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c17e8a678a7c5/Desktop/"/>
    </mc:Choice>
  </mc:AlternateContent>
  <xr:revisionPtr revIDLastSave="20" documentId="8_{206CDE92-91E1-45F9-97E2-A1FCF3FE3D6D}" xr6:coauthVersionLast="47" xr6:coauthVersionMax="47" xr10:uidLastSave="{ED7E0BB7-1B50-4C08-B1F6-35C190B9E39D}"/>
  <bookViews>
    <workbookView xWindow="-108" yWindow="-108" windowWidth="23256" windowHeight="12456" xr2:uid="{C9BBCAD5-DB37-4459-AD8F-18E153E700F0}"/>
  </bookViews>
  <sheets>
    <sheet name="Data" sheetId="1" r:id="rId1"/>
    <sheet name="Ques 1" sheetId="2" r:id="rId2"/>
    <sheet name="Ques 2" sheetId="3" r:id="rId3"/>
    <sheet name="Ques 3" sheetId="4" r:id="rId4"/>
    <sheet name="Pivot Tables" sheetId="5" r:id="rId5"/>
  </sheets>
  <externalReferences>
    <externalReference r:id="rId6"/>
  </externalReferences>
  <definedNames>
    <definedName name="_xlnm._FilterDatabase" localSheetId="0" hidden="1">Data!$A$2:$D$2544</definedName>
    <definedName name="Fruits">[1]!Table4[Fruits]</definedName>
    <definedName name="Vegetables">[1]!Table4[Vegetables]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I20" i="3"/>
  <c r="I15" i="3"/>
  <c r="I16" i="3"/>
  <c r="I17" i="3"/>
  <c r="I18" i="3"/>
  <c r="I19" i="3"/>
  <c r="I14" i="3"/>
  <c r="I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E13" i="3"/>
  <c r="F13" i="3"/>
  <c r="G13" i="3"/>
  <c r="H13" i="3"/>
  <c r="D13" i="3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E13" i="2"/>
  <c r="F13" i="2"/>
  <c r="G13" i="2"/>
  <c r="H13" i="2"/>
  <c r="D13" i="2"/>
</calcChain>
</file>

<file path=xl/sharedStrings.xml><?xml version="1.0" encoding="utf-8"?>
<sst xmlns="http://schemas.openxmlformats.org/spreadsheetml/2006/main" count="5247" uniqueCount="110">
  <si>
    <t>North America Gas Demand Detail by Census Region</t>
  </si>
  <si>
    <t>Year</t>
  </si>
  <si>
    <t>Region</t>
  </si>
  <si>
    <t>Sector</t>
  </si>
  <si>
    <t>Demand (bcfd)</t>
  </si>
  <si>
    <t>New England</t>
  </si>
  <si>
    <t>Residential</t>
  </si>
  <si>
    <t>Commercial</t>
  </si>
  <si>
    <t>East North Central</t>
  </si>
  <si>
    <t>East South Central</t>
  </si>
  <si>
    <t>Mid Atlantic</t>
  </si>
  <si>
    <t>Mountain</t>
  </si>
  <si>
    <t>Pacific</t>
  </si>
  <si>
    <t>South Atlantic</t>
  </si>
  <si>
    <t>West North Central</t>
  </si>
  <si>
    <t>West South Central</t>
  </si>
  <si>
    <t>Industrial</t>
  </si>
  <si>
    <t>Blue Hydrogen</t>
  </si>
  <si>
    <t>Power</t>
  </si>
  <si>
    <t>Transport</t>
  </si>
  <si>
    <t>Other</t>
  </si>
  <si>
    <t>Question 1 - North America Gas Demand Detail by Census Region</t>
  </si>
  <si>
    <r>
      <t xml:space="preserve">Please answer the questions below the line </t>
    </r>
    <r>
      <rPr>
        <b/>
        <i/>
        <sz val="10"/>
        <color rgb="FF000000"/>
        <rFont val="Arial"/>
        <family val="2"/>
      </rPr>
      <t>and use formula where appropriate. Hard-coded answers will not be accepted even if they are correct</t>
    </r>
  </si>
  <si>
    <t>1a</t>
  </si>
  <si>
    <t>Complete the empty rows and columns in the table below</t>
  </si>
  <si>
    <t>1b</t>
  </si>
  <si>
    <t>Show the table results (excluding totals) in a stacked bar chart</t>
  </si>
  <si>
    <t>bcfd</t>
  </si>
  <si>
    <t>Question 2 - Demand by sector</t>
  </si>
  <si>
    <t>What % of the Mid Atlantic's demand was from the Industrial sector from 2018 to 2022? Please show your workings</t>
  </si>
  <si>
    <t>Demand sector (bcfd)</t>
  </si>
  <si>
    <t>Industrial as % of total</t>
  </si>
  <si>
    <t>Question 3 - Pivot table and chart</t>
  </si>
  <si>
    <t>Where appropriate, please use excel formulae. Please answer the questions below the line:</t>
  </si>
  <si>
    <t>4a</t>
  </si>
  <si>
    <t>Create a pivot table using data in the 'Data' tab</t>
  </si>
  <si>
    <t>4b</t>
  </si>
  <si>
    <t>Display the pivot table below the line</t>
  </si>
  <si>
    <t>4c</t>
  </si>
  <si>
    <r>
      <t xml:space="preserve">Filter the pivot table to show gas demand </t>
    </r>
    <r>
      <rPr>
        <b/>
        <sz val="10"/>
        <color theme="1"/>
        <rFont val="Arial"/>
        <family val="2"/>
      </rPr>
      <t>by sector, from 2018 to 2022</t>
    </r>
  </si>
  <si>
    <t>4d</t>
  </si>
  <si>
    <t>Create a stacked area chart below the table</t>
  </si>
  <si>
    <t>Q1. How many Employee work in Finance and Marketing Department?</t>
  </si>
  <si>
    <t>Employee  ID</t>
  </si>
  <si>
    <t>Full Name</t>
  </si>
  <si>
    <t>SSN</t>
  </si>
  <si>
    <t>Department</t>
  </si>
  <si>
    <t>Start Date</t>
  </si>
  <si>
    <t>Earning</t>
  </si>
  <si>
    <t>Q2. Find out Employee K. Fox Department and Earning?</t>
  </si>
  <si>
    <t>EMP001</t>
  </si>
  <si>
    <t>Faith K. Macias</t>
  </si>
  <si>
    <t>845-04-3962</t>
  </si>
  <si>
    <t>Marketing</t>
  </si>
  <si>
    <t>Q3.How many amount earning in Marketing Department?</t>
  </si>
  <si>
    <t>EMP002</t>
  </si>
  <si>
    <t>Lucian Q. Franklin</t>
  </si>
  <si>
    <t>345-28-4935</t>
  </si>
  <si>
    <t>IT/IS</t>
  </si>
  <si>
    <t>Q4. Employee Blossom K. SSN number?</t>
  </si>
  <si>
    <t>EMP003</t>
  </si>
  <si>
    <t>Blaze V. Bridges</t>
  </si>
  <si>
    <t>454-45-9986</t>
  </si>
  <si>
    <t>Q5. Name the Employee who works in IT/IS Department?</t>
  </si>
  <si>
    <t>EMP004</t>
  </si>
  <si>
    <t>Denton Q. Dale</t>
  </si>
  <si>
    <t>503-53-8350</t>
  </si>
  <si>
    <t>Q6.Total Earning In all Department?</t>
  </si>
  <si>
    <t>EMP005</t>
  </si>
  <si>
    <t>Blossom K. Fox</t>
  </si>
  <si>
    <t>858-39-8350</t>
  </si>
  <si>
    <t>Finance</t>
  </si>
  <si>
    <t>EMP006</t>
  </si>
  <si>
    <t>Kerry V. David</t>
  </si>
  <si>
    <t>245-18-5890</t>
  </si>
  <si>
    <t>EMP007</t>
  </si>
  <si>
    <t>Melanie X. Baker</t>
  </si>
  <si>
    <t>878-45-8675</t>
  </si>
  <si>
    <t>Engieering</t>
  </si>
  <si>
    <t>EMP008</t>
  </si>
  <si>
    <t>Adele M. Fulton</t>
  </si>
  <si>
    <t>190-08-3679</t>
  </si>
  <si>
    <t>EMP009</t>
  </si>
  <si>
    <t>Justina O. Jensen</t>
  </si>
  <si>
    <t>558-53-0451</t>
  </si>
  <si>
    <t>EMP010</t>
  </si>
  <si>
    <t>Yoshi J. England</t>
  </si>
  <si>
    <t>129-42-6148</t>
  </si>
  <si>
    <t>EMP011</t>
  </si>
  <si>
    <t>Brooke Y. Mccarty</t>
  </si>
  <si>
    <t>EMP012</t>
  </si>
  <si>
    <t>Kay G. Colon</t>
  </si>
  <si>
    <t>796-50-4767</t>
  </si>
  <si>
    <t>Human Resourse</t>
  </si>
  <si>
    <t>EMP013</t>
  </si>
  <si>
    <t>Callie I. Forbes</t>
  </si>
  <si>
    <t>129-48-1339</t>
  </si>
  <si>
    <t>EMP014</t>
  </si>
  <si>
    <t>Zachery O. Mann</t>
  </si>
  <si>
    <t>663-00-3285</t>
  </si>
  <si>
    <t>EMP015</t>
  </si>
  <si>
    <t>Max V. Bever</t>
  </si>
  <si>
    <t>774-56-6671</t>
  </si>
  <si>
    <t>Column Labels</t>
  </si>
  <si>
    <t>Grand Total</t>
  </si>
  <si>
    <t>Row Labels</t>
  </si>
  <si>
    <t>Sum of Demand (bcfd)</t>
  </si>
  <si>
    <t>Count of Employee  ID</t>
  </si>
  <si>
    <t>Sum of Earning</t>
  </si>
  <si>
    <t>Pivot Table Questions And 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</si>
</sst>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_ [$₹-4009]\ * #,##0.00_ ;_ [$₹-4009]\ * \-#,##0.00_ ;_ [$₹-4009]\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009AD0"/>
      <name val="Arial Blac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horizontal="left"/>
    </xf>
    <xf numFmtId="0" fontId="3" fillId="0" borderId="0" xfId="1" applyFont="1"/>
    <xf numFmtId="0" fontId="1" fillId="0" borderId="0" xfId="2"/>
    <xf numFmtId="14" fontId="1" fillId="0" borderId="0" xfId="1" applyNumberFormat="1"/>
    <xf numFmtId="164" fontId="1" fillId="0" borderId="0" xfId="1" applyNumberFormat="1"/>
    <xf numFmtId="165" fontId="1" fillId="0" borderId="0" xfId="1" applyNumberFormat="1"/>
    <xf numFmtId="3" fontId="1" fillId="0" borderId="0" xfId="1" applyNumberFormat="1"/>
    <xf numFmtId="14" fontId="1" fillId="0" borderId="0" xfId="2" applyNumberFormat="1"/>
    <xf numFmtId="0" fontId="0" fillId="0" borderId="0" xfId="0" applyAlignment="1">
      <alignment horizontal="left"/>
    </xf>
    <xf numFmtId="3" fontId="1" fillId="0" borderId="0" xfId="2" applyNumberFormat="1"/>
    <xf numFmtId="0" fontId="3" fillId="2" borderId="0" xfId="1" applyFont="1" applyFill="1"/>
    <xf numFmtId="0" fontId="1" fillId="2" borderId="0" xfId="1" applyFill="1"/>
    <xf numFmtId="0" fontId="4" fillId="3" borderId="0" xfId="1" applyFont="1" applyFill="1"/>
    <xf numFmtId="0" fontId="1" fillId="2" borderId="0" xfId="1" applyFill="1" applyAlignment="1">
      <alignment horizontal="right"/>
    </xf>
    <xf numFmtId="0" fontId="1" fillId="2" borderId="1" xfId="1" applyFill="1" applyBorder="1"/>
    <xf numFmtId="0" fontId="2" fillId="2" borderId="0" xfId="1" applyFont="1" applyFill="1"/>
    <xf numFmtId="0" fontId="3" fillId="2" borderId="2" xfId="1" applyFont="1" applyFill="1" applyBorder="1"/>
    <xf numFmtId="0" fontId="3" fillId="2" borderId="1" xfId="1" applyFont="1" applyFill="1" applyBorder="1"/>
    <xf numFmtId="0" fontId="1" fillId="2" borderId="3" xfId="1" applyFill="1" applyBorder="1"/>
    <xf numFmtId="4" fontId="1" fillId="2" borderId="0" xfId="1" applyNumberFormat="1" applyFill="1"/>
    <xf numFmtId="0" fontId="1" fillId="2" borderId="4" xfId="1" applyFill="1" applyBorder="1"/>
    <xf numFmtId="3" fontId="1" fillId="2" borderId="0" xfId="1" applyNumberFormat="1" applyFill="1"/>
    <xf numFmtId="9" fontId="0" fillId="2" borderId="0" xfId="3" applyFont="1" applyFill="1" applyBorder="1"/>
    <xf numFmtId="9" fontId="0" fillId="2" borderId="5" xfId="3" applyFont="1" applyFill="1" applyBorder="1"/>
    <xf numFmtId="0" fontId="6" fillId="2" borderId="0" xfId="1" applyFont="1" applyFill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pivotButton="1"/>
    <xf numFmtId="166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</cellXfs>
  <cellStyles count="4">
    <cellStyle name="Normal" xfId="0" builtinId="0"/>
    <cellStyle name="Normal 2" xfId="1" xr:uid="{9508B713-DA58-4515-BC39-2F8E772EFB90}"/>
    <cellStyle name="Normal 91 2" xfId="2" xr:uid="{00E3CF32-FB40-4244-A8EB-E65E65E4DE4C}"/>
    <cellStyle name="Percent 2" xfId="3" xr:uid="{6DA11F02-155B-48D9-AA77-596EB84121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 1'!$D$12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 1'!$C$13:$C$21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South Atlantic</c:v>
                </c:pt>
                <c:pt idx="3">
                  <c:v>East North Central</c:v>
                </c:pt>
                <c:pt idx="4">
                  <c:v>West North Central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'Ques 1'!$D$13:$D$21</c:f>
              <c:numCache>
                <c:formatCode>#,##0.00</c:formatCode>
                <c:ptCount val="9"/>
                <c:pt idx="0">
                  <c:v>3.1175025490101071</c:v>
                </c:pt>
                <c:pt idx="1">
                  <c:v>10.564161087999526</c:v>
                </c:pt>
                <c:pt idx="2">
                  <c:v>12.827393522816477</c:v>
                </c:pt>
                <c:pt idx="3">
                  <c:v>13.465777289430415</c:v>
                </c:pt>
                <c:pt idx="4">
                  <c:v>6.147145819202235</c:v>
                </c:pt>
                <c:pt idx="5">
                  <c:v>6.3819995661107587</c:v>
                </c:pt>
                <c:pt idx="6">
                  <c:v>21.45003811241482</c:v>
                </c:pt>
                <c:pt idx="7">
                  <c:v>6.3633927814865521</c:v>
                </c:pt>
                <c:pt idx="8">
                  <c:v>8.1604839874597506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52F-9679-CCEB6CBC46D6}"/>
            </c:ext>
          </c:extLst>
        </c:ser>
        <c:ser>
          <c:idx val="1"/>
          <c:order val="1"/>
          <c:tx>
            <c:strRef>
              <c:f>'Ques 1'!$E$12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 1'!$C$13:$C$21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South Atlantic</c:v>
                </c:pt>
                <c:pt idx="3">
                  <c:v>East North Central</c:v>
                </c:pt>
                <c:pt idx="4">
                  <c:v>West North Central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'Ques 1'!$E$13:$E$21</c:f>
              <c:numCache>
                <c:formatCode>#,##0.00</c:formatCode>
                <c:ptCount val="9"/>
                <c:pt idx="0">
                  <c:v>3.0870821065945502</c:v>
                </c:pt>
                <c:pt idx="1">
                  <c:v>10.830411024925914</c:v>
                </c:pt>
                <c:pt idx="2">
                  <c:v>13.217809354172378</c:v>
                </c:pt>
                <c:pt idx="3">
                  <c:v>13.914044334841616</c:v>
                </c:pt>
                <c:pt idx="4">
                  <c:v>6.2647622799165283</c:v>
                </c:pt>
                <c:pt idx="5">
                  <c:v>6.352753028420433</c:v>
                </c:pt>
                <c:pt idx="6">
                  <c:v>22.527908010835315</c:v>
                </c:pt>
                <c:pt idx="7">
                  <c:v>6.8454034005658482</c:v>
                </c:pt>
                <c:pt idx="8">
                  <c:v>8.3916910761645145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52F-9679-CCEB6CBC46D6}"/>
            </c:ext>
          </c:extLst>
        </c:ser>
        <c:ser>
          <c:idx val="2"/>
          <c:order val="2"/>
          <c:tx>
            <c:strRef>
              <c:f>'Ques 1'!$F$12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 1'!$C$13:$C$21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South Atlantic</c:v>
                </c:pt>
                <c:pt idx="3">
                  <c:v>East North Central</c:v>
                </c:pt>
                <c:pt idx="4">
                  <c:v>West North Central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'Ques 1'!$F$13:$F$21</c:f>
              <c:numCache>
                <c:formatCode>#,##0.00</c:formatCode>
                <c:ptCount val="9"/>
                <c:pt idx="0">
                  <c:v>2.9910179875811251</c:v>
                </c:pt>
                <c:pt idx="1">
                  <c:v>10.679314122027785</c:v>
                </c:pt>
                <c:pt idx="2">
                  <c:v>13.304025538467736</c:v>
                </c:pt>
                <c:pt idx="3">
                  <c:v>13.363332235304254</c:v>
                </c:pt>
                <c:pt idx="4">
                  <c:v>5.856428486984691</c:v>
                </c:pt>
                <c:pt idx="5">
                  <c:v>6.2092818285521263</c:v>
                </c:pt>
                <c:pt idx="6">
                  <c:v>22.121487041303922</c:v>
                </c:pt>
                <c:pt idx="7">
                  <c:v>6.8057174515282668</c:v>
                </c:pt>
                <c:pt idx="8">
                  <c:v>8.0775568299669533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A-452F-9679-CCEB6CBC46D6}"/>
            </c:ext>
          </c:extLst>
        </c:ser>
        <c:ser>
          <c:idx val="3"/>
          <c:order val="3"/>
          <c:tx>
            <c:strRef>
              <c:f>'Ques 1'!$G$12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 1'!$C$13:$C$21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South Atlantic</c:v>
                </c:pt>
                <c:pt idx="3">
                  <c:v>East North Central</c:v>
                </c:pt>
                <c:pt idx="4">
                  <c:v>West North Central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'Ques 1'!$G$13:$G$21</c:f>
              <c:numCache>
                <c:formatCode>#,##0.00</c:formatCode>
                <c:ptCount val="9"/>
                <c:pt idx="0">
                  <c:v>3.0736819623084584</c:v>
                </c:pt>
                <c:pt idx="1">
                  <c:v>11.159762528316726</c:v>
                </c:pt>
                <c:pt idx="2">
                  <c:v>13.544567597816123</c:v>
                </c:pt>
                <c:pt idx="3">
                  <c:v>13.507747679160774</c:v>
                </c:pt>
                <c:pt idx="4">
                  <c:v>5.9317426927570542</c:v>
                </c:pt>
                <c:pt idx="5">
                  <c:v>6.4434417759688545</c:v>
                </c:pt>
                <c:pt idx="6">
                  <c:v>22.348459271622026</c:v>
                </c:pt>
                <c:pt idx="7">
                  <c:v>6.820713600661124</c:v>
                </c:pt>
                <c:pt idx="8">
                  <c:v>8.3649999898663108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A-452F-9679-CCEB6CBC46D6}"/>
            </c:ext>
          </c:extLst>
        </c:ser>
        <c:ser>
          <c:idx val="4"/>
          <c:order val="4"/>
          <c:tx>
            <c:strRef>
              <c:f>'Ques 1'!$H$12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 1'!$C$13:$C$21</c:f>
              <c:strCache>
                <c:ptCount val="9"/>
                <c:pt idx="0">
                  <c:v>New England</c:v>
                </c:pt>
                <c:pt idx="1">
                  <c:v>Mid Atlantic</c:v>
                </c:pt>
                <c:pt idx="2">
                  <c:v>South Atlantic</c:v>
                </c:pt>
                <c:pt idx="3">
                  <c:v>East North Central</c:v>
                </c:pt>
                <c:pt idx="4">
                  <c:v>West North Central</c:v>
                </c:pt>
                <c:pt idx="5">
                  <c:v>East South Central</c:v>
                </c:pt>
                <c:pt idx="6">
                  <c:v>West South Central</c:v>
                </c:pt>
                <c:pt idx="7">
                  <c:v>Mountain</c:v>
                </c:pt>
                <c:pt idx="8">
                  <c:v>Pacific</c:v>
                </c:pt>
              </c:strCache>
            </c:strRef>
          </c:cat>
          <c:val>
            <c:numRef>
              <c:f>'Ques 1'!$H$13:$H$21</c:f>
              <c:numCache>
                <c:formatCode>#,##0.00</c:formatCode>
                <c:ptCount val="9"/>
                <c:pt idx="0">
                  <c:v>3.0803720470149831</c:v>
                </c:pt>
                <c:pt idx="1">
                  <c:v>11.5957359579214</c:v>
                </c:pt>
                <c:pt idx="2">
                  <c:v>14.129116687477737</c:v>
                </c:pt>
                <c:pt idx="3">
                  <c:v>14.561841351502913</c:v>
                </c:pt>
                <c:pt idx="4">
                  <c:v>6.260670608761691</c:v>
                </c:pt>
                <c:pt idx="5">
                  <c:v>6.8572049628633751</c:v>
                </c:pt>
                <c:pt idx="6">
                  <c:v>23.962537466115467</c:v>
                </c:pt>
                <c:pt idx="7">
                  <c:v>7.0735153621519435</c:v>
                </c:pt>
                <c:pt idx="8">
                  <c:v>8.2980229182093552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A-452F-9679-CCEB6CBC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540976"/>
        <c:axId val="1121574000"/>
      </c:barChart>
      <c:catAx>
        <c:axId val="112054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74000"/>
        <c:crosses val="autoZero"/>
        <c:auto val="1"/>
        <c:lblAlgn val="ctr"/>
        <c:lblOffset val="100"/>
        <c:noMultiLvlLbl val="0"/>
      </c:catAx>
      <c:valAx>
        <c:axId val="11215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Table.xlsx]Ques 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'Ques 3'!$C$11:$C$12</c:f>
              <c:strCache>
                <c:ptCount val="1"/>
                <c:pt idx="0">
                  <c:v>Blue Hydrogen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3'!$C$13:$C$18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0.79726799751473532</c:v>
                </c:pt>
                <c:pt idx="4">
                  <c:v>0.88666231666412176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4736-8687-38F028859E28}"/>
            </c:ext>
          </c:extLst>
        </c:ser>
        <c:ser>
          <c:idx val="1"/>
          <c:order val="1"/>
          <c:tx>
            <c:strRef>
              <c:f>'Ques 3'!$D$11:$D$12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3'!$D$13:$D$18</c:f>
              <c:numCache>
                <c:formatCode>General</c:formatCode>
                <c:ptCount val="5"/>
                <c:pt idx="0">
                  <c:v>10.719461507936506</c:v>
                </c:pt>
                <c:pt idx="1">
                  <c:v>10.729772747055812</c:v>
                </c:pt>
                <c:pt idx="2">
                  <c:v>9.7371266963292538</c:v>
                </c:pt>
                <c:pt idx="3">
                  <c:v>10.146872318228368</c:v>
                </c:pt>
                <c:pt idx="4">
                  <c:v>10.752818401177676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736-8687-38F028859E28}"/>
            </c:ext>
          </c:extLst>
        </c:ser>
        <c:ser>
          <c:idx val="2"/>
          <c:order val="2"/>
          <c:tx>
            <c:strRef>
              <c:f>'Ques 3'!$E$11:$E$12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3'!$E$13:$E$18</c:f>
              <c:numCache>
                <c:formatCode>General</c:formatCode>
                <c:ptCount val="5"/>
                <c:pt idx="0">
                  <c:v>24.168160906298002</c:v>
                </c:pt>
                <c:pt idx="1">
                  <c:v>24.167386789554531</c:v>
                </c:pt>
                <c:pt idx="2">
                  <c:v>23.394993959337533</c:v>
                </c:pt>
                <c:pt idx="3">
                  <c:v>23.815564157706092</c:v>
                </c:pt>
                <c:pt idx="4">
                  <c:v>24.1304938172043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736-8687-38F028859E28}"/>
            </c:ext>
          </c:extLst>
        </c:ser>
        <c:ser>
          <c:idx val="3"/>
          <c:order val="3"/>
          <c:tx>
            <c:strRef>
              <c:f>'Ques 3'!$F$11:$F$12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3'!$F$13:$F$18</c:f>
              <c:numCache>
                <c:formatCode>General</c:formatCode>
                <c:ptCount val="5"/>
                <c:pt idx="0">
                  <c:v>7.4899907117502025</c:v>
                </c:pt>
                <c:pt idx="1">
                  <c:v>8.4092061512538301</c:v>
                </c:pt>
                <c:pt idx="2">
                  <c:v>8.3352733020797434</c:v>
                </c:pt>
                <c:pt idx="3">
                  <c:v>9.1274043718583631</c:v>
                </c:pt>
                <c:pt idx="4">
                  <c:v>9.6809688596599113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736-8687-38F028859E28}"/>
            </c:ext>
          </c:extLst>
        </c:ser>
        <c:ser>
          <c:idx val="4"/>
          <c:order val="4"/>
          <c:tx>
            <c:strRef>
              <c:f>'Ques 3'!$G$11:$G$12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3'!$G$13:$G$18</c:f>
              <c:numCache>
                <c:formatCode>General</c:formatCode>
                <c:ptCount val="5"/>
                <c:pt idx="0">
                  <c:v>30.013685272657447</c:v>
                </c:pt>
                <c:pt idx="1">
                  <c:v>31.937812762416794</c:v>
                </c:pt>
                <c:pt idx="2">
                  <c:v>32.790510768137437</c:v>
                </c:pt>
                <c:pt idx="3">
                  <c:v>31.899289358375214</c:v>
                </c:pt>
                <c:pt idx="4">
                  <c:v>34.199073879928314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8-4736-8687-38F028859E28}"/>
            </c:ext>
          </c:extLst>
        </c:ser>
        <c:ser>
          <c:idx val="5"/>
          <c:order val="5"/>
          <c:tx>
            <c:strRef>
              <c:f>'Ques 3'!$H$11:$H$12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3'!$H$13:$H$18</c:f>
              <c:numCache>
                <c:formatCode>General</c:formatCode>
                <c:ptCount val="5"/>
                <c:pt idx="0">
                  <c:v>14.804662775217613</c:v>
                </c:pt>
                <c:pt idx="1">
                  <c:v>14.886995852534563</c:v>
                </c:pt>
                <c:pt idx="2">
                  <c:v>13.850611806328018</c:v>
                </c:pt>
                <c:pt idx="3">
                  <c:v>14.075896044546852</c:v>
                </c:pt>
                <c:pt idx="4">
                  <c:v>14.81333785842294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18-4736-8687-38F028859E28}"/>
            </c:ext>
          </c:extLst>
        </c:ser>
        <c:ser>
          <c:idx val="6"/>
          <c:order val="6"/>
          <c:tx>
            <c:strRef>
              <c:f>'Ques 3'!$I$11:$I$12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'Ques 3'!$B$13:$B$18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'Ques 3'!$I$13:$I$18</c:f>
              <c:numCache>
                <c:formatCode>General</c:formatCode>
                <c:ptCount val="5"/>
                <c:pt idx="0">
                  <c:v>1.2819335420708617</c:v>
                </c:pt>
                <c:pt idx="1">
                  <c:v>1.300690313621566</c:v>
                </c:pt>
                <c:pt idx="2">
                  <c:v>1.2996449895048661</c:v>
                </c:pt>
                <c:pt idx="3">
                  <c:v>1.3328228502478208</c:v>
                </c:pt>
                <c:pt idx="4">
                  <c:v>1.3556622289616025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18-4736-8687-38F02885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05376"/>
        <c:axId val="1092196144"/>
      </c:areaChart>
      <c:catAx>
        <c:axId val="9940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96144"/>
        <c:crosses val="autoZero"/>
        <c:auto val="1"/>
        <c:lblAlgn val="ctr"/>
        <c:lblOffset val="100"/>
        <c:noMultiLvlLbl val="0"/>
      </c:catAx>
      <c:valAx>
        <c:axId val="1092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8</xdr:row>
      <xdr:rowOff>30480</xdr:rowOff>
    </xdr:from>
    <xdr:to>
      <xdr:col>18</xdr:col>
      <xdr:colOff>358140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F36FC-D322-64BB-5DB1-32E800536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20</xdr:row>
      <xdr:rowOff>38100</xdr:rowOff>
    </xdr:from>
    <xdr:to>
      <xdr:col>7</xdr:col>
      <xdr:colOff>236220</xdr:colOff>
      <xdr:row>38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769CD-A409-4087-9771-8308184D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pesh%20Ranjan\Documents\k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sheet"/>
      <sheetName val="Marksheet 2"/>
      <sheetName val="Monthly Expensevie"/>
      <sheetName val="D funtions"/>
      <sheetName val="Text Funtions"/>
      <sheetName val="Chart"/>
      <sheetName val="If functions"/>
      <sheetName val="Nesting If"/>
      <sheetName val="Pivot Table"/>
      <sheetName val="Pivot Table Practice"/>
      <sheetName val="Pivot Chart"/>
      <sheetName val="Data Validation"/>
      <sheetName val="Dynamic Drop Down"/>
      <sheetName val="Dynamic Table"/>
      <sheetName val="Index &amp; Match"/>
      <sheetName val="Index &amp; Match Practice"/>
      <sheetName val="Vlookup"/>
      <sheetName val="Hlookup"/>
      <sheetName val="V &amp; H Practice"/>
      <sheetName val="Concatenate"/>
      <sheetName val="Data"/>
      <sheetName val="Ques 1"/>
      <sheetName val="Ques 2"/>
      <sheetName val="Sheet1"/>
      <sheetName val="Sheet2"/>
      <sheetName val="Ques 3"/>
      <sheetName val="Dynamic Drop Down List"/>
      <sheetName val="INDEX &amp; MATCH (2)"/>
      <sheetName val="Employee Data"/>
      <sheetName val="Dependent Drop Down List"/>
      <sheetName val="Practice"/>
      <sheetName val="Sheet3"/>
      <sheetName val="ko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Earning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97" refreshedDate="45289.761170486112" createdVersion="8" refreshedVersion="8" minRefreshableVersion="3" recordCount="2542" xr:uid="{DE20AC0F-4569-414C-86C4-84ACFD04D7D6}">
  <cacheSource type="worksheet">
    <worksheetSource ref="A2:D2544" sheet="Data"/>
  </cacheSource>
  <cacheFields count="4">
    <cacheField name="Year" numFmtId="0">
      <sharedItems containsSemiMixedTypes="0" containsString="0" containsNumber="1" containsInteger="1" minValue="2010" maxValue="2050" count="41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Region" numFmtId="0">
      <sharedItems/>
    </cacheField>
    <cacheField name="Sector" numFmtId="0">
      <sharedItems count="7">
        <s v="Residential"/>
        <s v="Commercial"/>
        <s v="Industrial"/>
        <s v="Blue Hydrogen"/>
        <s v="Power"/>
        <s v="Transport"/>
        <s v="Other"/>
      </sharedItems>
    </cacheField>
    <cacheField name="Demand (bcfd)" numFmtId="0">
      <sharedItems containsSemiMixedTypes="0" containsString="0" containsNumber="1" minValue="0" maxValue="12.432025683083562" count="2354">
        <n v="0.63772451646705586"/>
        <n v="0.49103138463903673"/>
        <n v="0.43565730926779322"/>
        <n v="0"/>
        <n v="1.2380084741423452"/>
        <n v="0.12587026255707762"/>
        <n v="2.3072580086528149"/>
        <n v="1.7474770069199406"/>
        <n v="1.0146838965693805"/>
        <n v="2.5031721902201745"/>
        <n v="0.13432671232876711"/>
        <n v="0.36809419904448865"/>
        <n v="1.3898758079791227"/>
        <n v="1.1511418754142535"/>
        <n v="1.5177853366615464"/>
        <n v="4.2621942780337934"/>
        <n v="0.12970787671232875"/>
        <n v="0.40827793858062655"/>
        <n v="3.4382103023063801"/>
        <n v="1.8771927432163187"/>
        <n v="3.1546847222222225"/>
        <n v="0.998760394265233"/>
        <n v="0.1255708904109589"/>
        <n v="0.35989664548421924"/>
        <n v="1.2538633523066378"/>
        <n v="0.88430110562019215"/>
        <n v="1.9051202316948284"/>
        <n v="0.45664034818228366"/>
        <n v="0.12356107305936073"/>
        <n v="0.41967980269656163"/>
        <n v="0.64147944724930461"/>
        <n v="0.49817462702630727"/>
        <n v="1.3745368599590373"/>
        <n v="1.6501069316436252"/>
        <n v="0.12375993150684932"/>
        <n v="0.42216471936247041"/>
        <n v="1.1008140358934573"/>
        <n v="0.92145367154903235"/>
        <n v="7.1183810675883263"/>
        <n v="5.6097427931387616"/>
        <n v="0.13044286529680366"/>
        <n v="2.1888786641793403"/>
        <n v="1.0841525424942557"/>
        <n v="0.7295780456031481"/>
        <n v="0.88822498079877099"/>
        <n v="1.8357715245775723"/>
        <n v="0.13333316210045662"/>
        <n v="1.0887416285228337"/>
        <n v="1.7470736485394747"/>
        <n v="1.0020888310687253"/>
        <n v="2.3997532130056327"/>
        <n v="2.6559295698924736"/>
        <n v="0.16232026255707763"/>
        <n v="0.37295478349599398"/>
        <n v="0.6810551075268817"/>
        <n v="0.54954573732718892"/>
        <n v="0.44994388120839734"/>
        <n v="1.3235739247311826"/>
        <n v="0.125892951692991"/>
        <n v="2.4021782130056324"/>
        <n v="1.8398602982590884"/>
        <n v="1.0142474462365592"/>
        <n v="2.6946018433179724"/>
        <n v="0.13519330382763181"/>
        <n v="0.46326372263949656"/>
        <n v="1.2868929915514591"/>
        <n v="1.1267948028673835"/>
        <n v="1.6012488479262674"/>
        <n v="4.5986042690732214"/>
        <n v="0.13035175147216607"/>
        <n v="0.41729622773619457"/>
        <n v="3.6602960061443928"/>
        <n v="2.0596075076804916"/>
        <n v="3.2821979454685102"/>
        <n v="1.1767820788530468"/>
        <n v="0.12549518442622951"/>
        <n v="0.35896268684934574"/>
        <n v="1.2915203149001535"/>
        <n v="0.93485053763440862"/>
        <n v="1.9234812596006146"/>
        <n v="0.42858113799283154"/>
        <n v="0.12356005751428499"/>
        <n v="0.42624773608925653"/>
        <n v="0.61559205069124423"/>
        <n v="0.48646840757808502"/>
        <n v="1.4299531746031746"/>
        <n v="1.8433778097798261"/>
        <n v="0.1239415021396312"/>
        <n v="0.40602549132542781"/>
        <n v="1.0479632488479262"/>
        <n v="0.92351989247311805"/>
        <n v="7.3273793970814127"/>
        <n v="5.9205307219662062"/>
        <n v="0.13026928662325024"/>
        <n v="2.2593183383071627"/>
        <n v="1.1574734703020995"/>
        <n v="0.77153431899641578"/>
        <n v="0.81361369047619037"/>
        <n v="1.6434267665130569"/>
        <n v="0.13253632164333656"/>
        <n v="1.1368333861352207"/>
        <n v="1.8954582373271893"/>
        <n v="1.0377038914490526"/>
        <n v="2.4244722606246802"/>
        <n v="2.0851849782386074"/>
        <n v="0.16489923600194625"/>
        <n v="0.31149655182296815"/>
        <n v="0.62510437832159182"/>
        <n v="0.51582800642689397"/>
        <n v="0.44801789642813"/>
        <n v="1.3059697287109131"/>
        <n v="0.12602640743925628"/>
        <n v="2.1687860524039055"/>
        <n v="1.689022827833395"/>
        <n v="1.0234221727845756"/>
        <n v="3.180206581386726"/>
        <n v="0.1359667075154341"/>
        <n v="0.51178804529798128"/>
        <n v="1.1500277376096899"/>
        <n v="1.079753491533803"/>
        <n v="1.6885664256581385"/>
        <n v="5.6063569614386344"/>
        <n v="0.13088819661030041"/>
        <n v="0.46356483647240021"/>
        <n v="3.1844934247929797"/>
        <n v="1.8268830706958346"/>
        <n v="3.3067051384254107"/>
        <n v="1.8832972778395749"/>
        <n v="0.12558626252618246"/>
        <n v="0.33898069183980073"/>
        <n v="1.08259771659869"/>
        <n v="0.81693657149919663"/>
        <n v="1.9232292547274747"/>
        <n v="0.57812418118897546"/>
        <n v="0.12357945785497286"/>
        <n v="0.41928198111977016"/>
        <n v="0.51808755716227917"/>
        <n v="0.43845778333951302"/>
        <n v="1.4745271876158697"/>
        <n v="2.2725256179705848"/>
        <n v="0.12400046401793922"/>
        <n v="0.46051249840797648"/>
        <n v="0.88174792979854144"/>
        <n v="0.84859567111605483"/>
        <n v="7.632737140032134"/>
        <n v="6.3663822580645153"/>
        <n v="0.13063094490969229"/>
        <n v="2.4053565381511226"/>
        <n v="1.0398059603262884"/>
        <n v="0.72014506550488189"/>
        <n v="0.8402936997898901"/>
        <n v="1.8852052898282041"/>
        <n v="0.13287176957344074"/>
        <n v="1.1304210393020628"/>
        <n v="1.7674990143369174"/>
        <n v="1.0401363304906686"/>
        <n v="2.5050765294771975"/>
        <n v="2.8014604467927331"/>
        <n v="0.16776289846267112"/>
        <n v="0.34271476174017435"/>
        <n v="0.65899066820276486"/>
        <n v="0.6190537250384025"/>
        <n v="0.47019106502816183"/>
        <n v="1.1020208781362004"/>
        <n v="0.12638178123147711"/>
        <n v="2.5335338261648745"/>
        <n v="1.833183032514081"/>
        <n v="1.1022634280593959"/>
        <n v="2.9580359318996421"/>
        <n v="0.13645792813479152"/>
        <n v="0.63156463366869242"/>
        <n v="1.3754760048643113"/>
        <n v="1.1908215565796212"/>
        <n v="1.7633215501792117"/>
        <n v="5.1895450204813116"/>
        <n v="0.13209433037416199"/>
        <n v="0.446214015705653"/>
        <n v="3.9017666026625704"/>
        <n v="2.1945053635432665"/>
        <n v="3.4880605094726067"/>
        <n v="1.399141794674859"/>
        <n v="0.12696546641674877"/>
        <n v="0.34571913933613124"/>
        <n v="1.3729268369175629"/>
        <n v="0.99751335765488991"/>
        <n v="1.9712439900153607"/>
        <n v="0.48176088709677423"/>
        <n v="0.12393849063177338"/>
        <n v="0.43493432560765138"/>
        <n v="0.6345154313876088"/>
        <n v="0.49751469534050186"/>
        <n v="1.5336558307731694"/>
        <n v="1.8206176203277007"/>
        <n v="0.12450244238151729"/>
        <n v="0.36889387319959671"/>
        <n v="1.0764405529953918"/>
        <n v="0.9320453149001533"/>
        <n v="7.6429688044034831"/>
        <n v="5.6799413978494622"/>
        <n v="0.13505637817011137"/>
        <n v="2.9554534351299373"/>
        <n v="1.1812863223246286"/>
        <n v="0.78997871863799285"/>
        <n v="0.85353659114183311"/>
        <n v="1.9031913722478238"/>
        <n v="0.13408054273605519"/>
        <n v="1.0895011224415876"/>
        <n v="1.8034872695852533"/>
        <n v="1.0596443484383002"/>
        <n v="2.6275961213517665"/>
        <n v="2.903080728366616"/>
        <n v="0.17352727447087973"/>
        <n v="0.335637015890694"/>
        <n v="0.70685791730670766"/>
        <n v="0.65602426395289293"/>
        <n v="0.44294304915514593"/>
        <n v="1.040184863031234"/>
        <n v="0.12634904989980592"/>
        <n v="2.7729447836661545"/>
        <n v="2.0001104966717866"/>
        <n v="1.1737572708653352"/>
        <n v="3.1085789042498724"/>
        <n v="0.13747775817892427"/>
        <n v="0.79864737481208625"/>
        <n v="1.4875209101382487"/>
        <n v="1.2431874935995904"/>
        <n v="1.771861911162314"/>
        <n v="5.1883770737327195"/>
        <n v="0.13257980725395027"/>
        <n v="0.44834418523622122"/>
        <n v="4.1554496159754226"/>
        <n v="2.3659639912954433"/>
        <n v="3.6802049283154123"/>
        <n v="1.4168386072708654"/>
        <n v="0.12856341118479789"/>
        <n v="0.36891885423215476"/>
        <n v="1.4445794034818227"/>
        <n v="1.0502690796210958"/>
        <n v="2.0160594470046087"/>
        <n v="0.40845284818228367"/>
        <n v="0.1242265795307928"/>
        <n v="0.44209906847438396"/>
        <n v="0.68411701228878652"/>
        <n v="0.52824100102406557"/>
        <n v="1.6014792690732205"/>
        <n v="1.9130928059395804"/>
        <n v="0.12574988545614807"/>
        <n v="0.3409586343844016"/>
        <n v="1.1895867639528928"/>
        <n v="0.98692313108038887"/>
        <n v="7.8484368727598559"/>
        <n v="5.5137239759344601"/>
        <n v="0.13893535297648738"/>
        <n v="2.4907032659955899"/>
        <n v="1.0970789234511009"/>
        <n v="0.76164427803379409"/>
        <n v="0.86939027137736802"/>
        <n v="1.8460993983614951"/>
        <n v="0.13679595245513443"/>
        <n v="1.0655805014732707"/>
        <n v="1.5464381272401435"/>
        <n v="1.0037308755760368"/>
        <n v="2.6566510176651312"/>
        <n v="2.8808631976446493"/>
        <n v="0.17600111441289049"/>
        <n v="0.34633471731589682"/>
        <n v="0.70988527265745005"/>
        <n v="0.66208991295442887"/>
        <n v="0.42620860215053757"/>
        <n v="1.1816727278545835"/>
        <n v="0.12682382244249651"/>
        <n v="2.6823106886840757"/>
        <n v="1.8521665322580645"/>
        <n v="1.0855388568868409"/>
        <n v="3.3862956285202253"/>
        <n v="0.13799617265873537"/>
        <n v="0.82433815664019183"/>
        <n v="1.3551456989247312"/>
        <n v="1.1826866679467487"/>
        <n v="1.7796728430619559"/>
        <n v="6.3087416090629809"/>
        <n v="0.13546730536540644"/>
        <n v="0.51764941287140354"/>
        <n v="3.6063613799283156"/>
        <n v="2.1067541346646186"/>
        <n v="3.4798985535074252"/>
        <n v="2.0067169034818226"/>
        <n v="0.12836049050575196"/>
        <n v="0.38302412169438693"/>
        <n v="1.2050061123911933"/>
        <n v="0.93173299411162325"/>
        <n v="2.0006639976958525"/>
        <n v="0.50520897977470558"/>
        <n v="0.12452806510097418"/>
        <n v="0.44626449348754682"/>
        <n v="0.6027881848438299"/>
        <n v="0.49215663722478237"/>
        <n v="1.6042616871479776"/>
        <n v="2.453211527137737"/>
        <n v="0.12598484145810945"/>
        <n v="0.37159119624028158"/>
        <n v="1.0630360407066051"/>
        <n v="0.93693323092677938"/>
        <n v="7.8653334741423455"/>
        <n v="6.5033522785458269"/>
        <n v="0.14099182842164551"/>
        <n v="2.4615003851219961"/>
        <n v="1.0564211917562725"/>
        <n v="0.73957286226318486"/>
        <n v="0.87115608678955447"/>
        <n v="2.0943842293906805"/>
        <n v="0.13853628766788278"/>
        <n v="1.0519809596125711"/>
        <n v="1.5230444124423963"/>
        <n v="0.97708264208909379"/>
        <n v="2.6085567012288786"/>
        <n v="2.9020072772657453"/>
        <n v="0.18918336951967052"/>
        <n v="0.34174048896988085"/>
        <n v="0.63910873810406621"/>
        <n v="0.64111288777654185"/>
        <n v="0.41898788468668891"/>
        <n v="1.1676741564701518"/>
        <n v="0.12538084486038059"/>
        <n v="2.4337258095414662"/>
        <n v="1.7606512204919045"/>
        <n v="1.0912331108639228"/>
        <n v="3.6725980873810413"/>
        <n v="0.13895972652872599"/>
        <n v="0.83156309426609476"/>
        <n v="1.2765755407242616"/>
        <n v="1.1695656346557906"/>
        <n v="1.8101910548757878"/>
        <n v="6.6663893492769732"/>
        <n v="0.13573162369233643"/>
        <n v="0.50318893857409352"/>
        <n v="3.3734726455320732"/>
        <n v="2.0020762699295513"/>
        <n v="3.45274287479916"/>
        <n v="2.5681219286861947"/>
        <n v="0.12985847635555062"/>
        <n v="0.37212618180964552"/>
        <n v="1.1492617229019899"/>
        <n v="0.89745276232851301"/>
        <n v="2.0551477845754542"/>
        <n v="0.62431095970831785"/>
        <n v="0.12572110904413167"/>
        <n v="0.42809197708494551"/>
        <n v="0.54241186812507725"/>
        <n v="0.46541688913607709"/>
        <n v="1.6176609844271412"/>
        <n v="2.6738432733901867"/>
        <n v="0.12553970395847006"/>
        <n v="0.33756547739093046"/>
        <n v="0.90151529168211586"/>
        <n v="0.87834664750957836"/>
        <n v="8.2650471851439882"/>
        <n v="6.3405617785193433"/>
        <n v="0.13914509470996628"/>
        <n v="2.6329762721262888"/>
        <n v="1.0768290322580645"/>
        <n v="0.76799475960944252"/>
        <n v="0.894134785564207"/>
        <n v="2.1256944042763561"/>
        <n v="0.14134705401634587"/>
        <n v="0.92421431992982084"/>
        <n v="1.5641040106290942"/>
        <n v="0.98475375417130129"/>
        <n v="2.6136891453466813"/>
        <n v="2.456975923866024"/>
        <n v="0.18963724355805911"/>
        <n v="0.34559169318477723"/>
        <n v="0.67751584741423454"/>
        <n v="0.66576424091141828"/>
        <n v="0.42385823092677932"/>
        <n v="1.1147118023553519"/>
        <n v="0.12478284729034395"/>
        <n v="2.5221682347670247"/>
        <n v="1.785170871735791"/>
        <n v="1.0999637608806963"/>
        <n v="3.3733324628776242"/>
        <n v="0.13283613947010353"/>
        <n v="0.86201967916377853"/>
        <n v="1.2444549347158218"/>
        <n v="1.1641740015360982"/>
        <n v="1.8533998271889398"/>
        <n v="6.6607598758320536"/>
        <n v="0.15070835484149758"/>
        <n v="0.52015108621019923"/>
        <n v="3.3904557731694833"/>
        <n v="2.0477830901177674"/>
        <n v="3.525485919098823"/>
        <n v="2.3199905273937533"/>
        <n v="0.12728082156090567"/>
        <n v="0.4202418881901912"/>
        <n v="1.17462636968766"/>
        <n v="0.93267254224270346"/>
        <n v="2.2207872503840247"/>
        <n v="0.57412674091141835"/>
        <n v="0.12741798837421831"/>
        <n v="0.45921712228936584"/>
        <n v="0.52030400665642595"/>
        <n v="0.4589003904249872"/>
        <n v="1.694295750128008"/>
        <n v="2.5230339285714289"/>
        <n v="0.12484109183448652"/>
        <n v="0.32945895127879132"/>
        <n v="0.86428282770097276"/>
        <n v="0.88677330389144904"/>
        <n v="8.5372783218125949"/>
        <n v="5.6039855606758842"/>
        <n v="0.13643393690330904"/>
        <n v="2.7903897645777627"/>
        <n v="1.0900126408090116"/>
        <n v="0.77713490143369179"/>
        <n v="0.92562807219662047"/>
        <n v="1.9301114311315926"/>
        <n v="0.13662571850051872"/>
        <n v="0.96636095736475025"/>
        <n v="1.6884974846390168"/>
        <n v="1.0265758000512033"/>
        <n v="2.5866751664106507"/>
        <n v="2.2715906105990786"/>
        <n v="0.20396007852148612"/>
        <n v="0.34128489837611281"/>
        <n v="0.72695819252432159"/>
        <n v="0.71968804403481801"/>
        <n v="0.43171658346134156"/>
        <n v="1.1142339733742959"/>
        <n v="0.12490575561532996"/>
        <n v="2.8338745199692781"/>
        <n v="1.9437832629288274"/>
        <n v="1.1854092869943675"/>
        <n v="3.5140908922171019"/>
        <n v="0.13436330446129793"/>
        <n v="0.95263982142865522"/>
        <n v="1.4461551779313875"/>
        <n v="1.2551166282642088"/>
        <n v="1.9345935867895543"/>
        <n v="7.3672493151561698"/>
        <n v="0.15594424023010714"/>
        <n v="0.66833457444504707"/>
        <n v="3.8538574884792625"/>
        <n v="2.2895596326164878"/>
        <n v="3.7766431323604714"/>
        <n v="2.9753894073220688"/>
        <n v="0.12700492995209092"/>
        <n v="0.44332269870003305"/>
        <n v="1.399299276753712"/>
        <n v="1.0568216525857654"/>
        <n v="2.2856149513568873"/>
        <n v="0.75124518689196107"/>
        <n v="0.12912471485565508"/>
        <n v="0.52504003675825395"/>
        <n v="0.63233694956477204"/>
        <n v="0.52059978878648239"/>
        <n v="1.8199328084997439"/>
        <n v="2.8995044418842806"/>
        <n v="0.12496845744359947"/>
        <n v="0.38465711993188051"/>
        <n v="1.133803968253968"/>
        <n v="1.0886286354326677"/>
        <n v="9.1687116039426506"/>
        <n v="6.7281652969790064"/>
        <n v="0.13806015217140094"/>
        <n v="3.1926684556351255"/>
        <n v="1.1421773425499233"/>
        <n v="0.80494942396313351"/>
        <n v="0.98176628904249863"/>
        <n v="2.3133663402457758"/>
        <n v="0.13924163806386566"/>
        <n v="0.98189174762135412"/>
        <n v="1.6361998591909885"/>
        <n v="1.0403144393241168"/>
        <n v="2.5837726638504868"/>
        <n v="2.3504404185867895"/>
        <n v="0.20832034927751475"/>
        <n v="0.34143625722985343"/>
        <n v="0.73608419098822331"/>
        <n v="0.72573163082437264"/>
        <n v="0.44012561443932408"/>
        <n v="1.0600576228878651"/>
        <n v="0.12508304745476506"/>
        <n v="2.7381620327700982"/>
        <n v="1.8831380568356373"/>
        <n v="1.2324382744495648"/>
        <n v="3.8001511200716851"/>
        <n v="0.13454417664666249"/>
        <n v="1.0419773641522661"/>
        <n v="1.3599740847414235"/>
        <n v="1.2298780337941628"/>
        <n v="1.992233973374296"/>
        <n v="7.7493794738863286"/>
        <n v="0.16136465150173193"/>
        <n v="0.72497913687443549"/>
        <n v="3.8571552419354838"/>
        <n v="2.3155052675371226"/>
        <n v="3.7692495263696877"/>
        <n v="3.35659794546851"/>
        <n v="0.12711388875180535"/>
        <n v="0.48842246477900658"/>
        <n v="1.4044233102918586"/>
        <n v="1.0737955709165388"/>
        <n v="2.266076241679468"/>
        <n v="0.84933630312340003"/>
        <n v="0.12936584645530638"/>
        <n v="0.54176500744995582"/>
        <n v="0.59540087685611875"/>
        <n v="0.50661644905273939"/>
        <n v="1.8212943932411676"/>
        <n v="2.890803161802356"/>
        <n v="0.12531015119983693"/>
        <n v="0.41332799626821404"/>
        <n v="1.1314461149513568"/>
        <n v="1.043806438812084"/>
        <n v="9.060127534562211"/>
        <n v="7.3059876856118793"/>
        <n v="0.14105043821998142"/>
        <n v="3.8454897986778036"/>
        <n v="1.2796484831029185"/>
        <n v="0.86698584869431639"/>
        <n v="0.98694114183307724"/>
        <n v="2.562471953405018"/>
        <n v="0.14106192467668058"/>
        <n v="1.0082940488538377"/>
        <n v="1.7847015168970815"/>
        <n v="1.0843154505888377"/>
        <n v="2.5989000896057348"/>
        <n v="2.3630274961597539"/>
        <n v="0.21579618871479581"/>
        <n v="0.34495033419831084"/>
        <n v="0.67531171672228407"/>
        <n v="0.66493113026819906"/>
        <n v="0.42792718761586945"/>
        <n v="1.0977705876900259"/>
        <n v="0.12507736528474686"/>
        <n v="2.5372788777654187"/>
        <n v="1.6977393461871215"/>
        <n v="1.1098824527252502"/>
        <n v="4.1590017086886668"/>
        <n v="0.13489694471549452"/>
        <n v="1.0405147919458326"/>
        <n v="1.2943058460017303"/>
        <n v="1.143269982078853"/>
        <n v="1.9755925534544554"/>
        <n v="7.956582186997899"/>
        <n v="0.16149091171717009"/>
        <n v="0.77278405821762719"/>
        <n v="3.5312215177357555"/>
        <n v="2.0713476887900133"/>
        <n v="3.4770363953775809"/>
        <n v="3.6666965764429613"/>
        <n v="0.12922237274107284"/>
        <n v="0.48780768421687126"/>
        <n v="1.2701474168829563"/>
        <n v="0.97385173649734269"/>
        <n v="2.1838904183660861"/>
        <n v="0.81943788159683584"/>
        <n v="0.12866692837996133"/>
        <n v="0.48043410526150809"/>
        <n v="0.56289276665430721"/>
        <n v="0.47323030836732177"/>
        <n v="1.771698220244716"/>
        <n v="2.8406228803608951"/>
        <n v="0.12548248791902328"/>
        <n v="0.43535516500586285"/>
        <n v="1.0203624799159561"/>
        <n v="0.93732628846866872"/>
        <n v="9.0981031856383634"/>
        <n v="7.1540741472005935"/>
        <n v="0.14557034834302537"/>
        <n v="3.7660505917373137"/>
        <n v="1.2192887591150663"/>
        <n v="0.78634569892473116"/>
        <n v="0.9543868032381656"/>
        <n v="2.6768332653565694"/>
        <n v="0.13951952650080729"/>
        <n v="1.0293433983929265"/>
        <n v="1.7398024255345443"/>
        <n v="0.98908451674700293"/>
        <n v="2.3964767426770486"/>
        <n v="2.4194915338029914"/>
        <n v="0.20971810390356455"/>
        <n v="0.32298350730180297"/>
        <n v="0.6898000896057348"/>
        <n v="0.66215461469534054"/>
        <n v="0.4298253712237583"/>
        <n v="1.1667716038971576"/>
        <n v="0.1251302828864671"/>
        <n v="2.6202066500256023"/>
        <n v="1.7823808115719406"/>
        <n v="1.1963654377880184"/>
        <n v="4.3137509920634924"/>
        <n v="0.13747270619728574"/>
        <n v="1.1095859306703866"/>
        <n v="1.3838519009216588"/>
        <n v="1.2013622567844342"/>
        <n v="2.0898163018433182"/>
        <n v="0.12524685906955443"/>
        <n v="7.7497006144393241"/>
        <n v="0.16552421687677088"/>
        <n v="0.82906544788106118"/>
        <n v="3.4988020161290323"/>
        <n v="2.1752233166922683"/>
        <n v="3.5811271249359957"/>
        <n v="0.12855327998650595"/>
        <n v="3.4625605606758842"/>
        <n v="0.13649185353139537"/>
        <n v="0.52498952720969172"/>
        <n v="1.2696785522273428"/>
        <n v="0.98963338453661043"/>
        <n v="2.2176857782898107"/>
        <n v="0.80891079723279247"/>
        <n v="0.1311558338372053"/>
        <n v="0.51467834663329182"/>
        <n v="0.60048940732206857"/>
        <n v="0.50865773809523807"/>
        <n v="1.8849596582181261"/>
        <n v="0.12359555162439315"/>
        <n v="2.7316152713773687"/>
        <n v="0.12555088896278951"/>
        <n v="0.46857326036887059"/>
        <n v="1.0801501024065543"/>
        <n v="0.99051466333845373"/>
        <n v="9.1196116615463403"/>
        <n v="0.16481658876579552"/>
        <n v="6.6078810611879151"/>
        <n v="0.1434349701742931"/>
        <n v="4.2420502242026741"/>
        <n v="1.2031350166410648"/>
        <n v="0.81534543010752691"/>
        <n v="0.92579250512032762"/>
        <n v="0.12382894130126977"/>
        <n v="2.5107497311827958"/>
        <n v="0.14426105627837654"/>
        <n v="1.0976009200297618"/>
        <n v="1.7297823092677933"/>
        <n v="1.0216001024065544"/>
        <n v="2.3703803187403998"/>
        <n v="0.13122677676721653"/>
        <n v="2.5473487263184844"/>
        <n v="0.22380104150323699"/>
        <n v="0.34086071486262592"/>
        <n v="0.66865391847097599"/>
        <n v="0.66083979747369581"/>
        <n v="0.41708323980196116"/>
        <n v="1.2083325630948871"/>
        <n v="0.12546252817346296"/>
        <n v="2.6797680427547363"/>
        <n v="1.8512061443932415"/>
        <n v="1.2588696198452942"/>
        <n v="4.5063990463389656"/>
        <n v="0.13864005955403286"/>
        <n v="1.1608530450351289"/>
        <n v="1.433756290476955"/>
        <n v="1.2462766382519523"/>
        <n v="2.0151670073377868"/>
        <n v="0.12814999442125094"/>
        <n v="8.2680712045570921"/>
        <n v="0.17137209553264859"/>
        <n v="0.86632345690005097"/>
        <n v="3.8481519009216587"/>
        <n v="2.4000944124423964"/>
        <n v="3.618669041199114"/>
        <n v="0.13665447445635193"/>
        <n v="3.8777930811571939"/>
        <n v="0.13433959694185299"/>
        <n v="0.54613884438434679"/>
        <n v="1.399816730997596"/>
        <n v="1.083755091879778"/>
        <n v="2.2680250217001721"/>
        <n v="0.8427677629407897"/>
        <n v="0.1310810584709341"/>
        <n v="0.53522494277242183"/>
        <n v="0.61639026497695848"/>
        <n v="0.53189541730670764"/>
        <n v="1.856971812596006"/>
        <n v="0.123902967843334"/>
        <n v="3.1153279761904762"/>
        <n v="0.12592713382345566"/>
        <n v="0.48678939012643774"/>
        <n v="1.1686730158730156"/>
        <n v="1.0432551364279419"/>
        <n v="9.4386302289525705"/>
        <n v="0.2299241373953243"/>
        <n v="7.3479498591909893"/>
        <n v="0.14895680823997526"/>
        <n v="4.5851482800356509"/>
        <n v="1.3035785708071612"/>
        <n v="0.87846562987344157"/>
        <n v="0.96022605761387603"/>
        <n v="0.12450325687069558"/>
        <n v="2.5131975106258695"/>
        <n v="0.1452985690681601"/>
        <n v="1.1482457672927397"/>
        <n v="1.6945491231438816"/>
        <n v="1.0570301331285201"/>
        <n v="2.2968517881575212"/>
        <n v="0.143527485677165"/>
        <n v="2.5192348758320535"/>
        <n v="0.23458437915708008"/>
        <n v="0.35224513311313449"/>
        <n v="0.66573763943213715"/>
        <n v="0.66558826090790746"/>
        <n v="0.42685700210204292"/>
        <n v="1.1874644537965586"/>
        <n v="0.12572441503778201"/>
        <n v="2.6110253685762697"/>
        <n v="1.7751038843447988"/>
        <n v="1.279525990588805"/>
        <n v="4.5759394488444052"/>
        <n v="0.14123961176523142"/>
        <n v="1.1163841440886206"/>
        <n v="1.2490101258804516"/>
        <n v="1.1629593940639262"/>
        <n v="2.0729242404754982"/>
        <n v="0.12745504971608171"/>
        <n v="8.5388168951590853"/>
        <n v="0.17825602310812599"/>
        <n v="0.80259287520060696"/>
        <n v="3.5113807513762532"/>
        <n v="2.0824149158882985"/>
        <n v="3.5920061612742185"/>
        <n v="0.13471563426083669"/>
        <n v="4.7107064041863174"/>
        <n v="0.13587106332517271"/>
        <n v="0.47000646328377599"/>
        <n v="1.2628978784452867"/>
        <n v="0.94587121770029403"/>
        <n v="2.2313424414106771"/>
        <n v="0.7781480447993222"/>
        <n v="0.13180392497404847"/>
        <n v="0.47375373306684176"/>
        <n v="0.5400002240576367"/>
        <n v="0.4714942988194642"/>
        <n v="1.8774606554101583"/>
        <n v="0.12382939066739587"/>
        <n v="3.1896247104844604"/>
        <n v="0.12635763116538101"/>
        <n v="0.4132805579350306"/>
        <n v="1.0393775139083437"/>
        <n v="1.066710398529054"/>
        <n v="9.5825509751799096"/>
        <n v="0.21433641387792773"/>
        <n v="6.7749141226295757"/>
        <n v="0.15554042709219468"/>
        <n v="4.3669569125788739"/>
        <n v="1.2750128243281016"/>
        <n v="0.84792322741872428"/>
        <n v="0.95747539773789714"/>
        <n v="0.12434188703018399"/>
        <n v="2.8686129254365031"/>
        <n v="0.14762881185190813"/>
        <n v="1.1041519873361823"/>
        <n v="1.8402395565228007"/>
        <n v="1.048325452539143"/>
        <n v="2.3692737213959063"/>
        <n v="0.14058248710276772"/>
        <n v="2.5037335004656036"/>
        <n v="0.24440150827176477"/>
        <n v="0.32548056814710752"/>
        <n v="0.70188335784303424"/>
        <n v="0.68969826123963818"/>
        <n v="0.4339382358199001"/>
        <n v="1.0989170504728281"/>
        <n v="0.12617576196687111"/>
        <n v="2.8048793601683992"/>
        <n v="1.873074694085227"/>
        <n v="1.312843374269584"/>
        <n v="4.4672414451811182"/>
        <n v="0.14570239406350607"/>
        <n v="1.1312648675172303"/>
        <n v="1.397790175841759"/>
        <n v="1.2353144368670808"/>
        <n v="2.1137856997818543"/>
        <n v="0.12747022709470587"/>
        <n v="8.663504175706052"/>
        <n v="0.18973223460312827"/>
        <n v="0.81143430383694171"/>
        <n v="3.6148039482197589"/>
        <n v="2.1994765434091219"/>
        <n v="3.7794679672742078"/>
        <n v="0.1347579305166563"/>
        <n v="4.4578545517163937"/>
        <n v="0.13940904470102425"/>
        <n v="0.47640243632242313"/>
        <n v="1.2966579287448741"/>
        <n v="0.95588953902221452"/>
        <n v="2.2770291001329284"/>
        <n v="0.80021338394754837"/>
        <n v="0.13338296667801758"/>
        <n v="0.47991183404369708"/>
        <n v="0.5942081108277032"/>
        <n v="0.50109959553615291"/>
        <n v="1.9198717782898329"/>
        <n v="0.12383099082729888"/>
        <n v="3.3718843838410346"/>
        <n v="0.12702836535564851"/>
        <n v="0.41882479494507363"/>
        <n v="1.1034511466398742"/>
        <n v="1.1140751846614256"/>
        <n v="9.9805829814615059"/>
        <n v="0.21467401057205071"/>
        <n v="6.447505863428602"/>
        <n v="0.16470283444644068"/>
        <n v="4.4359472200477414"/>
        <n v="1.2535803539068584"/>
        <n v="0.84233348834684008"/>
        <n v="0.95687176394307605"/>
        <n v="0.1243454372165053"/>
        <n v="2.766047208470872"/>
        <n v="0.15294884980531631"/>
        <n v="1.1188528250958192"/>
        <n v="1.7976412066536724"/>
        <n v="1.0273350378709443"/>
        <n v="2.377654977311026"/>
        <n v="0.14064756315022342"/>
        <n v="2.3939199523659753"/>
        <n v="0.26037895226025115"/>
        <n v="0.32886016697879267"/>
        <n v="0.70542065628641348"/>
        <n v="0.69485412856775841"/>
        <n v="0.43185770263994161"/>
        <n v="1.2526796269242482"/>
        <n v="0.12672267327479853"/>
        <n v="2.8227448145784506"/>
        <n v="1.8828261675135216"/>
        <n v="1.3207589920586951"/>
        <n v="4.4056955137521383"/>
        <n v="0.15162701700106399"/>
        <n v="1.019475070866376"/>
        <n v="1.3960177064360444"/>
        <n v="1.2412817605472617"/>
        <n v="2.1326706977423808"/>
        <n v="0.13107250983624261"/>
        <n v="9.1973329504088248"/>
        <n v="0.20395223971430146"/>
        <n v="0.8618591932014994"/>
        <n v="3.6283894852662293"/>
        <n v="2.2020601564722408"/>
        <n v="3.8982671097418979"/>
        <n v="0.14480999865148214"/>
        <n v="3.9442258977152664"/>
        <n v="0.14459344850270403"/>
        <n v="0.4526630814421263"/>
        <n v="1.2975079887143417"/>
        <n v="0.95135190059513108"/>
        <n v="2.3211037404050114"/>
        <n v="0.75291846261119677"/>
        <n v="0.13539531606544336"/>
        <n v="0.57011996917982954"/>
        <n v="0.59171117963712905"/>
        <n v="0.5018443119297249"/>
        <n v="1.9371867080180629"/>
        <n v="0.12421239141465279"/>
        <n v="3.3820564826680157"/>
        <n v="0.12786962805310637"/>
        <n v="0.30248024360769088"/>
        <n v="1.1117803105953299"/>
        <n v="1.1423679727481431"/>
        <n v="10.787141478999969"/>
        <n v="0.29546103210067876"/>
        <n v="6.5072055403334863"/>
        <n v="0.17661337375043287"/>
        <n v="4.9415310859492729"/>
        <n v="1.2688717477809741"/>
        <n v="0.85483598952097239"/>
        <n v="0.93032494504111152"/>
        <n v="0.12518228182337313"/>
        <n v="1.9578568209888867"/>
        <n v="0.16020742618370229"/>
        <n v="0.95096872282763278"/>
        <n v="1.8103119624354924"/>
        <n v="1.0280604565900671"/>
        <n v="2.3538738160761823"/>
        <n v="0.15591586733080459"/>
        <n v="1.6658025562109608"/>
        <n v="0.27778803318976847"/>
        <n v="0.35135432648286991"/>
        <n v="0.70889218466849901"/>
        <n v="0.69916213147069362"/>
        <n v="0.43293060083921542"/>
        <n v="1.1832539476784325"/>
        <n v="0.12754893759609717"/>
        <n v="2.8324796014457529"/>
        <n v="1.8873679726830348"/>
        <n v="1.330540015826247"/>
        <n v="4.1428822302201551"/>
        <n v="0.16100328546372658"/>
        <n v="1.0465075953225995"/>
        <n v="1.3793723411487564"/>
        <n v="1.2383025079062326"/>
        <n v="2.1443015525372044"/>
        <n v="0.13611582042600212"/>
        <n v="8.8206659723418586"/>
        <n v="0.22512877388127306"/>
        <n v="0.89085009804939763"/>
        <n v="3.6296986042423551"/>
        <n v="2.20039806620496"/>
        <n v="3.9074984087770681"/>
        <n v="0.15888141996279564"/>
        <n v="4.0896807453407487"/>
        <n v="0.15369967834781653"/>
        <n v="0.46340767231570551"/>
        <n v="1.2940934687885215"/>
        <n v="0.94346368289206528"/>
        <n v="2.3316485441880785"/>
        <n v="0.79524814883513872"/>
        <n v="0.13864153167484522"/>
        <n v="0.56757754699475504"/>
        <n v="0.58278782705083121"/>
        <n v="0.49870877216071963"/>
        <n v="1.9507474471366164"/>
        <n v="0.12474641419612424"/>
        <n v="3.3717062923777124"/>
        <n v="0.12911205691988287"/>
        <n v="0.30288908284547106"/>
        <n v="1.1085762133987365"/>
        <n v="1.1635635366041313"/>
        <n v="11.211456088001352"/>
        <n v="0.40856195587112365"/>
        <n v="6.0316032623410178"/>
        <n v="0.19433073348952135"/>
        <n v="5.3315503269097624"/>
        <n v="1.2773196443936401"/>
        <n v="0.86342561793349615"/>
        <n v="0.96012963243172966"/>
        <n v="0.12635382151042138"/>
        <n v="1.6619570402773358"/>
        <n v="0.17254658437014389"/>
        <n v="0.95670998980019462"/>
        <n v="1.8141480409661255"/>
        <n v="1.0245507445396478"/>
        <n v="2.3553639740212904"/>
        <n v="0.17728537169231615"/>
        <n v="1.6163724653114127"/>
        <n v="0.30260444651093915"/>
        <n v="0.34196291632840875"/>
        <n v="0.7127373468127236"/>
        <n v="0.70371597734105074"/>
        <n v="0.43389440585701389"/>
        <n v="1.2019496248853676"/>
        <n v="0.12841909388161446"/>
        <n v="2.8455261954653275"/>
        <n v="1.8937554191467703"/>
        <n v="1.3466905355614633"/>
        <n v="3.9056223689929439"/>
        <n v="0.17187876707186106"/>
        <n v="1.0782644972654982"/>
        <n v="1.3783790325635816"/>
        <n v="1.2425783413293299"/>
        <n v="2.1492724210110197"/>
        <n v="0.13976630512083027"/>
        <n v="8.8905410168677559"/>
        <n v="0.24778108778328367"/>
        <n v="0.92032837910625609"/>
        <n v="3.6335560339814976"/>
        <n v="2.1979285041534395"/>
        <n v="3.9157536595217093"/>
        <n v="0.16906944022248538"/>
        <n v="4.0390969353651913"/>
        <n v="0.1648469689757564"/>
        <n v="0.4833814380280424"/>
        <n v="1.2913399667950594"/>
        <n v="0.93598310517342453"/>
        <n v="2.3410332912978307"/>
        <n v="0.7685281646430645"/>
        <n v="0.1421217908772745"/>
        <n v="0.56131249510623604"/>
        <n v="0.57823297197375101"/>
        <n v="0.49774839039576924"/>
        <n v="1.9624744548963631"/>
        <n v="0.12513299271318007"/>
        <n v="3.4260326181719378"/>
        <n v="0.13048147314296824"/>
        <n v="0.30913109236795766"/>
        <n v="1.1093942719217138"/>
        <n v="1.1865020563570563"/>
        <n v="11.425181864160399"/>
        <n v="0.49042817319505533"/>
        <n v="5.8679082882551556"/>
        <n v="0.21546650346765689"/>
        <n v="5.6077592559326073"/>
        <n v="1.2831295406131744"/>
        <n v="0.87084007377885919"/>
        <n v="0.95990630835031643"/>
        <n v="0.12720182374811637"/>
        <n v="1.3381030255680504"/>
        <n v="0.18681275867769442"/>
        <n v="0.94546108504758297"/>
        <n v="1.8103189191424822"/>
        <n v="1.0184577636804699"/>
        <n v="2.3541127611452288"/>
        <n v="0.19276324933257644"/>
        <n v="1.4473202029114431"/>
        <n v="0.32650228089342098"/>
        <n v="0.34204069928065545"/>
        <n v="0.71519769267560884"/>
        <n v="0.70660554268412479"/>
        <n v="0.43455457076851922"/>
        <n v="1.1305492786100539"/>
        <n v="0.12933013467997101"/>
        <n v="2.8545463330578031"/>
        <n v="1.8972507224515274"/>
        <n v="1.3572880898882647"/>
        <n v="3.7091668791196564"/>
        <n v="0.18435972123930605"/>
        <n v="1.10944981514256"/>
        <n v="1.3754701147536785"/>
        <n v="1.2443336563734593"/>
        <n v="2.1509771433502825"/>
        <n v="0.14836264533436339"/>
        <n v="8.7764156251414907"/>
        <n v="0.2718262031018876"/>
        <n v="0.9478948299646911"/>
        <n v="3.6438056926763358"/>
        <n v="2.1965535314800468"/>
        <n v="3.9193146972331885"/>
        <n v="0.19305603540375388"/>
        <n v="4.3052237324223031"/>
        <n v="0.17823510032820999"/>
        <n v="0.51649931641663493"/>
        <n v="1.2908870461513422"/>
        <n v="0.92875054463729712"/>
        <n v="2.3444604505720696"/>
        <n v="0.76026463052077553"/>
        <n v="0.14581732943978321"/>
        <n v="0.57583159504955528"/>
        <n v="0.57509872351446423"/>
        <n v="0.49707949002278695"/>
        <n v="1.9705334690152927"/>
        <n v="0.12604312441066659"/>
        <n v="3.3563510501501832"/>
        <n v="0.13198358397653495"/>
        <n v="0.31659434321427443"/>
        <n v="1.1133096826688356"/>
        <n v="1.2086760210281573"/>
        <n v="11.840311087311473"/>
        <n v="0.68315194998372675"/>
        <n v="5.7865856884982412"/>
        <n v="0.24057847075699332"/>
        <n v="6.0407092859204532"/>
        <n v="1.289921342579134"/>
        <n v="0.87804189722869208"/>
        <n v="0.95731008894833935"/>
        <n v="0.12919862447574101"/>
        <n v="1.0945211136550252"/>
        <n v="0.20314597924515942"/>
        <n v="0.93929275143248581"/>
        <n v="1.8054589911732604"/>
        <n v="1.0111828230513853"/>
        <n v="2.3496721220611247"/>
        <n v="0.22919603583760556"/>
        <n v="1.2884187045706379"/>
        <n v="0.34945247696059994"/>
        <n v="0.33717606185598736"/>
        <n v="0.72072773888673214"/>
        <n v="0.71335578055074433"/>
        <n v="0.43585325081557169"/>
        <n v="1.0757328427480297"/>
        <n v="0.13026359321669825"/>
        <n v="2.8751065930647037"/>
        <n v="1.9086267259010572"/>
        <n v="1.3722457211609198"/>
        <n v="3.5875594848415999"/>
        <n v="0.19832751361228965"/>
        <n v="1.1287657580818025"/>
        <n v="1.377520858525521"/>
        <n v="1.2515532023810065"/>
        <n v="2.1579126569738647"/>
        <n v="0.15556476762943006"/>
        <n v="9.0488090529115173"/>
        <n v="0.29681513894962619"/>
        <n v="0.97107256176719203"/>
        <n v="3.6528228632483142"/>
        <n v="2.1986524017561937"/>
        <n v="3.9255642325022868"/>
        <n v="0.21315138042525211"/>
        <n v="4.3077137807294283"/>
        <n v="0.19380496096120431"/>
        <n v="0.5302348512032925"/>
        <n v="1.2891506685437941"/>
        <n v="0.92280809651315543"/>
        <n v="2.3538231790443964"/>
        <n v="0.81710449288041542"/>
        <n v="0.14964789775955847"/>
        <n v="0.56830877509982392"/>
        <n v="0.57252088688119762"/>
        <n v="0.49727318438653623"/>
        <n v="1.9859698525893159"/>
        <n v="0.12680578226137942"/>
        <n v="3.6157677488015487"/>
        <n v="0.13360068176540554"/>
        <n v="0.32592425549693244"/>
        <n v="1.1171424736374844"/>
        <n v="1.2349866706437655"/>
        <n v="11.902270049543327"/>
        <n v="0.84465928636835097"/>
        <n v="5.9184780840567059"/>
        <n v="0.26983252582969969"/>
        <n v="6.3066947099632591"/>
        <n v="1.3011531432564964"/>
        <n v="0.88854071628264919"/>
        <n v="0.95531888902481554"/>
        <n v="0.13087143505167728"/>
        <n v="0.97449755346602918"/>
        <n v="0.22138471251939784"/>
        <n v="0.94161179571535647"/>
        <n v="1.8170533872691501"/>
        <n v="1.0111569489484615"/>
        <n v="2.3445304085691956"/>
        <n v="0.25972324263008201"/>
        <n v="1.1808281420979694"/>
        <n v="0.37114735210471445"/>
        <n v="0.33315973122323689"/>
        <n v="0.72136712721512342"/>
        <n v="0.7164493139601199"/>
        <n v="0.43687900813171576"/>
        <n v="0.9917661539627598"/>
        <n v="0.13122855975828299"/>
        <n v="2.8699408031884874"/>
        <n v="1.9057465983772006"/>
        <n v="1.3825685440501003"/>
        <n v="3.557673022441405"/>
        <n v="0.21404587990924881"/>
        <n v="1.1441852990627737"/>
        <n v="1.3637476006966602"/>
        <n v="1.2497568861922803"/>
        <n v="2.1616089723902001"/>
        <n v="0.16493617041812636"/>
        <n v="9.3385210637932001"/>
        <n v="0.32297710358177495"/>
        <n v="0.97383589074976551"/>
        <n v="3.6262768758772137"/>
        <n v="2.1772160700858207"/>
        <n v="3.9256458326762598"/>
        <n v="0.23929146119320446"/>
        <n v="4.5552656650515866"/>
        <n v="0.21193473749015185"/>
        <n v="0.54198168193382612"/>
        <n v="1.2764193044027115"/>
        <n v="0.91000713252402687"/>
        <n v="2.3567781785674913"/>
        <n v="1.1094032326161647"/>
        <n v="0.15365077985024275"/>
        <n v="0.56647571935202157"/>
        <n v="0.56389217539164216"/>
        <n v="0.49345522769312344"/>
        <n v="1.997933579392831"/>
        <n v="0.1277975944127813"/>
        <n v="3.7518886902980539"/>
        <n v="0.1353576474357335"/>
        <n v="0.32616047055245417"/>
        <n v="1.1098808013410963"/>
        <n v="1.2511635874167264"/>
        <n v="11.939717237262562"/>
        <n v="1.054726515910916"/>
        <n v="6.238043727324329"/>
        <n v="0.30415587462563554"/>
        <n v="6.4337247524112433"/>
        <n v="1.3086783777970732"/>
        <n v="0.8954417184419865"/>
        <n v="0.95158201097780404"/>
        <n v="0.13304727442707701"/>
        <n v="0.88040811905467808"/>
        <n v="0.24190132531995717"/>
        <n v="0.94747878081412351"/>
        <n v="1.8279410919597563"/>
        <n v="1.0092700965823223"/>
        <n v="2.3368361212598079"/>
        <n v="0.29943205152170754"/>
        <n v="1.1638766284278521"/>
        <n v="0.39191315250266234"/>
        <n v="0.33024125493412559"/>
        <n v="0.71234473734869996"/>
        <n v="0.70547548631715029"/>
        <n v="0.43790536450231254"/>
        <n v="0.86580789097533484"/>
        <n v="0.132060038915779"/>
        <n v="2.8536241212039855"/>
        <n v="1.8912201597416489"/>
        <n v="1.3875613024514817"/>
        <n v="3.481298798740307"/>
        <n v="0.2285568119852511"/>
        <n v="1.1551940396968212"/>
        <n v="1.3479442000825204"/>
        <n v="1.2433679114406959"/>
        <n v="2.1651561766079985"/>
        <n v="0.17394039363957831"/>
        <n v="9.4155872944827461"/>
        <n v="0.34583061609240562"/>
        <n v="0.96992846422675194"/>
        <n v="3.6288309453184744"/>
        <n v="2.1516724767841202"/>
        <n v="3.9179896867204191"/>
        <n v="0.26440625350177438"/>
        <n v="4.5107291104429521"/>
        <n v="0.22895211275564034"/>
        <n v="0.54780970927135675"/>
        <n v="1.2724311333765743"/>
        <n v="0.89875481874565211"/>
        <n v="2.3589358161719227"/>
        <n v="1.1821212889413983"/>
        <n v="0.1570673727472304"/>
        <n v="0.56055641247350818"/>
        <n v="0.55910519239013856"/>
        <n v="0.49037962323406403"/>
        <n v="2.0099976839080202"/>
        <n v="0.1287507052396025"/>
        <n v="3.8379654206869245"/>
        <n v="0.13695229510645057"/>
        <n v="0.3332409610755509"/>
        <n v="1.1053944661606092"/>
        <n v="1.2690373412565734"/>
        <n v="12.38891289680274"/>
        <n v="1.2566045513644073"/>
        <n v="6.1806512753728349"/>
        <n v="0.33747291587163142"/>
        <n v="6.653898696096447"/>
        <n v="1.3149170511640944"/>
        <n v="0.90029361128582619"/>
        <n v="0.94534811040855826"/>
        <n v="0.13513859007796811"/>
        <n v="0.72125997030660538"/>
        <n v="0.26062893978447577"/>
        <n v="0.95062188868770037"/>
        <n v="1.8329227304616049"/>
        <n v="1.0053085265363002"/>
        <n v="2.3260426926768627"/>
        <n v="0.33758786435427568"/>
        <n v="1.0779662558487726"/>
        <n v="0.40891627121479868"/>
        <n v="0.32655516679926205"/>
        <n v="0.7006695484275749"/>
        <n v="0.69056618944986481"/>
        <n v="0.43861099423696226"/>
        <n v="0.80190642448258387"/>
        <n v="0.13295193287181151"/>
        <n v="2.8307460104306799"/>
        <n v="1.8718801380027708"/>
        <n v="1.3908201567824641"/>
        <n v="3.4556661731219265"/>
        <n v="0.24526842547788685"/>
        <n v="1.1756395265618966"/>
        <n v="1.3222069199513844"/>
        <n v="1.229956316658813"/>
        <n v="2.16713797378566"/>
        <n v="0.17869061650988521"/>
        <n v="9.5558354080818777"/>
        <n v="0.37059660572157044"/>
        <n v="0.97196346326361749"/>
        <n v="3.6191446006807984"/>
        <n v="2.1182872148546479"/>
        <n v="3.9114339883542431"/>
        <n v="0.27766044736080303"/>
        <n v="4.5605918474770935"/>
        <n v="0.24913083525631641"/>
        <n v="0.54141829286696475"/>
        <n v="1.2642397744951976"/>
        <n v="0.88417567766011629"/>
        <n v="2.3625529612453384"/>
        <n v="1.3424572241847614"/>
        <n v="0.16078573725326711"/>
        <n v="0.55018095597059546"/>
        <n v="0.55183185629188158"/>
        <n v="0.48529297710137431"/>
        <n v="2.0185420617876439"/>
        <n v="0.12925372451121397"/>
        <n v="3.8915572942284693"/>
        <n v="0.13874073613734009"/>
        <n v="0.32974594337076113"/>
        <n v="1.1001835559563811"/>
        <n v="1.2841776778788225"/>
        <n v="12.388140442044271"/>
        <n v="1.3631068076406594"/>
        <n v="6.1841768644403841"/>
        <n v="0.3772307637523728"/>
        <n v="6.8261119735757267"/>
        <n v="1.3144453708494224"/>
        <n v="0.90119892817111558"/>
        <n v="0.93964814511649075"/>
        <n v="0.13624198910295116"/>
        <n v="0.69913290322213828"/>
        <n v="0.28234452749465594"/>
        <n v="0.95217546233361916"/>
        <n v="1.8262777821828071"/>
        <n v="0.99684539496016111"/>
        <n v="2.3183604234210056"/>
        <n v="0.35770334948873417"/>
        <n v="0.99604063741249971"/>
        <n v="0.42596244814082157"/>
        <n v="0.32132585061324331"/>
        <n v="0.69423044938393408"/>
        <n v="0.68007403112514531"/>
        <n v="0.44000041090061404"/>
        <n v="0.69664906662385762"/>
        <n v="0.13383900545654198"/>
        <n v="2.8370477599510537"/>
        <n v="1.8696224682248754"/>
        <n v="1.397723622892334"/>
        <n v="3.267171656196739"/>
        <n v="0.26239845952398944"/>
        <n v="1.1830151490178715"/>
        <n v="1.3125498483283315"/>
        <n v="1.2267633465447965"/>
        <n v="2.1746534805599631"/>
        <n v="0.18379821006979505"/>
        <n v="9.6237336872284427"/>
        <n v="0.39562470325332877"/>
        <n v="0.9643519537212274"/>
        <n v="3.6476358750744495"/>
        <n v="2.1090294963323797"/>
        <n v="3.9104656578161627"/>
        <n v="0.29191285411122514"/>
        <n v="4.4300107318573465"/>
        <n v="0.26932721907521201"/>
        <n v="0.53898577356071375"/>
        <n v="1.2680105559762826"/>
        <n v="0.87729962131534278"/>
        <n v="2.3736291440152169"/>
        <n v="1.3107316043097854"/>
        <n v="0.16421930278291669"/>
        <n v="0.53788791514294265"/>
        <n v="0.55151194921635516"/>
        <n v="0.48415529462959311"/>
        <n v="2.0347399890405486"/>
        <n v="0.12979456077473808"/>
        <n v="3.8922231068288382"/>
        <n v="0.14061689903675478"/>
        <n v="0.33427787898265721"/>
        <n v="1.1089414031272555"/>
        <n v="1.3096527684945189"/>
        <n v="12.421800667555223"/>
        <n v="1.4776394525749035"/>
        <n v="6.190030849428271"/>
        <n v="0.42083730458567137"/>
        <n v="6.929286962710612"/>
        <n v="1.3261153412131526"/>
        <n v="0.90886921407706278"/>
        <n v="0.93696077561561597"/>
        <n v="0.13742829591044997"/>
        <n v="0.6784287366086742"/>
        <n v="0.3036013854323541"/>
        <n v="0.95999022191209105"/>
        <n v="1.8224195016997364"/>
        <n v="0.99375860621946577"/>
        <n v="2.3129086017356677"/>
        <n v="0.37934024859138837"/>
        <n v="0.98919598659138397"/>
        <n v="0.4435129198472002"/>
        <n v="0.32001652899548766"/>
        <n v="0.68328724149055331"/>
        <n v="0.66532318269550961"/>
        <n v="0.44103080996158367"/>
        <n v="0.65875287478359545"/>
        <n v="0.13470062546872236"/>
        <n v="2.8141951070875955"/>
        <n v="1.8519629749267166"/>
        <n v="1.4027604719455951"/>
        <n v="3.1698462297358518"/>
        <n v="0.27999710811902873"/>
        <n v="1.1875792537995742"/>
        <n v="1.2888255948399086"/>
        <n v="1.2150381342152325"/>
        <n v="2.1788359184041006"/>
        <n v="0.19153817504898013"/>
        <n v="9.6682683299467502"/>
        <n v="0.42016000829842465"/>
        <n v="0.96039489731744232"/>
        <n v="3.6240765328801774"/>
        <n v="2.078293312903567"/>
        <n v="3.9057346707837746"/>
        <n v="0.3135291320121722"/>
        <n v="4.4894807398228176"/>
        <n v="0.29054778141783327"/>
        <n v="0.54862988349036113"/>
        <n v="1.2537553908628061"/>
        <n v="0.86069524458820157"/>
        <n v="2.3783295771804398"/>
        <n v="1.3305707970661684"/>
        <n v="0.16757292486556824"/>
        <n v="0.53597660299574601"/>
        <n v="0.54535844595197558"/>
        <n v="0.47931274530252732"/>
        <n v="2.047084104201419"/>
        <n v="0.13061489350824435"/>
        <n v="3.8490761196279064"/>
        <n v="0.14251478965472053"/>
        <n v="0.33641664116926412"/>
        <n v="1.1026022496410468"/>
        <n v="1.3262858622609128"/>
        <n v="12.432025683083562"/>
        <n v="1.651201279975778"/>
        <n v="6.1326089882732973"/>
        <n v="0.46716326184806956"/>
        <n v="7.0044155531572914"/>
        <n v="1.3296564716106007"/>
        <n v="0.91211273968203266"/>
        <n v="0.93240403930666005"/>
        <n v="0.13922637231966439"/>
        <n v="0.69133925924276729"/>
        <n v="0.32556065312537896"/>
        <n v="0.97061024670470475"/>
        <n v="1.8173671316811253"/>
        <n v="0.98671946652383524"/>
        <n v="2.3049365242773976"/>
        <n v="0.41217085398924513"/>
        <n v="1.014102540794642"/>
        <n v="0.45990672668306676"/>
        <n v="0.31972346949696556"/>
        <n v="0.67183247394915502"/>
        <n v="0.64959928147298418"/>
        <n v="0.44204682650275551"/>
        <n v="0.66981738129169943"/>
        <n v="0.13536500763666337"/>
        <n v="2.7879017909180503"/>
        <n v="1.8331200520564583"/>
        <n v="1.4077335700984861"/>
        <n v="3.0294725992883476"/>
        <n v="0.29408436588418591"/>
        <n v="1.1896641334384688"/>
        <n v="1.2706422736260046"/>
        <n v="1.2053112334536633"/>
        <n v="2.1810540995007961"/>
        <n v="0.197234989161575"/>
        <n v="9.5817538404455949"/>
        <n v="0.43923166400116409"/>
        <n v="0.9514293751337709"/>
        <n v="3.597696332285492"/>
        <n v="2.0436662038852633"/>
        <n v="3.8942399667438092"/>
        <n v="0.32942323406146717"/>
        <n v="4.4827766579256387"/>
        <n v="0.30763611325491713"/>
        <n v="0.56785044338751256"/>
        <n v="1.2380055013863804"/>
        <n v="0.84354695405830582"/>
        <n v="2.3745222169062572"/>
        <n v="1.2986361428575763"/>
        <n v="0.17011119289055021"/>
        <n v="0.53453022280480988"/>
        <n v="0.54115233749355962"/>
        <n v="0.47504123072038595"/>
        <n v="2.0591165761233721"/>
        <n v="0.13121774094894001"/>
        <n v="3.831147425274279"/>
        <n v="0.14402934599856018"/>
        <n v="0.33977979249007795"/>
        <n v="1.0951362786573631"/>
        <n v="1.3419370450324146"/>
        <n v="12.413760146269672"/>
        <n v="1.7789035092613359"/>
        <n v="6.057864898341581"/>
        <n v="0.50550822300225728"/>
        <n v="7.1844825523671112"/>
        <n v="1.327794342013326"/>
        <n v="0.91278742011668546"/>
        <n v="0.92433625819298515"/>
        <n v="0.14054921306711676"/>
        <n v="0.66660865334150909"/>
        <n v="0.34302480676305369"/>
        <n v="0.97856692176434257"/>
        <n v="1.8049280313743945"/>
        <n v="0.97475507464836242"/>
        <n v="2.2896310529116048"/>
        <n v="0.43630486064379603"/>
        <n v="1.0206177041316973"/>
        <n v="0.47237597967220379"/>
        <n v="0.31813959094960326"/>
        <n v="0.65759125533049556"/>
        <n v="0.63077968618190172"/>
        <n v="0.44264729117564516"/>
        <n v="0.66739442923261416"/>
        <n v="0.1359684143228293"/>
        <n v="2.7593035438075959"/>
        <n v="1.8129736208282681"/>
        <n v="1.4105615228170398"/>
        <n v="2.9973808241591819"/>
        <n v="0.30742302547797379"/>
        <n v="1.2007438891349365"/>
        <n v="1.2491800108829465"/>
        <n v="1.1919966000849771"/>
        <n v="2.1792966298740182"/>
        <n v="0.20395557434187878"/>
        <n v="9.5130684230042544"/>
        <n v="0.45665818100323985"/>
        <n v="0.94152744545419398"/>
        <n v="3.5643979854374237"/>
        <n v="2.0059702024928301"/>
        <n v="3.877562810740308"/>
        <n v="0.34817518514317708"/>
        <n v="4.5617905132817027"/>
        <n v="0.32410226693775107"/>
        <n v="0.56479060800374736"/>
        <n v="1.221255975349465"/>
        <n v="0.82550750010433427"/>
        <n v="2.3626731266231542"/>
        <n v="1.3103646506564459"/>
        <n v="0.17243778000153687"/>
        <n v="0.52527783303592346"/>
        <n v="0.5344017462047419"/>
        <n v="0.46873769176618785"/>
        <n v="2.0667345980517755"/>
        <n v="0.13192947667690838"/>
        <n v="3.7966327094832777"/>
        <n v="0.14544472690183896"/>
        <n v="0.33957037130571405"/>
        <n v="1.0845423576956594"/>
        <n v="1.3509444205464121"/>
        <n v="12.366496855513784"/>
        <n v="1.9295816246616162"/>
        <n v="6.0156356593992806"/>
        <n v="0.54262185327687329"/>
        <n v="7.2721507605719635"/>
        <n v="1.3198751091643484"/>
        <n v="0.90959791092373066"/>
        <n v="0.91394514416133699"/>
        <n v="0.14211024841282191"/>
        <n v="0.59382237467098087"/>
        <n v="0.35970039897318024"/>
        <n v="0.97906758663986637"/>
        <n v="1.7850949154927305"/>
        <n v="0.9637649654841195"/>
        <n v="2.2707160589325404"/>
        <n v="0.46479119103999472"/>
        <n v="1.0499797453027295"/>
        <n v="0.483319844370312"/>
        <n v="0.3162596188975394"/>
        <n v="0.6497519124947434"/>
        <n v="0.61644414998418284"/>
        <n v="0.44397704217571876"/>
        <n v="0.62750495024162001"/>
        <n v="0.13651299113932375"/>
        <n v="2.7585643395815747"/>
        <n v="1.8092779983310421"/>
        <n v="1.417308942694989"/>
        <n v="2.8652649222878388"/>
        <n v="0.31973133129010306"/>
        <n v="1.20314976678501"/>
        <n v="1.2359853223843196"/>
        <n v="1.1847836969083851"/>
        <n v="2.1842159858079553"/>
        <n v="0.21194139834444034"/>
        <n v="9.3139298150609964"/>
        <n v="0.47249821805950909"/>
        <n v="0.93869527129992381"/>
        <n v="3.5843181732015132"/>
        <n v="1.9899990268254137"/>
        <n v="3.8669927684590562"/>
        <n v="0.37046198297210425"/>
        <n v="4.4558879509183118"/>
        <n v="0.33931969582893856"/>
        <n v="0.57319241112723773"/>
        <n v="1.2211109480944935"/>
        <n v="0.81731329829333144"/>
        <n v="2.3617610635908823"/>
        <n v="1.2965508376538053"/>
        <n v="0.17449731288469272"/>
        <n v="0.51642511821865067"/>
        <n v="0.53241327194685151"/>
        <n v="0.46494990864157587"/>
        <n v="2.082613427909386"/>
        <n v="0.13277501276708295"/>
        <n v="3.6852140968881382"/>
        <n v="0.14675727485031062"/>
        <n v="0.33548419775231442"/>
        <n v="1.083852799713118"/>
        <n v="1.3687151795257699"/>
        <n v="12.358351439882778"/>
        <n v="2.108737286229422"/>
        <n v="5.9296076229925596"/>
        <n v="0.57778375437811813"/>
        <n v="7.2557933539146058"/>
        <n v="1.3254570370245562"/>
        <n v="0.9136359876600012"/>
        <n v="0.90575922347731408"/>
        <n v="0.14396527474193893"/>
        <n v="0.60861652936315258"/>
        <n v="0.37498373240465399"/>
        <n v="0.98435349055923538"/>
        <n v="1.7713895800343069"/>
        <n v="0.95428774773065439"/>
        <n v="2.2545147631628111"/>
        <n v="0.49864196668498895"/>
        <n v="1.0796005677718845"/>
        <n v="0.49324410286792714"/>
        <n v="0.31810997524995643"/>
        <n v="0.63663193670718898"/>
        <n v="0.59733553063110545"/>
        <n v="0.44498524555317631"/>
        <n v="0.62989978471981589"/>
        <n v="0.13706337091684809"/>
        <n v="2.7306311692077903"/>
        <n v="1.7914536920995912"/>
        <n v="1.4222710861323251"/>
        <n v="2.7269758829647128"/>
        <n v="0.33258418480375801"/>
        <n v="1.2039900063884537"/>
        <n v="1.2139689609246784"/>
        <n v="1.1713469280773507"/>
        <n v="2.1854621803325691"/>
        <n v="0.22147869204616033"/>
        <n v="9.0791425274699993"/>
        <n v="0.48855041705112823"/>
        <n v="0.93409024865776336"/>
        <n v="3.5548426093995928"/>
        <n v="1.9531658076496032"/>
        <n v="3.8446646787558465"/>
        <n v="0.39707296325261332"/>
        <n v="4.2714350938211991"/>
        <n v="0.35541902879102905"/>
        <n v="0.56743845193224862"/>
        <n v="1.2038719441990133"/>
        <n v="0.80007907195007355"/>
        <n v="2.3541863219839825"/>
        <n v="1.2524789090165833"/>
        <n v="0.17658706134736962"/>
        <n v="0.50581463714312158"/>
        <n v="0.52505381366069104"/>
        <n v="0.45763496819520266"/>
        <n v="2.0946058629877315"/>
        <n v="0.13378506277403462"/>
        <n v="3.6058430118496339"/>
        <n v="0.1481130219223411"/>
        <n v="0.33611048357731227"/>
        <n v="1.0708814730588234"/>
        <n v="1.3783793106703393"/>
        <n v="12.297957583522846"/>
        <n v="2.3224594835954515"/>
        <n v="5.7373968230263612"/>
        <n v="0.61516392009582765"/>
        <n v="7.2561635729810448"/>
        <n v="1.3197974033158877"/>
        <n v="0.91184115499088014"/>
        <n v="0.88851902058889975"/>
        <n v="0.14618023443187864"/>
        <n v="0.57643396454091811"/>
        <n v="0.3910449539312767"/>
        <n v="0.98376542248033672"/>
        <n v="1.7456329266698449"/>
        <n v="0.94216223592213921"/>
        <n v="2.2280944153890698"/>
        <n v="0.53906101132034956"/>
        <n v="1.0494845982123324"/>
        <n v="0.50301004925192583"/>
        <n v="0.3157088605490726"/>
        <n v="0.62404734684335728"/>
        <n v="0.57882109827823225"/>
        <n v="0.44598283697441798"/>
        <n v="0.63855732238503882"/>
        <n v="0.1374965684301469"/>
        <n v="2.714459810631817"/>
        <n v="1.7806002006269537"/>
        <n v="1.4271895345282566"/>
        <n v="2.5593930512489318"/>
        <n v="0.34260051605286806"/>
        <n v="1.2081485203042672"/>
        <n v="1.1992328218778276"/>
        <n v="1.1607229989794396"/>
        <n v="2.1883111308604222"/>
        <n v="0.23292013040339707"/>
        <n v="8.8205618588825043"/>
        <n v="0.50127650546728142"/>
        <n v="0.93114332317998449"/>
        <n v="3.5467082218573438"/>
        <n v="1.9249033875399695"/>
        <n v="3.8217870498219697"/>
        <n v="0.42898489346160562"/>
        <n v="4.2065202999616975"/>
        <n v="0.36767362594202546"/>
        <n v="0.56239686825938007"/>
        <n v="1.1934651996126187"/>
        <n v="0.78670491214505833"/>
        <n v="2.3536898803726567"/>
        <n v="1.1892662548821091"/>
        <n v="0.17812465147572476"/>
        <n v="0.49292753048743543"/>
        <n v="0.52185962839476063"/>
        <n v="0.4523938720474292"/>
        <n v="2.1066921647235421"/>
        <n v="0.13499616623463168"/>
        <n v="3.5006900975084281"/>
        <n v="0.1491973664771602"/>
        <n v="0.33211439355247829"/>
        <n v="1.0652623749253132"/>
        <n v="1.3907628388362174"/>
        <n v="12.239831819668492"/>
        <n v="2.5789443377548769"/>
        <n v="5.7016912199351459"/>
        <n v="0.64510058093776779"/>
        <n v="7.229827867336863"/>
        <n v="1.3140230743449206"/>
        <n v="0.91014536186068018"/>
        <n v="0.86867838286708932"/>
        <n v="0.1488370923752792"/>
        <n v="0.55734803180684811"/>
        <n v="0.40318613770080092"/>
        <n v="0.97886078767571616"/>
        <n v="1.7172163297218184"/>
        <n v="0.93027246723953827"/>
        <n v="2.2020510884157525"/>
        <n v="0.58754541379408054"/>
        <n v="1.064888016101097"/>
        <n v="0.51123245409226548"/>
        <n v="0.31458876977768729"/>
        <n v="0.61581822072140402"/>
        <n v="0.56703056526969942"/>
        <n v="0.44662071237371959"/>
        <n v="0.6247049430965036"/>
        <n v="0.13783400352680691"/>
        <n v="2.6813534095777913"/>
        <n v="1.7580650719794981"/>
        <n v="1.430219301386932"/>
        <n v="2.3872085157772296"/>
        <n v="0.35014579402205398"/>
        <n v="1.2137745418908323"/>
        <n v="1.1820621966176368"/>
        <n v="1.1415907218266581"/>
        <n v="2.1874681255747697"/>
        <n v="0.2417976708006673"/>
        <n v="8.6503512122748649"/>
        <n v="0.51123496258003009"/>
        <n v="0.92936346397670433"/>
        <n v="3.5284026750272495"/>
        <n v="1.8791531470028191"/>
        <n v="3.7829023858477382"/>
        <n v="0.45376572459054632"/>
        <n v="4.1317886854598678"/>
        <n v="0.37652919032564752"/>
        <n v="0.55478562275715904"/>
        <n v="1.1860323708818949"/>
        <n v="0.77040891724777616"/>
        <n v="2.3456885417553042"/>
        <n v="1.2435558322177123"/>
        <n v="0.1792118713588271"/>
        <n v="0.48335973818524836"/>
        <n v="0.51691472346155276"/>
        <n v="0.44652240698523415"/>
        <n v="2.1147175017567501"/>
        <n v="0.13593653115770929"/>
        <n v="3.3526284680423211"/>
        <n v="0.15004656968234747"/>
        <n v="0.33281766044146377"/>
        <n v="1.0563374937905194"/>
        <n v="1.3967743841832745"/>
        <n v="12.112527215284613"/>
        <n v="2.7780281059202081"/>
        <n v="5.6289006207503958"/>
        <n v="0.66805161936152679"/>
        <n v="7.2315634717229527"/>
        <n v="1.3124282980950739"/>
        <n v="0.90817897037980599"/>
        <n v="0.83576640868337226"/>
        <n v="0.15089897818376188"/>
        <n v="0.54543228752455408"/>
        <n v="0.41189644961547167"/>
        <n v="0.94491491053350274"/>
        <n v="1.711923611938861"/>
        <n v="0.92119208582184053"/>
        <n v="2.161398584093003"/>
        <n v="0.62518175287483613"/>
        <n v="0.95578985473798761"/>
        <n v="0.51827088229249707"/>
        <n v="0.31192944445197746"/>
        <n v="0.61202336172808469"/>
        <n v="0.55832676342066012"/>
        <n v="0.44806317764571307"/>
        <n v="0.62611969559665093"/>
        <n v="0.13804662789169192"/>
        <n v="2.6722503499838304"/>
        <n v="1.7479830414450361"/>
        <n v="1.4374195270005092"/>
        <n v="2.3996523669990468"/>
        <n v="0.35568657322934077"/>
        <n v="1.2311706435042891"/>
        <n v="1.1722841897325775"/>
        <n v="1.1272792377526302"/>
        <n v="2.1934493467496958"/>
        <n v="0.25326432250843128"/>
        <n v="8.6873907279767089"/>
        <n v="0.51748104240422454"/>
        <n v="0.93126967371823122"/>
        <n v="3.5449892255720705"/>
        <n v="1.8431369009358569"/>
        <n v="3.7520122984425694"/>
        <n v="0.4857496225149523"/>
        <n v="4.2697896823411341"/>
        <n v="0.38390931350701052"/>
        <n v="0.55448970471311432"/>
        <n v="1.1918174910166097"/>
        <n v="0.75955284929871791"/>
        <n v="2.3491392496776049"/>
        <n v="1.2374308773239024"/>
        <n v="0.18009503627749018"/>
        <n v="0.47333273351739924"/>
        <n v="0.5166766385633379"/>
        <n v="0.44281149599870712"/>
        <n v="2.1315868448330697"/>
        <n v="0.13715018141989332"/>
        <n v="3.3840121098351861"/>
        <n v="0.15060221405122323"/>
        <n v="0.33117082618268356"/>
        <n v="1.0514148188961367"/>
        <n v="1.4033245789842348"/>
        <n v="12.032974484483413"/>
        <n v="3.0350357960837964"/>
        <n v="5.6797419478768525"/>
        <n v="0.68436021115046597"/>
        <n v="7.2141114837250297"/>
        <n v="1.3146045645639828"/>
        <n v="0.90715975988113018"/>
        <n v="0.80693950654384838"/>
        <n v="0.15356176609736616"/>
        <n v="0.56515324963053493"/>
        <n v="0.419180610336572"/>
        <n v="0.91034484575820207"/>
        <n v="1.7130862133006566"/>
        <n v="0.91125022050179916"/>
        <n v="2.1253393456021032"/>
        <n v="0.67377357397875415"/>
        <n v="0.94830808536717048"/>
        <n v="0.52144469241169233"/>
        <n v="0.31098817945093854"/>
        <n v="0.60497682501542815"/>
        <n v="0.54678865230575024"/>
        <n v="0.44914030424890555"/>
        <n v="0.61283833021670808"/>
        <n v="0.1382676215975919"/>
        <n v="2.6467555009626795"/>
        <n v="1.7288634520027677"/>
        <n v="1.4427262482779368"/>
        <n v="2.2181325947215114"/>
        <n v="0.36088585854092686"/>
        <n v="1.245628938802811"/>
        <n v="1.1575439481175507"/>
        <n v="1.1029480639248557"/>
        <n v="2.1966701919862817"/>
        <n v="0.26329769807315401"/>
        <n v="8.529489007387296"/>
        <n v="0.52402159563883677"/>
        <n v="0.91892056400606281"/>
        <n v="3.5421338011794163"/>
        <n v="1.7955687221668564"/>
        <n v="3.7144356511652679"/>
        <n v="0.51375167731533167"/>
        <n v="4.1293357124743686"/>
        <n v="0.39024141468285067"/>
        <n v="0.55454078679215835"/>
        <n v="1.1911690148437177"/>
        <n v="0.74469569654167178"/>
        <n v="2.349236564019785"/>
        <n v="1.2276528776704991"/>
        <n v="0.18084598371201147"/>
        <n v="0.46325171584945091"/>
        <n v="0.51440830429467765"/>
        <n v="0.43750232795973609"/>
        <n v="2.1444901381000885"/>
        <n v="0.13821257628198774"/>
        <n v="3.2764609393438686"/>
        <n v="0.1511716758795178"/>
        <n v="0.33244702550601796"/>
        <n v="1.0416202371815613"/>
        <n v="1.4048304091789334"/>
        <n v="11.921617090660989"/>
        <n v="3.2600237885416807"/>
        <n v="5.3931009401040146"/>
        <n v="0.70029651261607839"/>
        <n v="7.2333483531277665"/>
        <n v="1.3114759323967646"/>
        <n v="0.90280355981107985"/>
        <n v="0.7727086294815837"/>
        <n v="0.15589264042566692"/>
        <n v="0.57678558231515864"/>
        <n v="0.42539414993152208"/>
        <n v="0.88557225550587659"/>
        <n v="1.7079248811563426"/>
        <n v="0.90035655956908855"/>
        <n v="2.084327559866566"/>
        <n v="0.7162948411334068"/>
        <n v="0.91147267149492095"/>
        <n v="0.52575879591768249"/>
        <n v="0.30852574682580958"/>
        <n v="0.59775389022644509"/>
        <n v="0.53490542859742773"/>
        <n v="0.45019987984592341"/>
        <n v="0.55309769039378676"/>
        <n v="0.13844596647800947"/>
        <n v="2.6197164679164935"/>
        <n v="1.7091946643865485"/>
        <n v="1.4479607875478249"/>
        <n v="2.0156043946459059"/>
        <n v="0.36491732903723367"/>
        <n v="1.2556214156389474"/>
        <n v="1.1413232071931212"/>
        <n v="1.0883325589146786"/>
        <n v="2.1999327054485689"/>
        <n v="0.27635840751483876"/>
        <n v="8.2604467226701335"/>
        <n v="0.52930497076178185"/>
        <n v="0.90424951036356493"/>
        <n v="3.5403840676896352"/>
        <n v="1.74702857244534"/>
        <n v="3.6838632814523571"/>
        <n v="0.5501797332000562"/>
        <n v="4.022102401686813"/>
        <n v="0.39494900803941418"/>
        <n v="0.55061588480236268"/>
        <n v="1.1904943631286704"/>
        <n v="0.72973597946931135"/>
        <n v="2.3497666764391671"/>
        <n v="1.1797012017208552"/>
        <n v="0.18139848376622925"/>
        <n v="0.4542459185716558"/>
        <n v="0.51226784408808834"/>
        <n v="0.43198643576732698"/>
        <n v="2.1571891928770941"/>
        <n v="0.13959464329572072"/>
        <n v="3.1140762554389418"/>
        <n v="0.1516286140909105"/>
        <n v="0.33177973212288953"/>
        <n v="1.032236185931708"/>
        <n v="1.4063473729077232"/>
        <n v="11.836536109432098"/>
        <n v="3.5527272652106965"/>
        <n v="5.2794555284704234"/>
        <n v="0.71290278425195619"/>
        <n v="7.2430925161708037"/>
        <n v="1.3088754764444754"/>
        <n v="0.89847232635594143"/>
        <n v="0.74509741499530191"/>
        <n v="0.15892416598373232"/>
        <n v="0.556250279122942"/>
        <n v="0.42999292853929916"/>
        <n v="0.86885007503980838"/>
        <n v="1.7037072450653161"/>
        <n v="0.88992196844018046"/>
        <n v="2.0504038909697249"/>
        <n v="0.77161528339669183"/>
        <n v="0.89606531338005635"/>
        <n v="0.5295555796542728"/>
        <n v="0.30794505220803081"/>
        <n v="0.58748292978193373"/>
        <n v="0.52068780892878364"/>
        <n v="0.45085584718546046"/>
        <n v="0.55334591512431353"/>
        <n v="0.13860988467990101"/>
        <n v="2.5765259483706502"/>
        <n v="1.6809773317578269"/>
        <n v="1.451073108779366"/>
        <n v="1.8165451071344927"/>
        <n v="0.36858570493434789"/>
        <n v="1.2849030728603619"/>
        <n v="1.1234353857091226"/>
        <n v="1.0561247714510824"/>
        <n v="2.1995265152903514"/>
        <n v="0.28953131896522749"/>
        <n v="7.9802223155686809"/>
        <n v="0.53416967237708468"/>
        <n v="0.89525696139993749"/>
        <n v="3.5169824247250605"/>
        <n v="1.6879363923850306"/>
        <n v="3.6510197115952709"/>
        <n v="0.58692736358934305"/>
        <n v="3.9113564629098487"/>
        <n v="0.39917187323341918"/>
        <n v="0.55029785103421369"/>
        <n v="1.1826258500202278"/>
        <n v="0.7110013228666564"/>
        <n v="2.3435831043685185"/>
        <n v="1.1915861454459324"/>
        <n v="0.18188868982196166"/>
        <n v="0.44560831992301697"/>
        <n v="0.50766016722425167"/>
        <n v="0.42491188797606588"/>
        <n v="2.1654239386566432"/>
        <n v="0.14098968431064127"/>
        <n v="3.0688834891461068"/>
        <n v="0.15205021344803393"/>
        <n v="0.33051355255296089"/>
        <n v="1.017797220776649"/>
        <n v="1.4031325450235856"/>
        <n v="11.733909159530283"/>
        <n v="3.8480327328997244"/>
        <n v="5.0871060850668899"/>
        <n v="0.72451292099017228"/>
        <n v="7.2292251311925142"/>
        <n v="1.3011306658089334"/>
        <n v="0.89120600908834702"/>
        <n v="0.71751932641730554"/>
        <n v="0.16198389707156774"/>
        <n v="0.56514617662185818"/>
        <n v="0.43410894209625406"/>
        <n v="0.85870560403186746"/>
        <n v="1.693852876388894"/>
        <n v="0.87903478007968316"/>
        <n v="2.0159540853681177"/>
        <n v="0.82744198527253021"/>
        <n v="0.85489107451268576"/>
        <n v="0.53313485565521967"/>
        <n v="0.30640802462088695"/>
        <n v="0.58263188520642395"/>
        <n v="0.51000260907503114"/>
        <n v="0.45223682998504872"/>
        <n v="0.51759156396663686"/>
        <n v="0.13874571681279713"/>
        <n v="2.5602747283964287"/>
        <n v="1.667709563945893"/>
        <n v="1.458134767234478"/>
        <n v="1.5124044370536003"/>
        <n v="0.37145864249613325"/>
        <n v="1.3386102179591939"/>
        <n v="1.1040734423240988"/>
        <n v="1.0206059911535321"/>
        <n v="2.2065698243094785"/>
        <n v="0.30270761243709832"/>
        <n v="7.7680786575263676"/>
        <n v="0.53821083854157548"/>
        <n v="0.86862195605042103"/>
        <n v="3.5379117407795966"/>
        <n v="1.646104405544035"/>
        <n v="3.6331190054507236"/>
        <n v="0.62369987951044037"/>
        <n v="3.916486373967778"/>
        <n v="0.40229255170696793"/>
        <n v="0.55851932246111524"/>
        <n v="1.1882935616240062"/>
        <n v="0.69898731417341364"/>
        <n v="2.3520500180449049"/>
        <n v="1.1641173234258866"/>
        <n v="0.18225047158214003"/>
        <n v="0.43151581736004879"/>
        <n v="0.50797918884729509"/>
        <n v="0.42018747932677331"/>
        <n v="2.1820471113963795"/>
        <n v="0.14238469327983036"/>
        <n v="2.9384796796526227"/>
        <n v="0.15239638751579254"/>
        <n v="0.32872397862249519"/>
        <n v="1.0139324375829337"/>
        <n v="1.4093554075204253"/>
        <n v="11.704747342955731"/>
        <n v="4.143429362653209"/>
        <n v="4.9125478404067078"/>
        <n v="0.73382740023835835"/>
        <n v="7.2014803015007223"/>
        <n v="1.3048014565979364"/>
        <n v="0.88972743405808263"/>
        <n v="0.69939436893043183"/>
        <n v="0.16504438354445308"/>
        <n v="0.60545635044783497"/>
        <n v="0.43713656774650234"/>
        <n v="0.85940180855874104"/>
        <n v="1.6971357247316063"/>
        <n v="0.869652284059376"/>
        <n v="1.993183163422068"/>
        <n v="0.88327675759139213"/>
        <n v="0.85555866355319787"/>
        <n v="0.53639235411435315"/>
        <n v="0.30407877344102024"/>
        <n v="0.57513050673452515"/>
        <n v="0.49722993829365364"/>
        <n v="0.45323299722207611"/>
        <n v="0.48295333710810628"/>
        <n v="0.13883354613598628"/>
        <n v="2.530102269510436"/>
        <n v="1.6470010632695762"/>
        <n v="1.4631096369116841"/>
        <n v="1.316071970552209"/>
        <n v="0.37306102804376789"/>
        <n v="1.4036531553668885"/>
        <n v="1.0869466621951636"/>
        <n v="0.98568835357753459"/>
        <n v="2.2100983967747374"/>
        <n v="0.3158897543988225"/>
        <n v="7.483365384660595"/>
        <n v="0.54082730002625512"/>
        <n v="0.82602054664756375"/>
        <n v="3.5350276451540785"/>
        <n v="1.5933411496662151"/>
        <n v="3.6125659398709331"/>
        <n v="0.66049125988666535"/>
        <n v="3.9391214123800609"/>
        <n v="0.40373094481724275"/>
        <n v="0.55629831881520775"/>
        <n v="1.188105027247953"/>
        <n v="0.68380473139550302"/>
        <n v="2.354274543152012"/>
        <n v="1.1319044069177848"/>
        <n v="0.18241933989057874"/>
        <n v="0.41997873175331424"/>
        <n v="0.50638525227346798"/>
        <n v="0.41421118604084078"/>
        <n v="2.1942179362604208"/>
        <n v="0.14378036441651601"/>
        <n v="2.8151528422787813"/>
        <n v="0.15261395307984205"/>
        <n v="0.32270005873940949"/>
        <n v="1.0025280177217619"/>
        <n v="1.4064372955979889"/>
        <n v="11.655984270787082"/>
        <n v="4.4389501275826282"/>
        <n v="4.6782106219429878"/>
        <n v="0.73934503090985804"/>
        <n v="7.162102616468137"/>
        <n v="1.2991765320259407"/>
        <n v="0.88293269548841991"/>
        <n v="0.68057172332540017"/>
        <n v="0.1681069056038727"/>
        <n v="0.62542033696582355"/>
        <n v="0.43851324844734307"/>
        <n v="0.8630079039501195"/>
        <n v="1.6904425692623046"/>
        <n v="0.85736533010599481"/>
        <n v="1.9693455693222961"/>
        <n v="0.93912280359653955"/>
        <n v="0.82852688858971735"/>
        <n v="0.53890630168861509"/>
        <n v="0.30168908051785986"/>
        <n v="0.56761058319622781"/>
        <n v="0.48419996962852507"/>
        <n v="0.45422963946967998"/>
        <n v="0.47231249244775891"/>
        <n v="0.13889331728377385"/>
        <n v="2.4989575442140062"/>
        <n v="1.6259342310232743"/>
        <n v="1.4680612115757439"/>
        <n v="1.1468513977176764"/>
        <n v="0.37387074524762398"/>
        <n v="1.475428888680081"/>
        <n v="1.0725674702950909"/>
        <n v="0.95793007937507391"/>
        <n v="2.212884039626632"/>
        <n v="0.32906597442821056"/>
        <n v="7.2209963793022611"/>
        <n v="0.54261689868861185"/>
        <n v="0.77684507596479557"/>
        <n v="3.532683477358487"/>
        <n v="1.540021708497493"/>
        <n v="3.5894859490491768"/>
        <n v="0.69727901650180701"/>
        <n v="3.899627601019688"/>
        <n v="0.40406494847080088"/>
        <n v="0.55252952547721912"/>
        <n v="1.1876519385089943"/>
        <n v="0.66827876212738746"/>
        <n v="2.353335010790691"/>
        <n v="1.1026789133510406"/>
        <n v="0.18246240662972188"/>
        <n v="0.40857373480200088"/>
        <n v="0.50479753656811877"/>
        <n v="0.40799866516855821"/>
        <n v="2.2063278989605339"/>
        <n v="0.14517543422895032"/>
        <n v="2.6136956164491405"/>
        <n v="0.15275408340051722"/>
        <n v="0.31999240437766246"/>
        <n v="0.99158169965445642"/>
        <n v="1.4037276254001607"/>
        <n v="11.59662390016164"/>
        <n v="4.734357359902039"/>
        <n v="4.5856759986619613"/>
        <n v="0.74248856792244744"/>
        <n v="7.1088263623291574"/>
        <n v="1.2938689782738479"/>
        <n v="0.87610476955132432"/>
        <n v="0.66041075490740586"/>
        <n v="0.17116787323080082"/>
        <n v="0.61029224427336004"/>
        <n v="0.43880544250404419"/>
        <n v="0.86638642396657273"/>
        <n v="1.6835009155658516"/>
        <n v="0.84513183365321454"/>
        <n v="1.9427090053673595"/>
        <n v="0.99496365978360113"/>
        <n v="0.79286521025685475"/>
        <n v="0.54107528993020482"/>
        <n v="0.29924064407917039"/>
        <n v="0.55737294912673596"/>
        <n v="0.46924568462589084"/>
        <n v="0.4548414028824016"/>
        <n v="0.44441961717546657"/>
        <n v="0.13892083922802342"/>
        <n v="2.4529100933123651"/>
        <n v="1.5970482207823591"/>
        <n v="1.4709311755891226"/>
        <n v="0.99382776155313868"/>
        <n v="0.37376784822160891"/>
        <n v="1.5393913660201646"/>
        <n v="1.0588381831765046"/>
        <n v="0.94229018068621806"/>
        <n v="2.213811805969581"/>
        <n v="0.33893834646193971"/>
        <n v="6.9219456234161205"/>
        <n v="0.54344296747059262"/>
        <n v="0.73157149857628734"/>
        <n v="3.5089267522952343"/>
        <n v="1.4780429167813123"/>
        <n v="3.5732312111009317"/>
        <n v="0.7260119312252783"/>
        <n v="3.6388450701023678"/>
        <n v="0.40310773520163401"/>
        <n v="0.5520850417982387"/>
        <n v="1.1800320097256063"/>
        <n v="0.64928240502144019"/>
        <n v="2.3539261104958564"/>
        <n v="1.1288372293364559"/>
        <n v="0.18235768979905237"/>
        <n v="0.38124855338047514"/>
        <n v="0.5008753630219438"/>
        <n v="0.4004851818599931"/>
        <n v="2.2140871824120021"/>
        <n v="0.14626659267985059"/>
        <n v="2.3995873869708646"/>
        <n v="0.15280680948013986"/>
        <n v="0.31479817071103"/>
        <n v="0.97622080828028335"/>
        <n v="1.3970017960735976"/>
        <n v="11.557942674390969"/>
        <n v="4.9649003849756088"/>
        <n v="4.4250156472279309"/>
        <n v="0.74294371250613056"/>
        <n v="7.0370750681264624"/>
        <n v="1.2838110908962697"/>
        <n v="0.86674088725533982"/>
        <n v="0.64656384467072014"/>
        <n v="0.17355979213089895"/>
        <n v="0.59270933537033543"/>
        <n v="0.43783823984923509"/>
        <n v="0.86632020784328245"/>
        <n v="1.6703065429007722"/>
        <n v="0.83280331512870542"/>
        <n v="1.925541608358706"/>
        <n v="1.0386226969759365"/>
        <n v="0.77636891542155817"/>
        <n v="0.54283152841422377"/>
        <n v="0.29308563652979014"/>
        <n v="0.55211937615540763"/>
        <n v="0.45711209526491936"/>
        <n v="0.45623993178825162"/>
        <n v="0.40903304002459573"/>
        <n v="0.13892919549409388"/>
        <n v="2.4316823746064391"/>
        <n v="1.5815374176248944"/>
        <n v="1.4779663113927572"/>
        <n v="0.86829702452582935"/>
        <n v="0.37313439670707071"/>
        <n v="1.5972760341659615"/>
        <n v="1.0365813467978306"/>
        <n v="0.91658984834914004"/>
        <n v="2.221628169206296"/>
        <n v="0.3483718582816937"/>
        <n v="6.4556950393956063"/>
        <n v="0.54366540558258547"/>
        <n v="0.68869599240196078"/>
        <n v="3.5265218768636006"/>
        <n v="1.4301262710730778"/>
        <n v="3.5659496108438442"/>
        <n v="0.75234811831301929"/>
        <n v="3.4675988884478066"/>
        <n v="0.40139693052851988"/>
        <n v="0.55478540469153992"/>
        <n v="1.1849299532159696"/>
        <n v="0.63553646226449889"/>
        <n v="2.3667555945221115"/>
        <n v="1.1347230136940678"/>
        <n v="0.1821606212394444"/>
        <n v="0.35872695245282266"/>
        <n v="0.50140045133874878"/>
        <n v="0.39480733349378022"/>
        <n v="2.2303903128112701"/>
        <n v="0.14726656048053727"/>
        <n v="2.2057640480451686"/>
        <n v="0.1528035061703687"/>
        <n v="0.3103989232228474"/>
        <n v="0.97004252320637163"/>
        <n v="1.3990553535656667"/>
        <n v="11.572585916061913"/>
        <n v="5.1767422750626357"/>
        <n v="4.3627287834271984"/>
        <n v="0.74178377241718152"/>
        <n v="6.9913982970737445"/>
        <n v="1.2843269228471548"/>
        <n v="0.86243339915290584"/>
        <n v="0.63772460617543003"/>
        <n v="0.1757526667159823"/>
        <n v="0.60563001198268096"/>
        <n v="0.43611796570537215"/>
        <n v="0.86601519442185848"/>
        <n v="1.6694714460108608"/>
        <n v="0.82107427751153395"/>
        <n v="1.9140254469461826"/>
        <n v="1.078565774583792"/>
        <n v="0.78562216885210734"/>
        <n v="0.54425364907729501"/>
        <n v="0.28753510679278288"/>
        <n v="0.54428626818515058"/>
        <n v="0.4431605850080747"/>
        <n v="0.45726645834268942"/>
        <n v="0.39754916893130871"/>
        <n v="0.13891118568434876"/>
        <n v="2.396688200550992"/>
        <n v="1.5587473237315466"/>
        <n v="1.4830730698194372"/>
        <n v="0.82999265200267724"/>
        <n v="0.37175381696772397"/>
        <n v="1.6614431991164353"/>
        <n v="1.0200497976804543"/>
        <n v="0.88568959993443774"/>
        <n v="2.2265678178293551"/>
        <n v="0.35232409270302917"/>
        <n v="6.3111351357895105"/>
        <n v="0.54313201110399634"/>
        <n v="0.65755621637086314"/>
        <n v="3.5363365592871254"/>
        <n v="1.378758384457188"/>
        <n v="3.5558353578379021"/>
        <n v="0.76731550303434493"/>
        <n v="3.3013236030905779"/>
        <n v="0.39868692966199071"/>
        <n v="0.56015035908917188"/>
        <n v="1.1837170684185245"/>
        <n v="0.61880849481480749"/>
        <n v="2.3758801648399248"/>
        <n v="1.1634705548805511"/>
        <n v="0.18185148621611896"/>
        <n v="0.34513831318680893"/>
        <n v="0.49972271389811884"/>
        <n v="0.38794822913090299"/>
        <n v="2.2425016038213945"/>
        <n v="0.14783259360297057"/>
        <n v="2.0595878628392374"/>
        <n v="0.15273074771961587"/>
        <n v="0.30723615981907476"/>
        <n v="0.96579404858861628"/>
        <n v="1.4058851946748543"/>
        <n v="11.567684002785553"/>
        <n v="5.2966560301293857"/>
        <n v="4.1392420857507144"/>
        <n v="0.73825663265739272"/>
        <n v="6.9346981307290818"/>
        <n v="1.2877518978566374"/>
        <n v="0.85999486325849694"/>
        <n v="0.62692466638792621"/>
        <n v="0.17699431083120568"/>
        <n v="0.63308049716881087"/>
        <n v="0.43339048771058741"/>
        <n v="0.87019684029247935"/>
        <n v="1.6689111762295326"/>
        <n v="0.81432225989048779"/>
        <n v="1.9012781920199147"/>
        <n v="1.10125538492862"/>
        <n v="0.7695543656313536"/>
        <n v="0.5454281588410026"/>
        <n v="0.279491930820739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97" refreshedDate="45289.767977314812" createdVersion="8" refreshedVersion="8" minRefreshableVersion="3" recordCount="15" xr:uid="{006331CA-6E46-49F5-BE11-52F324D96906}">
  <cacheSource type="worksheet">
    <worksheetSource ref="A2:F17" sheet="Pivot Tables"/>
  </cacheSource>
  <cacheFields count="6">
    <cacheField name="Employee  ID" numFmtId="0">
      <sharedItems/>
    </cacheField>
    <cacheField name="Full Name" numFmtId="0">
      <sharedItems count="15">
        <s v="Faith K. Macias"/>
        <s v="Lucian Q. Franklin"/>
        <s v="Blaze V. Bridges"/>
        <s v="Denton Q. Dale"/>
        <s v="Blossom K. Fox"/>
        <s v="Kerry V. David"/>
        <s v="Melanie X. Baker"/>
        <s v="Adele M. Fulton"/>
        <s v="Justina O. Jensen"/>
        <s v="Yoshi J. England"/>
        <s v="Brooke Y. Mccarty"/>
        <s v="Kay G. Colon"/>
        <s v="Callie I. Forbes"/>
        <s v="Zachery O. Mann"/>
        <s v="Max V. Bever"/>
      </sharedItems>
    </cacheField>
    <cacheField name="SSN" numFmtId="0">
      <sharedItems count="14">
        <s v="845-04-3962"/>
        <s v="345-28-4935"/>
        <s v="454-45-9986"/>
        <s v="503-53-8350"/>
        <s v="858-39-8350"/>
        <s v="245-18-5890"/>
        <s v="878-45-8675"/>
        <s v="190-08-3679"/>
        <s v="558-53-0451"/>
        <s v="129-42-6148"/>
        <s v="796-50-4767"/>
        <s v="129-48-1339"/>
        <s v="663-00-3285"/>
        <s v="774-56-6671"/>
      </sharedItems>
    </cacheField>
    <cacheField name="Department" numFmtId="0">
      <sharedItems count="5">
        <s v="Marketing"/>
        <s v="IT/IS"/>
        <s v="Finance"/>
        <s v="Engieering"/>
        <s v="Human Resourse"/>
      </sharedItems>
    </cacheField>
    <cacheField name="Start Date" numFmtId="14">
      <sharedItems containsSemiMixedTypes="0" containsNonDate="0" containsDate="1" containsString="0" minDate="2008-01-27T00:00:00" maxDate="2009-06-05T00:00:00" count="15">
        <d v="2008-01-27T00:00:00"/>
        <d v="2008-03-01T00:00:00"/>
        <d v="2008-04-16T00:00:00"/>
        <d v="2008-05-03T00:00:00"/>
        <d v="2008-07-11T00:00:00"/>
        <d v="2008-07-17T00:00:00"/>
        <d v="2008-10-05T00:00:00"/>
        <d v="2008-10-28T00:00:00"/>
        <d v="2008-11-05T00:00:00"/>
        <d v="2008-10-09T00:00:00"/>
        <d v="2009-02-10T00:00:00"/>
        <d v="2009-03-19T00:00:00"/>
        <d v="2009-04-13T00:00:00"/>
        <d v="2009-04-28T00:00:00"/>
        <d v="2009-06-04T00:00:00"/>
      </sharedItems>
    </cacheField>
    <cacheField name="Earning" numFmtId="166">
      <sharedItems containsSemiMixedTypes="0" containsString="0" containsNumber="1" containsInteger="1" minValue="24000" maxValue="750500" count="14">
        <n v="45000"/>
        <n v="75000"/>
        <n v="70000"/>
        <n v="90000"/>
        <n v="87000"/>
        <n v="380050"/>
        <n v="139000"/>
        <n v="68000"/>
        <n v="750500"/>
        <n v="180000"/>
        <n v="45600"/>
        <n v="512000"/>
        <n v="24000"/>
        <n v="52000"/>
      </sharedItems>
    </cacheField>
  </cacheFields>
  <extLst>
    <ext xmlns:x14="http://schemas.microsoft.com/office/spreadsheetml/2009/9/main" uri="{725AE2AE-9491-48be-B2B4-4EB974FC3084}">
      <x14:pivotCacheDefinition pivotCacheId="2726873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2">
  <r>
    <x v="0"/>
    <s v="New England"/>
    <x v="0"/>
    <x v="0"/>
  </r>
  <r>
    <x v="0"/>
    <s v="New England"/>
    <x v="1"/>
    <x v="1"/>
  </r>
  <r>
    <x v="0"/>
    <s v="New England"/>
    <x v="2"/>
    <x v="2"/>
  </r>
  <r>
    <x v="0"/>
    <s v="New England"/>
    <x v="3"/>
    <x v="3"/>
  </r>
  <r>
    <x v="0"/>
    <s v="New England"/>
    <x v="4"/>
    <x v="4"/>
  </r>
  <r>
    <x v="0"/>
    <s v="New England"/>
    <x v="5"/>
    <x v="5"/>
  </r>
  <r>
    <x v="0"/>
    <s v="Mid Atlantic"/>
    <x v="0"/>
    <x v="6"/>
  </r>
  <r>
    <x v="0"/>
    <s v="Mid Atlantic"/>
    <x v="1"/>
    <x v="7"/>
  </r>
  <r>
    <x v="0"/>
    <s v="Mid Atlantic"/>
    <x v="2"/>
    <x v="8"/>
  </r>
  <r>
    <x v="0"/>
    <s v="Mid Atlantic"/>
    <x v="3"/>
    <x v="3"/>
  </r>
  <r>
    <x v="0"/>
    <s v="Mid Atlantic"/>
    <x v="4"/>
    <x v="9"/>
  </r>
  <r>
    <x v="0"/>
    <s v="Mid Atlantic"/>
    <x v="5"/>
    <x v="10"/>
  </r>
  <r>
    <x v="0"/>
    <s v="Mid Atlantic"/>
    <x v="6"/>
    <x v="11"/>
  </r>
  <r>
    <x v="0"/>
    <s v="South Atlantic"/>
    <x v="0"/>
    <x v="12"/>
  </r>
  <r>
    <x v="0"/>
    <s v="South Atlantic"/>
    <x v="1"/>
    <x v="13"/>
  </r>
  <r>
    <x v="0"/>
    <s v="South Atlantic"/>
    <x v="2"/>
    <x v="14"/>
  </r>
  <r>
    <x v="0"/>
    <s v="South Atlantic"/>
    <x v="3"/>
    <x v="3"/>
  </r>
  <r>
    <x v="0"/>
    <s v="South Atlantic"/>
    <x v="4"/>
    <x v="15"/>
  </r>
  <r>
    <x v="0"/>
    <s v="South Atlantic"/>
    <x v="5"/>
    <x v="16"/>
  </r>
  <r>
    <x v="0"/>
    <s v="South Atlantic"/>
    <x v="6"/>
    <x v="17"/>
  </r>
  <r>
    <x v="0"/>
    <s v="East North Central"/>
    <x v="0"/>
    <x v="18"/>
  </r>
  <r>
    <x v="0"/>
    <s v="East North Central"/>
    <x v="1"/>
    <x v="19"/>
  </r>
  <r>
    <x v="0"/>
    <s v="East North Central"/>
    <x v="2"/>
    <x v="20"/>
  </r>
  <r>
    <x v="0"/>
    <s v="East North Central"/>
    <x v="3"/>
    <x v="3"/>
  </r>
  <r>
    <x v="0"/>
    <s v="East North Central"/>
    <x v="4"/>
    <x v="21"/>
  </r>
  <r>
    <x v="0"/>
    <s v="East North Central"/>
    <x v="5"/>
    <x v="22"/>
  </r>
  <r>
    <x v="0"/>
    <s v="East North Central"/>
    <x v="6"/>
    <x v="23"/>
  </r>
  <r>
    <x v="0"/>
    <s v="West North Central"/>
    <x v="0"/>
    <x v="24"/>
  </r>
  <r>
    <x v="0"/>
    <s v="West North Central"/>
    <x v="1"/>
    <x v="25"/>
  </r>
  <r>
    <x v="0"/>
    <s v="West North Central"/>
    <x v="2"/>
    <x v="26"/>
  </r>
  <r>
    <x v="0"/>
    <s v="West North Central"/>
    <x v="3"/>
    <x v="3"/>
  </r>
  <r>
    <x v="0"/>
    <s v="West North Central"/>
    <x v="4"/>
    <x v="27"/>
  </r>
  <r>
    <x v="0"/>
    <s v="West North Central"/>
    <x v="5"/>
    <x v="28"/>
  </r>
  <r>
    <x v="0"/>
    <s v="West North Central"/>
    <x v="6"/>
    <x v="29"/>
  </r>
  <r>
    <x v="0"/>
    <s v="East South Central"/>
    <x v="0"/>
    <x v="30"/>
  </r>
  <r>
    <x v="0"/>
    <s v="East South Central"/>
    <x v="1"/>
    <x v="31"/>
  </r>
  <r>
    <x v="0"/>
    <s v="East South Central"/>
    <x v="2"/>
    <x v="32"/>
  </r>
  <r>
    <x v="0"/>
    <s v="East South Central"/>
    <x v="3"/>
    <x v="3"/>
  </r>
  <r>
    <x v="0"/>
    <s v="East South Central"/>
    <x v="4"/>
    <x v="33"/>
  </r>
  <r>
    <x v="0"/>
    <s v="East South Central"/>
    <x v="5"/>
    <x v="34"/>
  </r>
  <r>
    <x v="0"/>
    <s v="East South Central"/>
    <x v="6"/>
    <x v="35"/>
  </r>
  <r>
    <x v="0"/>
    <s v="West South Central"/>
    <x v="0"/>
    <x v="36"/>
  </r>
  <r>
    <x v="0"/>
    <s v="West South Central"/>
    <x v="1"/>
    <x v="37"/>
  </r>
  <r>
    <x v="0"/>
    <s v="West South Central"/>
    <x v="2"/>
    <x v="38"/>
  </r>
  <r>
    <x v="0"/>
    <s v="West South Central"/>
    <x v="3"/>
    <x v="3"/>
  </r>
  <r>
    <x v="0"/>
    <s v="West South Central"/>
    <x v="4"/>
    <x v="39"/>
  </r>
  <r>
    <x v="0"/>
    <s v="West South Central"/>
    <x v="5"/>
    <x v="40"/>
  </r>
  <r>
    <x v="0"/>
    <s v="West South Central"/>
    <x v="6"/>
    <x v="41"/>
  </r>
  <r>
    <x v="0"/>
    <s v="Mountain"/>
    <x v="0"/>
    <x v="42"/>
  </r>
  <r>
    <x v="0"/>
    <s v="Mountain"/>
    <x v="1"/>
    <x v="43"/>
  </r>
  <r>
    <x v="0"/>
    <s v="Mountain"/>
    <x v="2"/>
    <x v="44"/>
  </r>
  <r>
    <x v="0"/>
    <s v="Mountain"/>
    <x v="3"/>
    <x v="3"/>
  </r>
  <r>
    <x v="0"/>
    <s v="Mountain"/>
    <x v="4"/>
    <x v="45"/>
  </r>
  <r>
    <x v="0"/>
    <s v="Mountain"/>
    <x v="5"/>
    <x v="46"/>
  </r>
  <r>
    <x v="0"/>
    <s v="Mountain"/>
    <x v="6"/>
    <x v="47"/>
  </r>
  <r>
    <x v="0"/>
    <s v="Pacific"/>
    <x v="0"/>
    <x v="48"/>
  </r>
  <r>
    <x v="0"/>
    <s v="Pacific"/>
    <x v="1"/>
    <x v="49"/>
  </r>
  <r>
    <x v="0"/>
    <s v="Pacific"/>
    <x v="2"/>
    <x v="50"/>
  </r>
  <r>
    <x v="0"/>
    <s v="Pacific"/>
    <x v="3"/>
    <x v="3"/>
  </r>
  <r>
    <x v="0"/>
    <s v="Pacific"/>
    <x v="4"/>
    <x v="51"/>
  </r>
  <r>
    <x v="0"/>
    <s v="Pacific"/>
    <x v="5"/>
    <x v="52"/>
  </r>
  <r>
    <x v="0"/>
    <s v="Pacific"/>
    <x v="6"/>
    <x v="53"/>
  </r>
  <r>
    <x v="1"/>
    <s v="New England"/>
    <x v="0"/>
    <x v="54"/>
  </r>
  <r>
    <x v="1"/>
    <s v="New England"/>
    <x v="1"/>
    <x v="55"/>
  </r>
  <r>
    <x v="1"/>
    <s v="New England"/>
    <x v="2"/>
    <x v="56"/>
  </r>
  <r>
    <x v="1"/>
    <s v="New England"/>
    <x v="3"/>
    <x v="3"/>
  </r>
  <r>
    <x v="1"/>
    <s v="New England"/>
    <x v="4"/>
    <x v="57"/>
  </r>
  <r>
    <x v="1"/>
    <s v="New England"/>
    <x v="5"/>
    <x v="58"/>
  </r>
  <r>
    <x v="1"/>
    <s v="Mid Atlantic"/>
    <x v="0"/>
    <x v="59"/>
  </r>
  <r>
    <x v="1"/>
    <s v="Mid Atlantic"/>
    <x v="1"/>
    <x v="60"/>
  </r>
  <r>
    <x v="1"/>
    <s v="Mid Atlantic"/>
    <x v="2"/>
    <x v="61"/>
  </r>
  <r>
    <x v="1"/>
    <s v="Mid Atlantic"/>
    <x v="3"/>
    <x v="3"/>
  </r>
  <r>
    <x v="1"/>
    <s v="Mid Atlantic"/>
    <x v="4"/>
    <x v="62"/>
  </r>
  <r>
    <x v="1"/>
    <s v="Mid Atlantic"/>
    <x v="5"/>
    <x v="63"/>
  </r>
  <r>
    <x v="1"/>
    <s v="Mid Atlantic"/>
    <x v="6"/>
    <x v="64"/>
  </r>
  <r>
    <x v="1"/>
    <s v="South Atlantic"/>
    <x v="0"/>
    <x v="65"/>
  </r>
  <r>
    <x v="1"/>
    <s v="South Atlantic"/>
    <x v="1"/>
    <x v="66"/>
  </r>
  <r>
    <x v="1"/>
    <s v="South Atlantic"/>
    <x v="2"/>
    <x v="67"/>
  </r>
  <r>
    <x v="1"/>
    <s v="South Atlantic"/>
    <x v="3"/>
    <x v="3"/>
  </r>
  <r>
    <x v="1"/>
    <s v="South Atlantic"/>
    <x v="4"/>
    <x v="68"/>
  </r>
  <r>
    <x v="1"/>
    <s v="South Atlantic"/>
    <x v="5"/>
    <x v="69"/>
  </r>
  <r>
    <x v="1"/>
    <s v="South Atlantic"/>
    <x v="6"/>
    <x v="70"/>
  </r>
  <r>
    <x v="1"/>
    <s v="East North Central"/>
    <x v="0"/>
    <x v="71"/>
  </r>
  <r>
    <x v="1"/>
    <s v="East North Central"/>
    <x v="1"/>
    <x v="72"/>
  </r>
  <r>
    <x v="1"/>
    <s v="East North Central"/>
    <x v="2"/>
    <x v="73"/>
  </r>
  <r>
    <x v="1"/>
    <s v="East North Central"/>
    <x v="3"/>
    <x v="3"/>
  </r>
  <r>
    <x v="1"/>
    <s v="East North Central"/>
    <x v="4"/>
    <x v="74"/>
  </r>
  <r>
    <x v="1"/>
    <s v="East North Central"/>
    <x v="5"/>
    <x v="75"/>
  </r>
  <r>
    <x v="1"/>
    <s v="East North Central"/>
    <x v="6"/>
    <x v="76"/>
  </r>
  <r>
    <x v="1"/>
    <s v="West North Central"/>
    <x v="0"/>
    <x v="77"/>
  </r>
  <r>
    <x v="1"/>
    <s v="West North Central"/>
    <x v="1"/>
    <x v="78"/>
  </r>
  <r>
    <x v="1"/>
    <s v="West North Central"/>
    <x v="2"/>
    <x v="79"/>
  </r>
  <r>
    <x v="1"/>
    <s v="West North Central"/>
    <x v="3"/>
    <x v="3"/>
  </r>
  <r>
    <x v="1"/>
    <s v="West North Central"/>
    <x v="4"/>
    <x v="80"/>
  </r>
  <r>
    <x v="1"/>
    <s v="West North Central"/>
    <x v="5"/>
    <x v="81"/>
  </r>
  <r>
    <x v="1"/>
    <s v="West North Central"/>
    <x v="6"/>
    <x v="82"/>
  </r>
  <r>
    <x v="1"/>
    <s v="East South Central"/>
    <x v="0"/>
    <x v="83"/>
  </r>
  <r>
    <x v="1"/>
    <s v="East South Central"/>
    <x v="1"/>
    <x v="84"/>
  </r>
  <r>
    <x v="1"/>
    <s v="East South Central"/>
    <x v="2"/>
    <x v="85"/>
  </r>
  <r>
    <x v="1"/>
    <s v="East South Central"/>
    <x v="3"/>
    <x v="3"/>
  </r>
  <r>
    <x v="1"/>
    <s v="East South Central"/>
    <x v="4"/>
    <x v="86"/>
  </r>
  <r>
    <x v="1"/>
    <s v="East South Central"/>
    <x v="5"/>
    <x v="87"/>
  </r>
  <r>
    <x v="1"/>
    <s v="East South Central"/>
    <x v="6"/>
    <x v="88"/>
  </r>
  <r>
    <x v="1"/>
    <s v="West South Central"/>
    <x v="0"/>
    <x v="89"/>
  </r>
  <r>
    <x v="1"/>
    <s v="West South Central"/>
    <x v="1"/>
    <x v="90"/>
  </r>
  <r>
    <x v="1"/>
    <s v="West South Central"/>
    <x v="2"/>
    <x v="91"/>
  </r>
  <r>
    <x v="1"/>
    <s v="West South Central"/>
    <x v="3"/>
    <x v="3"/>
  </r>
  <r>
    <x v="1"/>
    <s v="West South Central"/>
    <x v="4"/>
    <x v="92"/>
  </r>
  <r>
    <x v="1"/>
    <s v="West South Central"/>
    <x v="5"/>
    <x v="93"/>
  </r>
  <r>
    <x v="1"/>
    <s v="West South Central"/>
    <x v="6"/>
    <x v="94"/>
  </r>
  <r>
    <x v="1"/>
    <s v="Mountain"/>
    <x v="0"/>
    <x v="95"/>
  </r>
  <r>
    <x v="1"/>
    <s v="Mountain"/>
    <x v="1"/>
    <x v="96"/>
  </r>
  <r>
    <x v="1"/>
    <s v="Mountain"/>
    <x v="2"/>
    <x v="97"/>
  </r>
  <r>
    <x v="1"/>
    <s v="Mountain"/>
    <x v="3"/>
    <x v="3"/>
  </r>
  <r>
    <x v="1"/>
    <s v="Mountain"/>
    <x v="4"/>
    <x v="98"/>
  </r>
  <r>
    <x v="1"/>
    <s v="Mountain"/>
    <x v="5"/>
    <x v="99"/>
  </r>
  <r>
    <x v="1"/>
    <s v="Mountain"/>
    <x v="6"/>
    <x v="100"/>
  </r>
  <r>
    <x v="1"/>
    <s v="Pacific"/>
    <x v="0"/>
    <x v="101"/>
  </r>
  <r>
    <x v="1"/>
    <s v="Pacific"/>
    <x v="1"/>
    <x v="102"/>
  </r>
  <r>
    <x v="1"/>
    <s v="Pacific"/>
    <x v="2"/>
    <x v="103"/>
  </r>
  <r>
    <x v="1"/>
    <s v="Pacific"/>
    <x v="3"/>
    <x v="3"/>
  </r>
  <r>
    <x v="1"/>
    <s v="Pacific"/>
    <x v="4"/>
    <x v="104"/>
  </r>
  <r>
    <x v="1"/>
    <s v="Pacific"/>
    <x v="5"/>
    <x v="105"/>
  </r>
  <r>
    <x v="1"/>
    <s v="Pacific"/>
    <x v="6"/>
    <x v="106"/>
  </r>
  <r>
    <x v="2"/>
    <s v="New England"/>
    <x v="0"/>
    <x v="107"/>
  </r>
  <r>
    <x v="2"/>
    <s v="New England"/>
    <x v="1"/>
    <x v="108"/>
  </r>
  <r>
    <x v="2"/>
    <s v="New England"/>
    <x v="2"/>
    <x v="109"/>
  </r>
  <r>
    <x v="2"/>
    <s v="New England"/>
    <x v="3"/>
    <x v="3"/>
  </r>
  <r>
    <x v="2"/>
    <s v="New England"/>
    <x v="4"/>
    <x v="110"/>
  </r>
  <r>
    <x v="2"/>
    <s v="New England"/>
    <x v="5"/>
    <x v="111"/>
  </r>
  <r>
    <x v="2"/>
    <s v="Mid Atlantic"/>
    <x v="0"/>
    <x v="112"/>
  </r>
  <r>
    <x v="2"/>
    <s v="Mid Atlantic"/>
    <x v="1"/>
    <x v="113"/>
  </r>
  <r>
    <x v="2"/>
    <s v="Mid Atlantic"/>
    <x v="2"/>
    <x v="114"/>
  </r>
  <r>
    <x v="2"/>
    <s v="Mid Atlantic"/>
    <x v="3"/>
    <x v="3"/>
  </r>
  <r>
    <x v="2"/>
    <s v="Mid Atlantic"/>
    <x v="4"/>
    <x v="115"/>
  </r>
  <r>
    <x v="2"/>
    <s v="Mid Atlantic"/>
    <x v="5"/>
    <x v="116"/>
  </r>
  <r>
    <x v="2"/>
    <s v="Mid Atlantic"/>
    <x v="6"/>
    <x v="117"/>
  </r>
  <r>
    <x v="2"/>
    <s v="South Atlantic"/>
    <x v="0"/>
    <x v="118"/>
  </r>
  <r>
    <x v="2"/>
    <s v="South Atlantic"/>
    <x v="1"/>
    <x v="119"/>
  </r>
  <r>
    <x v="2"/>
    <s v="South Atlantic"/>
    <x v="2"/>
    <x v="120"/>
  </r>
  <r>
    <x v="2"/>
    <s v="South Atlantic"/>
    <x v="3"/>
    <x v="3"/>
  </r>
  <r>
    <x v="2"/>
    <s v="South Atlantic"/>
    <x v="4"/>
    <x v="121"/>
  </r>
  <r>
    <x v="2"/>
    <s v="South Atlantic"/>
    <x v="5"/>
    <x v="122"/>
  </r>
  <r>
    <x v="2"/>
    <s v="South Atlantic"/>
    <x v="6"/>
    <x v="123"/>
  </r>
  <r>
    <x v="2"/>
    <s v="East North Central"/>
    <x v="0"/>
    <x v="124"/>
  </r>
  <r>
    <x v="2"/>
    <s v="East North Central"/>
    <x v="1"/>
    <x v="125"/>
  </r>
  <r>
    <x v="2"/>
    <s v="East North Central"/>
    <x v="2"/>
    <x v="126"/>
  </r>
  <r>
    <x v="2"/>
    <s v="East North Central"/>
    <x v="3"/>
    <x v="3"/>
  </r>
  <r>
    <x v="2"/>
    <s v="East North Central"/>
    <x v="4"/>
    <x v="127"/>
  </r>
  <r>
    <x v="2"/>
    <s v="East North Central"/>
    <x v="5"/>
    <x v="128"/>
  </r>
  <r>
    <x v="2"/>
    <s v="East North Central"/>
    <x v="6"/>
    <x v="129"/>
  </r>
  <r>
    <x v="2"/>
    <s v="West North Central"/>
    <x v="0"/>
    <x v="130"/>
  </r>
  <r>
    <x v="2"/>
    <s v="West North Central"/>
    <x v="1"/>
    <x v="131"/>
  </r>
  <r>
    <x v="2"/>
    <s v="West North Central"/>
    <x v="2"/>
    <x v="132"/>
  </r>
  <r>
    <x v="2"/>
    <s v="West North Central"/>
    <x v="3"/>
    <x v="3"/>
  </r>
  <r>
    <x v="2"/>
    <s v="West North Central"/>
    <x v="4"/>
    <x v="133"/>
  </r>
  <r>
    <x v="2"/>
    <s v="West North Central"/>
    <x v="5"/>
    <x v="134"/>
  </r>
  <r>
    <x v="2"/>
    <s v="West North Central"/>
    <x v="6"/>
    <x v="135"/>
  </r>
  <r>
    <x v="2"/>
    <s v="East South Central"/>
    <x v="0"/>
    <x v="136"/>
  </r>
  <r>
    <x v="2"/>
    <s v="East South Central"/>
    <x v="1"/>
    <x v="137"/>
  </r>
  <r>
    <x v="2"/>
    <s v="East South Central"/>
    <x v="2"/>
    <x v="138"/>
  </r>
  <r>
    <x v="2"/>
    <s v="East South Central"/>
    <x v="3"/>
    <x v="3"/>
  </r>
  <r>
    <x v="2"/>
    <s v="East South Central"/>
    <x v="4"/>
    <x v="139"/>
  </r>
  <r>
    <x v="2"/>
    <s v="East South Central"/>
    <x v="5"/>
    <x v="140"/>
  </r>
  <r>
    <x v="2"/>
    <s v="East South Central"/>
    <x v="6"/>
    <x v="141"/>
  </r>
  <r>
    <x v="2"/>
    <s v="West South Central"/>
    <x v="0"/>
    <x v="142"/>
  </r>
  <r>
    <x v="2"/>
    <s v="West South Central"/>
    <x v="1"/>
    <x v="143"/>
  </r>
  <r>
    <x v="2"/>
    <s v="West South Central"/>
    <x v="2"/>
    <x v="144"/>
  </r>
  <r>
    <x v="2"/>
    <s v="West South Central"/>
    <x v="3"/>
    <x v="3"/>
  </r>
  <r>
    <x v="2"/>
    <s v="West South Central"/>
    <x v="4"/>
    <x v="145"/>
  </r>
  <r>
    <x v="2"/>
    <s v="West South Central"/>
    <x v="5"/>
    <x v="146"/>
  </r>
  <r>
    <x v="2"/>
    <s v="West South Central"/>
    <x v="6"/>
    <x v="147"/>
  </r>
  <r>
    <x v="2"/>
    <s v="Mountain"/>
    <x v="0"/>
    <x v="148"/>
  </r>
  <r>
    <x v="2"/>
    <s v="Mountain"/>
    <x v="1"/>
    <x v="149"/>
  </r>
  <r>
    <x v="2"/>
    <s v="Mountain"/>
    <x v="2"/>
    <x v="150"/>
  </r>
  <r>
    <x v="2"/>
    <s v="Mountain"/>
    <x v="3"/>
    <x v="3"/>
  </r>
  <r>
    <x v="2"/>
    <s v="Mountain"/>
    <x v="4"/>
    <x v="151"/>
  </r>
  <r>
    <x v="2"/>
    <s v="Mountain"/>
    <x v="5"/>
    <x v="152"/>
  </r>
  <r>
    <x v="2"/>
    <s v="Mountain"/>
    <x v="6"/>
    <x v="153"/>
  </r>
  <r>
    <x v="2"/>
    <s v="Pacific"/>
    <x v="0"/>
    <x v="154"/>
  </r>
  <r>
    <x v="2"/>
    <s v="Pacific"/>
    <x v="1"/>
    <x v="155"/>
  </r>
  <r>
    <x v="2"/>
    <s v="Pacific"/>
    <x v="2"/>
    <x v="156"/>
  </r>
  <r>
    <x v="2"/>
    <s v="Pacific"/>
    <x v="3"/>
    <x v="3"/>
  </r>
  <r>
    <x v="2"/>
    <s v="Pacific"/>
    <x v="4"/>
    <x v="157"/>
  </r>
  <r>
    <x v="2"/>
    <s v="Pacific"/>
    <x v="5"/>
    <x v="158"/>
  </r>
  <r>
    <x v="2"/>
    <s v="Pacific"/>
    <x v="6"/>
    <x v="159"/>
  </r>
  <r>
    <x v="3"/>
    <s v="New England"/>
    <x v="0"/>
    <x v="160"/>
  </r>
  <r>
    <x v="3"/>
    <s v="New England"/>
    <x v="1"/>
    <x v="161"/>
  </r>
  <r>
    <x v="3"/>
    <s v="New England"/>
    <x v="2"/>
    <x v="162"/>
  </r>
  <r>
    <x v="3"/>
    <s v="New England"/>
    <x v="3"/>
    <x v="3"/>
  </r>
  <r>
    <x v="3"/>
    <s v="New England"/>
    <x v="4"/>
    <x v="163"/>
  </r>
  <r>
    <x v="3"/>
    <s v="New England"/>
    <x v="5"/>
    <x v="164"/>
  </r>
  <r>
    <x v="3"/>
    <s v="Mid Atlantic"/>
    <x v="0"/>
    <x v="165"/>
  </r>
  <r>
    <x v="3"/>
    <s v="Mid Atlantic"/>
    <x v="1"/>
    <x v="166"/>
  </r>
  <r>
    <x v="3"/>
    <s v="Mid Atlantic"/>
    <x v="2"/>
    <x v="167"/>
  </r>
  <r>
    <x v="3"/>
    <s v="Mid Atlantic"/>
    <x v="3"/>
    <x v="3"/>
  </r>
  <r>
    <x v="3"/>
    <s v="Mid Atlantic"/>
    <x v="4"/>
    <x v="168"/>
  </r>
  <r>
    <x v="3"/>
    <s v="Mid Atlantic"/>
    <x v="5"/>
    <x v="169"/>
  </r>
  <r>
    <x v="3"/>
    <s v="Mid Atlantic"/>
    <x v="6"/>
    <x v="170"/>
  </r>
  <r>
    <x v="3"/>
    <s v="South Atlantic"/>
    <x v="0"/>
    <x v="171"/>
  </r>
  <r>
    <x v="3"/>
    <s v="South Atlantic"/>
    <x v="1"/>
    <x v="172"/>
  </r>
  <r>
    <x v="3"/>
    <s v="South Atlantic"/>
    <x v="2"/>
    <x v="173"/>
  </r>
  <r>
    <x v="3"/>
    <s v="South Atlantic"/>
    <x v="3"/>
    <x v="3"/>
  </r>
  <r>
    <x v="3"/>
    <s v="South Atlantic"/>
    <x v="4"/>
    <x v="174"/>
  </r>
  <r>
    <x v="3"/>
    <s v="South Atlantic"/>
    <x v="5"/>
    <x v="175"/>
  </r>
  <r>
    <x v="3"/>
    <s v="South Atlantic"/>
    <x v="6"/>
    <x v="176"/>
  </r>
  <r>
    <x v="3"/>
    <s v="East North Central"/>
    <x v="0"/>
    <x v="177"/>
  </r>
  <r>
    <x v="3"/>
    <s v="East North Central"/>
    <x v="1"/>
    <x v="178"/>
  </r>
  <r>
    <x v="3"/>
    <s v="East North Central"/>
    <x v="2"/>
    <x v="179"/>
  </r>
  <r>
    <x v="3"/>
    <s v="East North Central"/>
    <x v="3"/>
    <x v="3"/>
  </r>
  <r>
    <x v="3"/>
    <s v="East North Central"/>
    <x v="4"/>
    <x v="180"/>
  </r>
  <r>
    <x v="3"/>
    <s v="East North Central"/>
    <x v="5"/>
    <x v="181"/>
  </r>
  <r>
    <x v="3"/>
    <s v="East North Central"/>
    <x v="6"/>
    <x v="182"/>
  </r>
  <r>
    <x v="3"/>
    <s v="West North Central"/>
    <x v="0"/>
    <x v="183"/>
  </r>
  <r>
    <x v="3"/>
    <s v="West North Central"/>
    <x v="1"/>
    <x v="184"/>
  </r>
  <r>
    <x v="3"/>
    <s v="West North Central"/>
    <x v="2"/>
    <x v="185"/>
  </r>
  <r>
    <x v="3"/>
    <s v="West North Central"/>
    <x v="3"/>
    <x v="3"/>
  </r>
  <r>
    <x v="3"/>
    <s v="West North Central"/>
    <x v="4"/>
    <x v="186"/>
  </r>
  <r>
    <x v="3"/>
    <s v="West North Central"/>
    <x v="5"/>
    <x v="187"/>
  </r>
  <r>
    <x v="3"/>
    <s v="West North Central"/>
    <x v="6"/>
    <x v="188"/>
  </r>
  <r>
    <x v="3"/>
    <s v="East South Central"/>
    <x v="0"/>
    <x v="189"/>
  </r>
  <r>
    <x v="3"/>
    <s v="East South Central"/>
    <x v="1"/>
    <x v="190"/>
  </r>
  <r>
    <x v="3"/>
    <s v="East South Central"/>
    <x v="2"/>
    <x v="191"/>
  </r>
  <r>
    <x v="3"/>
    <s v="East South Central"/>
    <x v="3"/>
    <x v="3"/>
  </r>
  <r>
    <x v="3"/>
    <s v="East South Central"/>
    <x v="4"/>
    <x v="192"/>
  </r>
  <r>
    <x v="3"/>
    <s v="East South Central"/>
    <x v="5"/>
    <x v="193"/>
  </r>
  <r>
    <x v="3"/>
    <s v="East South Central"/>
    <x v="6"/>
    <x v="194"/>
  </r>
  <r>
    <x v="3"/>
    <s v="West South Central"/>
    <x v="0"/>
    <x v="195"/>
  </r>
  <r>
    <x v="3"/>
    <s v="West South Central"/>
    <x v="1"/>
    <x v="196"/>
  </r>
  <r>
    <x v="3"/>
    <s v="West South Central"/>
    <x v="2"/>
    <x v="197"/>
  </r>
  <r>
    <x v="3"/>
    <s v="West South Central"/>
    <x v="3"/>
    <x v="3"/>
  </r>
  <r>
    <x v="3"/>
    <s v="West South Central"/>
    <x v="4"/>
    <x v="198"/>
  </r>
  <r>
    <x v="3"/>
    <s v="West South Central"/>
    <x v="5"/>
    <x v="199"/>
  </r>
  <r>
    <x v="3"/>
    <s v="West South Central"/>
    <x v="6"/>
    <x v="200"/>
  </r>
  <r>
    <x v="3"/>
    <s v="Mountain"/>
    <x v="0"/>
    <x v="201"/>
  </r>
  <r>
    <x v="3"/>
    <s v="Mountain"/>
    <x v="1"/>
    <x v="202"/>
  </r>
  <r>
    <x v="3"/>
    <s v="Mountain"/>
    <x v="2"/>
    <x v="203"/>
  </r>
  <r>
    <x v="3"/>
    <s v="Mountain"/>
    <x v="3"/>
    <x v="3"/>
  </r>
  <r>
    <x v="3"/>
    <s v="Mountain"/>
    <x v="4"/>
    <x v="204"/>
  </r>
  <r>
    <x v="3"/>
    <s v="Mountain"/>
    <x v="5"/>
    <x v="205"/>
  </r>
  <r>
    <x v="3"/>
    <s v="Mountain"/>
    <x v="6"/>
    <x v="206"/>
  </r>
  <r>
    <x v="3"/>
    <s v="Pacific"/>
    <x v="0"/>
    <x v="207"/>
  </r>
  <r>
    <x v="3"/>
    <s v="Pacific"/>
    <x v="1"/>
    <x v="208"/>
  </r>
  <r>
    <x v="3"/>
    <s v="Pacific"/>
    <x v="2"/>
    <x v="209"/>
  </r>
  <r>
    <x v="3"/>
    <s v="Pacific"/>
    <x v="3"/>
    <x v="3"/>
  </r>
  <r>
    <x v="3"/>
    <s v="Pacific"/>
    <x v="4"/>
    <x v="210"/>
  </r>
  <r>
    <x v="3"/>
    <s v="Pacific"/>
    <x v="5"/>
    <x v="211"/>
  </r>
  <r>
    <x v="3"/>
    <s v="Pacific"/>
    <x v="6"/>
    <x v="212"/>
  </r>
  <r>
    <x v="4"/>
    <s v="New England"/>
    <x v="0"/>
    <x v="213"/>
  </r>
  <r>
    <x v="4"/>
    <s v="New England"/>
    <x v="1"/>
    <x v="214"/>
  </r>
  <r>
    <x v="4"/>
    <s v="New England"/>
    <x v="2"/>
    <x v="215"/>
  </r>
  <r>
    <x v="4"/>
    <s v="New England"/>
    <x v="3"/>
    <x v="3"/>
  </r>
  <r>
    <x v="4"/>
    <s v="New England"/>
    <x v="4"/>
    <x v="216"/>
  </r>
  <r>
    <x v="4"/>
    <s v="New England"/>
    <x v="5"/>
    <x v="217"/>
  </r>
  <r>
    <x v="4"/>
    <s v="Mid Atlantic"/>
    <x v="0"/>
    <x v="218"/>
  </r>
  <r>
    <x v="4"/>
    <s v="Mid Atlantic"/>
    <x v="1"/>
    <x v="219"/>
  </r>
  <r>
    <x v="4"/>
    <s v="Mid Atlantic"/>
    <x v="2"/>
    <x v="220"/>
  </r>
  <r>
    <x v="4"/>
    <s v="Mid Atlantic"/>
    <x v="3"/>
    <x v="3"/>
  </r>
  <r>
    <x v="4"/>
    <s v="Mid Atlantic"/>
    <x v="4"/>
    <x v="221"/>
  </r>
  <r>
    <x v="4"/>
    <s v="Mid Atlantic"/>
    <x v="5"/>
    <x v="222"/>
  </r>
  <r>
    <x v="4"/>
    <s v="Mid Atlantic"/>
    <x v="6"/>
    <x v="223"/>
  </r>
  <r>
    <x v="4"/>
    <s v="South Atlantic"/>
    <x v="0"/>
    <x v="224"/>
  </r>
  <r>
    <x v="4"/>
    <s v="South Atlantic"/>
    <x v="1"/>
    <x v="225"/>
  </r>
  <r>
    <x v="4"/>
    <s v="South Atlantic"/>
    <x v="2"/>
    <x v="226"/>
  </r>
  <r>
    <x v="4"/>
    <s v="South Atlantic"/>
    <x v="3"/>
    <x v="3"/>
  </r>
  <r>
    <x v="4"/>
    <s v="South Atlantic"/>
    <x v="4"/>
    <x v="227"/>
  </r>
  <r>
    <x v="4"/>
    <s v="South Atlantic"/>
    <x v="5"/>
    <x v="228"/>
  </r>
  <r>
    <x v="4"/>
    <s v="South Atlantic"/>
    <x v="6"/>
    <x v="229"/>
  </r>
  <r>
    <x v="4"/>
    <s v="East North Central"/>
    <x v="0"/>
    <x v="230"/>
  </r>
  <r>
    <x v="4"/>
    <s v="East North Central"/>
    <x v="1"/>
    <x v="231"/>
  </r>
  <r>
    <x v="4"/>
    <s v="East North Central"/>
    <x v="2"/>
    <x v="232"/>
  </r>
  <r>
    <x v="4"/>
    <s v="East North Central"/>
    <x v="3"/>
    <x v="3"/>
  </r>
  <r>
    <x v="4"/>
    <s v="East North Central"/>
    <x v="4"/>
    <x v="233"/>
  </r>
  <r>
    <x v="4"/>
    <s v="East North Central"/>
    <x v="5"/>
    <x v="234"/>
  </r>
  <r>
    <x v="4"/>
    <s v="East North Central"/>
    <x v="6"/>
    <x v="235"/>
  </r>
  <r>
    <x v="4"/>
    <s v="West North Central"/>
    <x v="0"/>
    <x v="236"/>
  </r>
  <r>
    <x v="4"/>
    <s v="West North Central"/>
    <x v="1"/>
    <x v="237"/>
  </r>
  <r>
    <x v="4"/>
    <s v="West North Central"/>
    <x v="2"/>
    <x v="238"/>
  </r>
  <r>
    <x v="4"/>
    <s v="West North Central"/>
    <x v="3"/>
    <x v="3"/>
  </r>
  <r>
    <x v="4"/>
    <s v="West North Central"/>
    <x v="4"/>
    <x v="239"/>
  </r>
  <r>
    <x v="4"/>
    <s v="West North Central"/>
    <x v="5"/>
    <x v="240"/>
  </r>
  <r>
    <x v="4"/>
    <s v="West North Central"/>
    <x v="6"/>
    <x v="241"/>
  </r>
  <r>
    <x v="4"/>
    <s v="East South Central"/>
    <x v="0"/>
    <x v="242"/>
  </r>
  <r>
    <x v="4"/>
    <s v="East South Central"/>
    <x v="1"/>
    <x v="243"/>
  </r>
  <r>
    <x v="4"/>
    <s v="East South Central"/>
    <x v="2"/>
    <x v="244"/>
  </r>
  <r>
    <x v="4"/>
    <s v="East South Central"/>
    <x v="3"/>
    <x v="3"/>
  </r>
  <r>
    <x v="4"/>
    <s v="East South Central"/>
    <x v="4"/>
    <x v="245"/>
  </r>
  <r>
    <x v="4"/>
    <s v="East South Central"/>
    <x v="5"/>
    <x v="246"/>
  </r>
  <r>
    <x v="4"/>
    <s v="East South Central"/>
    <x v="6"/>
    <x v="247"/>
  </r>
  <r>
    <x v="4"/>
    <s v="West South Central"/>
    <x v="0"/>
    <x v="248"/>
  </r>
  <r>
    <x v="4"/>
    <s v="West South Central"/>
    <x v="1"/>
    <x v="249"/>
  </r>
  <r>
    <x v="4"/>
    <s v="West South Central"/>
    <x v="2"/>
    <x v="250"/>
  </r>
  <r>
    <x v="4"/>
    <s v="West South Central"/>
    <x v="3"/>
    <x v="3"/>
  </r>
  <r>
    <x v="4"/>
    <s v="West South Central"/>
    <x v="4"/>
    <x v="251"/>
  </r>
  <r>
    <x v="4"/>
    <s v="West South Central"/>
    <x v="5"/>
    <x v="252"/>
  </r>
  <r>
    <x v="4"/>
    <s v="West South Central"/>
    <x v="6"/>
    <x v="253"/>
  </r>
  <r>
    <x v="4"/>
    <s v="Mountain"/>
    <x v="0"/>
    <x v="254"/>
  </r>
  <r>
    <x v="4"/>
    <s v="Mountain"/>
    <x v="1"/>
    <x v="255"/>
  </r>
  <r>
    <x v="4"/>
    <s v="Mountain"/>
    <x v="2"/>
    <x v="256"/>
  </r>
  <r>
    <x v="4"/>
    <s v="Mountain"/>
    <x v="3"/>
    <x v="3"/>
  </r>
  <r>
    <x v="4"/>
    <s v="Mountain"/>
    <x v="4"/>
    <x v="257"/>
  </r>
  <r>
    <x v="4"/>
    <s v="Mountain"/>
    <x v="5"/>
    <x v="258"/>
  </r>
  <r>
    <x v="4"/>
    <s v="Mountain"/>
    <x v="6"/>
    <x v="259"/>
  </r>
  <r>
    <x v="4"/>
    <s v="Pacific"/>
    <x v="0"/>
    <x v="260"/>
  </r>
  <r>
    <x v="4"/>
    <s v="Pacific"/>
    <x v="1"/>
    <x v="261"/>
  </r>
  <r>
    <x v="4"/>
    <s v="Pacific"/>
    <x v="2"/>
    <x v="262"/>
  </r>
  <r>
    <x v="4"/>
    <s v="Pacific"/>
    <x v="3"/>
    <x v="3"/>
  </r>
  <r>
    <x v="4"/>
    <s v="Pacific"/>
    <x v="4"/>
    <x v="263"/>
  </r>
  <r>
    <x v="4"/>
    <s v="Pacific"/>
    <x v="5"/>
    <x v="264"/>
  </r>
  <r>
    <x v="4"/>
    <s v="Pacific"/>
    <x v="6"/>
    <x v="265"/>
  </r>
  <r>
    <x v="5"/>
    <s v="New England"/>
    <x v="0"/>
    <x v="266"/>
  </r>
  <r>
    <x v="5"/>
    <s v="New England"/>
    <x v="1"/>
    <x v="267"/>
  </r>
  <r>
    <x v="5"/>
    <s v="New England"/>
    <x v="2"/>
    <x v="268"/>
  </r>
  <r>
    <x v="5"/>
    <s v="New England"/>
    <x v="3"/>
    <x v="3"/>
  </r>
  <r>
    <x v="5"/>
    <s v="New England"/>
    <x v="4"/>
    <x v="269"/>
  </r>
  <r>
    <x v="5"/>
    <s v="New England"/>
    <x v="5"/>
    <x v="270"/>
  </r>
  <r>
    <x v="5"/>
    <s v="Mid Atlantic"/>
    <x v="0"/>
    <x v="271"/>
  </r>
  <r>
    <x v="5"/>
    <s v="Mid Atlantic"/>
    <x v="1"/>
    <x v="272"/>
  </r>
  <r>
    <x v="5"/>
    <s v="Mid Atlantic"/>
    <x v="2"/>
    <x v="273"/>
  </r>
  <r>
    <x v="5"/>
    <s v="Mid Atlantic"/>
    <x v="3"/>
    <x v="3"/>
  </r>
  <r>
    <x v="5"/>
    <s v="Mid Atlantic"/>
    <x v="4"/>
    <x v="274"/>
  </r>
  <r>
    <x v="5"/>
    <s v="Mid Atlantic"/>
    <x v="5"/>
    <x v="275"/>
  </r>
  <r>
    <x v="5"/>
    <s v="Mid Atlantic"/>
    <x v="6"/>
    <x v="276"/>
  </r>
  <r>
    <x v="5"/>
    <s v="South Atlantic"/>
    <x v="0"/>
    <x v="277"/>
  </r>
  <r>
    <x v="5"/>
    <s v="South Atlantic"/>
    <x v="1"/>
    <x v="278"/>
  </r>
  <r>
    <x v="5"/>
    <s v="South Atlantic"/>
    <x v="2"/>
    <x v="279"/>
  </r>
  <r>
    <x v="5"/>
    <s v="South Atlantic"/>
    <x v="3"/>
    <x v="3"/>
  </r>
  <r>
    <x v="5"/>
    <s v="South Atlantic"/>
    <x v="4"/>
    <x v="280"/>
  </r>
  <r>
    <x v="5"/>
    <s v="South Atlantic"/>
    <x v="5"/>
    <x v="281"/>
  </r>
  <r>
    <x v="5"/>
    <s v="South Atlantic"/>
    <x v="6"/>
    <x v="282"/>
  </r>
  <r>
    <x v="5"/>
    <s v="East North Central"/>
    <x v="0"/>
    <x v="283"/>
  </r>
  <r>
    <x v="5"/>
    <s v="East North Central"/>
    <x v="1"/>
    <x v="284"/>
  </r>
  <r>
    <x v="5"/>
    <s v="East North Central"/>
    <x v="2"/>
    <x v="285"/>
  </r>
  <r>
    <x v="5"/>
    <s v="East North Central"/>
    <x v="3"/>
    <x v="3"/>
  </r>
  <r>
    <x v="5"/>
    <s v="East North Central"/>
    <x v="4"/>
    <x v="286"/>
  </r>
  <r>
    <x v="5"/>
    <s v="East North Central"/>
    <x v="5"/>
    <x v="287"/>
  </r>
  <r>
    <x v="5"/>
    <s v="East North Central"/>
    <x v="6"/>
    <x v="288"/>
  </r>
  <r>
    <x v="5"/>
    <s v="West North Central"/>
    <x v="0"/>
    <x v="289"/>
  </r>
  <r>
    <x v="5"/>
    <s v="West North Central"/>
    <x v="1"/>
    <x v="290"/>
  </r>
  <r>
    <x v="5"/>
    <s v="West North Central"/>
    <x v="2"/>
    <x v="291"/>
  </r>
  <r>
    <x v="5"/>
    <s v="West North Central"/>
    <x v="3"/>
    <x v="3"/>
  </r>
  <r>
    <x v="5"/>
    <s v="West North Central"/>
    <x v="4"/>
    <x v="292"/>
  </r>
  <r>
    <x v="5"/>
    <s v="West North Central"/>
    <x v="5"/>
    <x v="293"/>
  </r>
  <r>
    <x v="5"/>
    <s v="West North Central"/>
    <x v="6"/>
    <x v="294"/>
  </r>
  <r>
    <x v="5"/>
    <s v="East South Central"/>
    <x v="0"/>
    <x v="295"/>
  </r>
  <r>
    <x v="5"/>
    <s v="East South Central"/>
    <x v="1"/>
    <x v="296"/>
  </r>
  <r>
    <x v="5"/>
    <s v="East South Central"/>
    <x v="2"/>
    <x v="297"/>
  </r>
  <r>
    <x v="5"/>
    <s v="East South Central"/>
    <x v="3"/>
    <x v="3"/>
  </r>
  <r>
    <x v="5"/>
    <s v="East South Central"/>
    <x v="4"/>
    <x v="298"/>
  </r>
  <r>
    <x v="5"/>
    <s v="East South Central"/>
    <x v="5"/>
    <x v="299"/>
  </r>
  <r>
    <x v="5"/>
    <s v="East South Central"/>
    <x v="6"/>
    <x v="300"/>
  </r>
  <r>
    <x v="5"/>
    <s v="West South Central"/>
    <x v="0"/>
    <x v="301"/>
  </r>
  <r>
    <x v="5"/>
    <s v="West South Central"/>
    <x v="1"/>
    <x v="302"/>
  </r>
  <r>
    <x v="5"/>
    <s v="West South Central"/>
    <x v="2"/>
    <x v="303"/>
  </r>
  <r>
    <x v="5"/>
    <s v="West South Central"/>
    <x v="3"/>
    <x v="3"/>
  </r>
  <r>
    <x v="5"/>
    <s v="West South Central"/>
    <x v="4"/>
    <x v="304"/>
  </r>
  <r>
    <x v="5"/>
    <s v="West South Central"/>
    <x v="5"/>
    <x v="305"/>
  </r>
  <r>
    <x v="5"/>
    <s v="West South Central"/>
    <x v="6"/>
    <x v="306"/>
  </r>
  <r>
    <x v="5"/>
    <s v="Mountain"/>
    <x v="0"/>
    <x v="307"/>
  </r>
  <r>
    <x v="5"/>
    <s v="Mountain"/>
    <x v="1"/>
    <x v="308"/>
  </r>
  <r>
    <x v="5"/>
    <s v="Mountain"/>
    <x v="2"/>
    <x v="309"/>
  </r>
  <r>
    <x v="5"/>
    <s v="Mountain"/>
    <x v="3"/>
    <x v="3"/>
  </r>
  <r>
    <x v="5"/>
    <s v="Mountain"/>
    <x v="4"/>
    <x v="310"/>
  </r>
  <r>
    <x v="5"/>
    <s v="Mountain"/>
    <x v="5"/>
    <x v="311"/>
  </r>
  <r>
    <x v="5"/>
    <s v="Mountain"/>
    <x v="6"/>
    <x v="312"/>
  </r>
  <r>
    <x v="5"/>
    <s v="Pacific"/>
    <x v="0"/>
    <x v="313"/>
  </r>
  <r>
    <x v="5"/>
    <s v="Pacific"/>
    <x v="1"/>
    <x v="314"/>
  </r>
  <r>
    <x v="5"/>
    <s v="Pacific"/>
    <x v="2"/>
    <x v="315"/>
  </r>
  <r>
    <x v="5"/>
    <s v="Pacific"/>
    <x v="3"/>
    <x v="3"/>
  </r>
  <r>
    <x v="5"/>
    <s v="Pacific"/>
    <x v="4"/>
    <x v="316"/>
  </r>
  <r>
    <x v="5"/>
    <s v="Pacific"/>
    <x v="5"/>
    <x v="317"/>
  </r>
  <r>
    <x v="5"/>
    <s v="Pacific"/>
    <x v="6"/>
    <x v="318"/>
  </r>
  <r>
    <x v="6"/>
    <s v="New England"/>
    <x v="0"/>
    <x v="319"/>
  </r>
  <r>
    <x v="6"/>
    <s v="New England"/>
    <x v="1"/>
    <x v="320"/>
  </r>
  <r>
    <x v="6"/>
    <s v="New England"/>
    <x v="2"/>
    <x v="321"/>
  </r>
  <r>
    <x v="6"/>
    <s v="New England"/>
    <x v="3"/>
    <x v="3"/>
  </r>
  <r>
    <x v="6"/>
    <s v="New England"/>
    <x v="4"/>
    <x v="322"/>
  </r>
  <r>
    <x v="6"/>
    <s v="New England"/>
    <x v="5"/>
    <x v="323"/>
  </r>
  <r>
    <x v="6"/>
    <s v="Mid Atlantic"/>
    <x v="0"/>
    <x v="324"/>
  </r>
  <r>
    <x v="6"/>
    <s v="Mid Atlantic"/>
    <x v="1"/>
    <x v="325"/>
  </r>
  <r>
    <x v="6"/>
    <s v="Mid Atlantic"/>
    <x v="2"/>
    <x v="326"/>
  </r>
  <r>
    <x v="6"/>
    <s v="Mid Atlantic"/>
    <x v="3"/>
    <x v="3"/>
  </r>
  <r>
    <x v="6"/>
    <s v="Mid Atlantic"/>
    <x v="4"/>
    <x v="327"/>
  </r>
  <r>
    <x v="6"/>
    <s v="Mid Atlantic"/>
    <x v="5"/>
    <x v="328"/>
  </r>
  <r>
    <x v="6"/>
    <s v="Mid Atlantic"/>
    <x v="6"/>
    <x v="329"/>
  </r>
  <r>
    <x v="6"/>
    <s v="South Atlantic"/>
    <x v="0"/>
    <x v="330"/>
  </r>
  <r>
    <x v="6"/>
    <s v="South Atlantic"/>
    <x v="1"/>
    <x v="331"/>
  </r>
  <r>
    <x v="6"/>
    <s v="South Atlantic"/>
    <x v="2"/>
    <x v="332"/>
  </r>
  <r>
    <x v="6"/>
    <s v="South Atlantic"/>
    <x v="3"/>
    <x v="3"/>
  </r>
  <r>
    <x v="6"/>
    <s v="South Atlantic"/>
    <x v="4"/>
    <x v="333"/>
  </r>
  <r>
    <x v="6"/>
    <s v="South Atlantic"/>
    <x v="5"/>
    <x v="334"/>
  </r>
  <r>
    <x v="6"/>
    <s v="South Atlantic"/>
    <x v="6"/>
    <x v="335"/>
  </r>
  <r>
    <x v="6"/>
    <s v="East North Central"/>
    <x v="0"/>
    <x v="336"/>
  </r>
  <r>
    <x v="6"/>
    <s v="East North Central"/>
    <x v="1"/>
    <x v="337"/>
  </r>
  <r>
    <x v="6"/>
    <s v="East North Central"/>
    <x v="2"/>
    <x v="338"/>
  </r>
  <r>
    <x v="6"/>
    <s v="East North Central"/>
    <x v="3"/>
    <x v="3"/>
  </r>
  <r>
    <x v="6"/>
    <s v="East North Central"/>
    <x v="4"/>
    <x v="339"/>
  </r>
  <r>
    <x v="6"/>
    <s v="East North Central"/>
    <x v="5"/>
    <x v="340"/>
  </r>
  <r>
    <x v="6"/>
    <s v="East North Central"/>
    <x v="6"/>
    <x v="341"/>
  </r>
  <r>
    <x v="6"/>
    <s v="West North Central"/>
    <x v="0"/>
    <x v="342"/>
  </r>
  <r>
    <x v="6"/>
    <s v="West North Central"/>
    <x v="1"/>
    <x v="343"/>
  </r>
  <r>
    <x v="6"/>
    <s v="West North Central"/>
    <x v="2"/>
    <x v="344"/>
  </r>
  <r>
    <x v="6"/>
    <s v="West North Central"/>
    <x v="3"/>
    <x v="3"/>
  </r>
  <r>
    <x v="6"/>
    <s v="West North Central"/>
    <x v="4"/>
    <x v="345"/>
  </r>
  <r>
    <x v="6"/>
    <s v="West North Central"/>
    <x v="5"/>
    <x v="346"/>
  </r>
  <r>
    <x v="6"/>
    <s v="West North Central"/>
    <x v="6"/>
    <x v="347"/>
  </r>
  <r>
    <x v="6"/>
    <s v="East South Central"/>
    <x v="0"/>
    <x v="348"/>
  </r>
  <r>
    <x v="6"/>
    <s v="East South Central"/>
    <x v="1"/>
    <x v="349"/>
  </r>
  <r>
    <x v="6"/>
    <s v="East South Central"/>
    <x v="2"/>
    <x v="350"/>
  </r>
  <r>
    <x v="6"/>
    <s v="East South Central"/>
    <x v="3"/>
    <x v="3"/>
  </r>
  <r>
    <x v="6"/>
    <s v="East South Central"/>
    <x v="4"/>
    <x v="351"/>
  </r>
  <r>
    <x v="6"/>
    <s v="East South Central"/>
    <x v="5"/>
    <x v="352"/>
  </r>
  <r>
    <x v="6"/>
    <s v="East South Central"/>
    <x v="6"/>
    <x v="353"/>
  </r>
  <r>
    <x v="6"/>
    <s v="West South Central"/>
    <x v="0"/>
    <x v="354"/>
  </r>
  <r>
    <x v="6"/>
    <s v="West South Central"/>
    <x v="1"/>
    <x v="355"/>
  </r>
  <r>
    <x v="6"/>
    <s v="West South Central"/>
    <x v="2"/>
    <x v="356"/>
  </r>
  <r>
    <x v="6"/>
    <s v="West South Central"/>
    <x v="3"/>
    <x v="3"/>
  </r>
  <r>
    <x v="6"/>
    <s v="West South Central"/>
    <x v="4"/>
    <x v="357"/>
  </r>
  <r>
    <x v="6"/>
    <s v="West South Central"/>
    <x v="5"/>
    <x v="358"/>
  </r>
  <r>
    <x v="6"/>
    <s v="West South Central"/>
    <x v="6"/>
    <x v="359"/>
  </r>
  <r>
    <x v="6"/>
    <s v="Mountain"/>
    <x v="0"/>
    <x v="360"/>
  </r>
  <r>
    <x v="6"/>
    <s v="Mountain"/>
    <x v="1"/>
    <x v="361"/>
  </r>
  <r>
    <x v="6"/>
    <s v="Mountain"/>
    <x v="2"/>
    <x v="362"/>
  </r>
  <r>
    <x v="6"/>
    <s v="Mountain"/>
    <x v="3"/>
    <x v="3"/>
  </r>
  <r>
    <x v="6"/>
    <s v="Mountain"/>
    <x v="4"/>
    <x v="363"/>
  </r>
  <r>
    <x v="6"/>
    <s v="Mountain"/>
    <x v="5"/>
    <x v="364"/>
  </r>
  <r>
    <x v="6"/>
    <s v="Mountain"/>
    <x v="6"/>
    <x v="365"/>
  </r>
  <r>
    <x v="6"/>
    <s v="Pacific"/>
    <x v="0"/>
    <x v="366"/>
  </r>
  <r>
    <x v="6"/>
    <s v="Pacific"/>
    <x v="1"/>
    <x v="367"/>
  </r>
  <r>
    <x v="6"/>
    <s v="Pacific"/>
    <x v="2"/>
    <x v="368"/>
  </r>
  <r>
    <x v="6"/>
    <s v="Pacific"/>
    <x v="3"/>
    <x v="3"/>
  </r>
  <r>
    <x v="6"/>
    <s v="Pacific"/>
    <x v="4"/>
    <x v="369"/>
  </r>
  <r>
    <x v="6"/>
    <s v="Pacific"/>
    <x v="5"/>
    <x v="370"/>
  </r>
  <r>
    <x v="6"/>
    <s v="Pacific"/>
    <x v="6"/>
    <x v="371"/>
  </r>
  <r>
    <x v="7"/>
    <s v="New England"/>
    <x v="0"/>
    <x v="372"/>
  </r>
  <r>
    <x v="7"/>
    <s v="New England"/>
    <x v="1"/>
    <x v="373"/>
  </r>
  <r>
    <x v="7"/>
    <s v="New England"/>
    <x v="2"/>
    <x v="374"/>
  </r>
  <r>
    <x v="7"/>
    <s v="New England"/>
    <x v="3"/>
    <x v="3"/>
  </r>
  <r>
    <x v="7"/>
    <s v="New England"/>
    <x v="4"/>
    <x v="375"/>
  </r>
  <r>
    <x v="7"/>
    <s v="New England"/>
    <x v="5"/>
    <x v="376"/>
  </r>
  <r>
    <x v="7"/>
    <s v="Mid Atlantic"/>
    <x v="0"/>
    <x v="377"/>
  </r>
  <r>
    <x v="7"/>
    <s v="Mid Atlantic"/>
    <x v="1"/>
    <x v="378"/>
  </r>
  <r>
    <x v="7"/>
    <s v="Mid Atlantic"/>
    <x v="2"/>
    <x v="379"/>
  </r>
  <r>
    <x v="7"/>
    <s v="Mid Atlantic"/>
    <x v="3"/>
    <x v="3"/>
  </r>
  <r>
    <x v="7"/>
    <s v="Mid Atlantic"/>
    <x v="4"/>
    <x v="380"/>
  </r>
  <r>
    <x v="7"/>
    <s v="Mid Atlantic"/>
    <x v="5"/>
    <x v="381"/>
  </r>
  <r>
    <x v="7"/>
    <s v="Mid Atlantic"/>
    <x v="6"/>
    <x v="382"/>
  </r>
  <r>
    <x v="7"/>
    <s v="South Atlantic"/>
    <x v="0"/>
    <x v="383"/>
  </r>
  <r>
    <x v="7"/>
    <s v="South Atlantic"/>
    <x v="1"/>
    <x v="384"/>
  </r>
  <r>
    <x v="7"/>
    <s v="South Atlantic"/>
    <x v="2"/>
    <x v="385"/>
  </r>
  <r>
    <x v="7"/>
    <s v="South Atlantic"/>
    <x v="3"/>
    <x v="3"/>
  </r>
  <r>
    <x v="7"/>
    <s v="South Atlantic"/>
    <x v="4"/>
    <x v="386"/>
  </r>
  <r>
    <x v="7"/>
    <s v="South Atlantic"/>
    <x v="5"/>
    <x v="387"/>
  </r>
  <r>
    <x v="7"/>
    <s v="South Atlantic"/>
    <x v="6"/>
    <x v="388"/>
  </r>
  <r>
    <x v="7"/>
    <s v="East North Central"/>
    <x v="0"/>
    <x v="389"/>
  </r>
  <r>
    <x v="7"/>
    <s v="East North Central"/>
    <x v="1"/>
    <x v="390"/>
  </r>
  <r>
    <x v="7"/>
    <s v="East North Central"/>
    <x v="2"/>
    <x v="391"/>
  </r>
  <r>
    <x v="7"/>
    <s v="East North Central"/>
    <x v="3"/>
    <x v="3"/>
  </r>
  <r>
    <x v="7"/>
    <s v="East North Central"/>
    <x v="4"/>
    <x v="392"/>
  </r>
  <r>
    <x v="7"/>
    <s v="East North Central"/>
    <x v="5"/>
    <x v="393"/>
  </r>
  <r>
    <x v="7"/>
    <s v="East North Central"/>
    <x v="6"/>
    <x v="394"/>
  </r>
  <r>
    <x v="7"/>
    <s v="West North Central"/>
    <x v="0"/>
    <x v="395"/>
  </r>
  <r>
    <x v="7"/>
    <s v="West North Central"/>
    <x v="1"/>
    <x v="396"/>
  </r>
  <r>
    <x v="7"/>
    <s v="West North Central"/>
    <x v="2"/>
    <x v="397"/>
  </r>
  <r>
    <x v="7"/>
    <s v="West North Central"/>
    <x v="3"/>
    <x v="3"/>
  </r>
  <r>
    <x v="7"/>
    <s v="West North Central"/>
    <x v="4"/>
    <x v="398"/>
  </r>
  <r>
    <x v="7"/>
    <s v="West North Central"/>
    <x v="5"/>
    <x v="399"/>
  </r>
  <r>
    <x v="7"/>
    <s v="West North Central"/>
    <x v="6"/>
    <x v="400"/>
  </r>
  <r>
    <x v="7"/>
    <s v="East South Central"/>
    <x v="0"/>
    <x v="401"/>
  </r>
  <r>
    <x v="7"/>
    <s v="East South Central"/>
    <x v="1"/>
    <x v="402"/>
  </r>
  <r>
    <x v="7"/>
    <s v="East South Central"/>
    <x v="2"/>
    <x v="403"/>
  </r>
  <r>
    <x v="7"/>
    <s v="East South Central"/>
    <x v="3"/>
    <x v="3"/>
  </r>
  <r>
    <x v="7"/>
    <s v="East South Central"/>
    <x v="4"/>
    <x v="404"/>
  </r>
  <r>
    <x v="7"/>
    <s v="East South Central"/>
    <x v="5"/>
    <x v="405"/>
  </r>
  <r>
    <x v="7"/>
    <s v="East South Central"/>
    <x v="6"/>
    <x v="406"/>
  </r>
  <r>
    <x v="7"/>
    <s v="West South Central"/>
    <x v="0"/>
    <x v="407"/>
  </r>
  <r>
    <x v="7"/>
    <s v="West South Central"/>
    <x v="1"/>
    <x v="408"/>
  </r>
  <r>
    <x v="7"/>
    <s v="West South Central"/>
    <x v="2"/>
    <x v="409"/>
  </r>
  <r>
    <x v="7"/>
    <s v="West South Central"/>
    <x v="3"/>
    <x v="3"/>
  </r>
  <r>
    <x v="7"/>
    <s v="West South Central"/>
    <x v="4"/>
    <x v="410"/>
  </r>
  <r>
    <x v="7"/>
    <s v="West South Central"/>
    <x v="5"/>
    <x v="411"/>
  </r>
  <r>
    <x v="7"/>
    <s v="West South Central"/>
    <x v="6"/>
    <x v="412"/>
  </r>
  <r>
    <x v="7"/>
    <s v="Mountain"/>
    <x v="0"/>
    <x v="413"/>
  </r>
  <r>
    <x v="7"/>
    <s v="Mountain"/>
    <x v="1"/>
    <x v="414"/>
  </r>
  <r>
    <x v="7"/>
    <s v="Mountain"/>
    <x v="2"/>
    <x v="415"/>
  </r>
  <r>
    <x v="7"/>
    <s v="Mountain"/>
    <x v="3"/>
    <x v="3"/>
  </r>
  <r>
    <x v="7"/>
    <s v="Mountain"/>
    <x v="4"/>
    <x v="416"/>
  </r>
  <r>
    <x v="7"/>
    <s v="Mountain"/>
    <x v="5"/>
    <x v="417"/>
  </r>
  <r>
    <x v="7"/>
    <s v="Mountain"/>
    <x v="6"/>
    <x v="418"/>
  </r>
  <r>
    <x v="7"/>
    <s v="Pacific"/>
    <x v="0"/>
    <x v="419"/>
  </r>
  <r>
    <x v="7"/>
    <s v="Pacific"/>
    <x v="1"/>
    <x v="420"/>
  </r>
  <r>
    <x v="7"/>
    <s v="Pacific"/>
    <x v="2"/>
    <x v="421"/>
  </r>
  <r>
    <x v="7"/>
    <s v="Pacific"/>
    <x v="3"/>
    <x v="3"/>
  </r>
  <r>
    <x v="7"/>
    <s v="Pacific"/>
    <x v="4"/>
    <x v="422"/>
  </r>
  <r>
    <x v="7"/>
    <s v="Pacific"/>
    <x v="5"/>
    <x v="423"/>
  </r>
  <r>
    <x v="7"/>
    <s v="Pacific"/>
    <x v="6"/>
    <x v="424"/>
  </r>
  <r>
    <x v="8"/>
    <s v="New England"/>
    <x v="0"/>
    <x v="425"/>
  </r>
  <r>
    <x v="8"/>
    <s v="New England"/>
    <x v="1"/>
    <x v="426"/>
  </r>
  <r>
    <x v="8"/>
    <s v="New England"/>
    <x v="2"/>
    <x v="427"/>
  </r>
  <r>
    <x v="8"/>
    <s v="New England"/>
    <x v="3"/>
    <x v="3"/>
  </r>
  <r>
    <x v="8"/>
    <s v="New England"/>
    <x v="4"/>
    <x v="428"/>
  </r>
  <r>
    <x v="8"/>
    <s v="New England"/>
    <x v="5"/>
    <x v="429"/>
  </r>
  <r>
    <x v="8"/>
    <s v="Mid Atlantic"/>
    <x v="0"/>
    <x v="430"/>
  </r>
  <r>
    <x v="8"/>
    <s v="Mid Atlantic"/>
    <x v="1"/>
    <x v="431"/>
  </r>
  <r>
    <x v="8"/>
    <s v="Mid Atlantic"/>
    <x v="2"/>
    <x v="432"/>
  </r>
  <r>
    <x v="8"/>
    <s v="Mid Atlantic"/>
    <x v="3"/>
    <x v="3"/>
  </r>
  <r>
    <x v="8"/>
    <s v="Mid Atlantic"/>
    <x v="4"/>
    <x v="433"/>
  </r>
  <r>
    <x v="8"/>
    <s v="Mid Atlantic"/>
    <x v="5"/>
    <x v="434"/>
  </r>
  <r>
    <x v="8"/>
    <s v="Mid Atlantic"/>
    <x v="6"/>
    <x v="435"/>
  </r>
  <r>
    <x v="8"/>
    <s v="South Atlantic"/>
    <x v="0"/>
    <x v="436"/>
  </r>
  <r>
    <x v="8"/>
    <s v="South Atlantic"/>
    <x v="1"/>
    <x v="437"/>
  </r>
  <r>
    <x v="8"/>
    <s v="South Atlantic"/>
    <x v="2"/>
    <x v="438"/>
  </r>
  <r>
    <x v="8"/>
    <s v="South Atlantic"/>
    <x v="3"/>
    <x v="3"/>
  </r>
  <r>
    <x v="8"/>
    <s v="South Atlantic"/>
    <x v="4"/>
    <x v="439"/>
  </r>
  <r>
    <x v="8"/>
    <s v="South Atlantic"/>
    <x v="5"/>
    <x v="440"/>
  </r>
  <r>
    <x v="8"/>
    <s v="South Atlantic"/>
    <x v="6"/>
    <x v="441"/>
  </r>
  <r>
    <x v="8"/>
    <s v="East North Central"/>
    <x v="0"/>
    <x v="442"/>
  </r>
  <r>
    <x v="8"/>
    <s v="East North Central"/>
    <x v="1"/>
    <x v="443"/>
  </r>
  <r>
    <x v="8"/>
    <s v="East North Central"/>
    <x v="2"/>
    <x v="444"/>
  </r>
  <r>
    <x v="8"/>
    <s v="East North Central"/>
    <x v="3"/>
    <x v="3"/>
  </r>
  <r>
    <x v="8"/>
    <s v="East North Central"/>
    <x v="4"/>
    <x v="445"/>
  </r>
  <r>
    <x v="8"/>
    <s v="East North Central"/>
    <x v="5"/>
    <x v="446"/>
  </r>
  <r>
    <x v="8"/>
    <s v="East North Central"/>
    <x v="6"/>
    <x v="447"/>
  </r>
  <r>
    <x v="8"/>
    <s v="West North Central"/>
    <x v="0"/>
    <x v="448"/>
  </r>
  <r>
    <x v="8"/>
    <s v="West North Central"/>
    <x v="1"/>
    <x v="449"/>
  </r>
  <r>
    <x v="8"/>
    <s v="West North Central"/>
    <x v="2"/>
    <x v="450"/>
  </r>
  <r>
    <x v="8"/>
    <s v="West North Central"/>
    <x v="3"/>
    <x v="3"/>
  </r>
  <r>
    <x v="8"/>
    <s v="West North Central"/>
    <x v="4"/>
    <x v="451"/>
  </r>
  <r>
    <x v="8"/>
    <s v="West North Central"/>
    <x v="5"/>
    <x v="452"/>
  </r>
  <r>
    <x v="8"/>
    <s v="West North Central"/>
    <x v="6"/>
    <x v="453"/>
  </r>
  <r>
    <x v="8"/>
    <s v="East South Central"/>
    <x v="0"/>
    <x v="454"/>
  </r>
  <r>
    <x v="8"/>
    <s v="East South Central"/>
    <x v="1"/>
    <x v="455"/>
  </r>
  <r>
    <x v="8"/>
    <s v="East South Central"/>
    <x v="2"/>
    <x v="456"/>
  </r>
  <r>
    <x v="8"/>
    <s v="East South Central"/>
    <x v="3"/>
    <x v="3"/>
  </r>
  <r>
    <x v="8"/>
    <s v="East South Central"/>
    <x v="4"/>
    <x v="457"/>
  </r>
  <r>
    <x v="8"/>
    <s v="East South Central"/>
    <x v="5"/>
    <x v="458"/>
  </r>
  <r>
    <x v="8"/>
    <s v="East South Central"/>
    <x v="6"/>
    <x v="459"/>
  </r>
  <r>
    <x v="8"/>
    <s v="West South Central"/>
    <x v="0"/>
    <x v="460"/>
  </r>
  <r>
    <x v="8"/>
    <s v="West South Central"/>
    <x v="1"/>
    <x v="461"/>
  </r>
  <r>
    <x v="8"/>
    <s v="West South Central"/>
    <x v="2"/>
    <x v="462"/>
  </r>
  <r>
    <x v="8"/>
    <s v="West South Central"/>
    <x v="3"/>
    <x v="3"/>
  </r>
  <r>
    <x v="8"/>
    <s v="West South Central"/>
    <x v="4"/>
    <x v="463"/>
  </r>
  <r>
    <x v="8"/>
    <s v="West South Central"/>
    <x v="5"/>
    <x v="464"/>
  </r>
  <r>
    <x v="8"/>
    <s v="West South Central"/>
    <x v="6"/>
    <x v="465"/>
  </r>
  <r>
    <x v="8"/>
    <s v="Mountain"/>
    <x v="0"/>
    <x v="466"/>
  </r>
  <r>
    <x v="8"/>
    <s v="Mountain"/>
    <x v="1"/>
    <x v="467"/>
  </r>
  <r>
    <x v="8"/>
    <s v="Mountain"/>
    <x v="2"/>
    <x v="468"/>
  </r>
  <r>
    <x v="8"/>
    <s v="Mountain"/>
    <x v="3"/>
    <x v="3"/>
  </r>
  <r>
    <x v="8"/>
    <s v="Mountain"/>
    <x v="4"/>
    <x v="469"/>
  </r>
  <r>
    <x v="8"/>
    <s v="Mountain"/>
    <x v="5"/>
    <x v="470"/>
  </r>
  <r>
    <x v="8"/>
    <s v="Mountain"/>
    <x v="6"/>
    <x v="471"/>
  </r>
  <r>
    <x v="8"/>
    <s v="Pacific"/>
    <x v="0"/>
    <x v="472"/>
  </r>
  <r>
    <x v="8"/>
    <s v="Pacific"/>
    <x v="1"/>
    <x v="473"/>
  </r>
  <r>
    <x v="8"/>
    <s v="Pacific"/>
    <x v="2"/>
    <x v="474"/>
  </r>
  <r>
    <x v="8"/>
    <s v="Pacific"/>
    <x v="3"/>
    <x v="3"/>
  </r>
  <r>
    <x v="8"/>
    <s v="Pacific"/>
    <x v="4"/>
    <x v="475"/>
  </r>
  <r>
    <x v="8"/>
    <s v="Pacific"/>
    <x v="5"/>
    <x v="476"/>
  </r>
  <r>
    <x v="8"/>
    <s v="Pacific"/>
    <x v="6"/>
    <x v="477"/>
  </r>
  <r>
    <x v="9"/>
    <s v="New England"/>
    <x v="0"/>
    <x v="478"/>
  </r>
  <r>
    <x v="9"/>
    <s v="New England"/>
    <x v="1"/>
    <x v="479"/>
  </r>
  <r>
    <x v="9"/>
    <s v="New England"/>
    <x v="2"/>
    <x v="480"/>
  </r>
  <r>
    <x v="9"/>
    <s v="New England"/>
    <x v="3"/>
    <x v="3"/>
  </r>
  <r>
    <x v="9"/>
    <s v="New England"/>
    <x v="4"/>
    <x v="481"/>
  </r>
  <r>
    <x v="9"/>
    <s v="New England"/>
    <x v="5"/>
    <x v="482"/>
  </r>
  <r>
    <x v="9"/>
    <s v="Mid Atlantic"/>
    <x v="0"/>
    <x v="483"/>
  </r>
  <r>
    <x v="9"/>
    <s v="Mid Atlantic"/>
    <x v="1"/>
    <x v="484"/>
  </r>
  <r>
    <x v="9"/>
    <s v="Mid Atlantic"/>
    <x v="2"/>
    <x v="485"/>
  </r>
  <r>
    <x v="9"/>
    <s v="Mid Atlantic"/>
    <x v="3"/>
    <x v="3"/>
  </r>
  <r>
    <x v="9"/>
    <s v="Mid Atlantic"/>
    <x v="4"/>
    <x v="486"/>
  </r>
  <r>
    <x v="9"/>
    <s v="Mid Atlantic"/>
    <x v="5"/>
    <x v="487"/>
  </r>
  <r>
    <x v="9"/>
    <s v="Mid Atlantic"/>
    <x v="6"/>
    <x v="488"/>
  </r>
  <r>
    <x v="9"/>
    <s v="South Atlantic"/>
    <x v="0"/>
    <x v="489"/>
  </r>
  <r>
    <x v="9"/>
    <s v="South Atlantic"/>
    <x v="1"/>
    <x v="490"/>
  </r>
  <r>
    <x v="9"/>
    <s v="South Atlantic"/>
    <x v="2"/>
    <x v="491"/>
  </r>
  <r>
    <x v="9"/>
    <s v="South Atlantic"/>
    <x v="3"/>
    <x v="3"/>
  </r>
  <r>
    <x v="9"/>
    <s v="South Atlantic"/>
    <x v="4"/>
    <x v="492"/>
  </r>
  <r>
    <x v="9"/>
    <s v="South Atlantic"/>
    <x v="5"/>
    <x v="493"/>
  </r>
  <r>
    <x v="9"/>
    <s v="South Atlantic"/>
    <x v="6"/>
    <x v="494"/>
  </r>
  <r>
    <x v="9"/>
    <s v="East North Central"/>
    <x v="0"/>
    <x v="495"/>
  </r>
  <r>
    <x v="9"/>
    <s v="East North Central"/>
    <x v="1"/>
    <x v="496"/>
  </r>
  <r>
    <x v="9"/>
    <s v="East North Central"/>
    <x v="2"/>
    <x v="497"/>
  </r>
  <r>
    <x v="9"/>
    <s v="East North Central"/>
    <x v="3"/>
    <x v="3"/>
  </r>
  <r>
    <x v="9"/>
    <s v="East North Central"/>
    <x v="4"/>
    <x v="498"/>
  </r>
  <r>
    <x v="9"/>
    <s v="East North Central"/>
    <x v="5"/>
    <x v="499"/>
  </r>
  <r>
    <x v="9"/>
    <s v="East North Central"/>
    <x v="6"/>
    <x v="500"/>
  </r>
  <r>
    <x v="9"/>
    <s v="West North Central"/>
    <x v="0"/>
    <x v="501"/>
  </r>
  <r>
    <x v="9"/>
    <s v="West North Central"/>
    <x v="1"/>
    <x v="502"/>
  </r>
  <r>
    <x v="9"/>
    <s v="West North Central"/>
    <x v="2"/>
    <x v="503"/>
  </r>
  <r>
    <x v="9"/>
    <s v="West North Central"/>
    <x v="3"/>
    <x v="3"/>
  </r>
  <r>
    <x v="9"/>
    <s v="West North Central"/>
    <x v="4"/>
    <x v="504"/>
  </r>
  <r>
    <x v="9"/>
    <s v="West North Central"/>
    <x v="5"/>
    <x v="505"/>
  </r>
  <r>
    <x v="9"/>
    <s v="West North Central"/>
    <x v="6"/>
    <x v="506"/>
  </r>
  <r>
    <x v="9"/>
    <s v="East South Central"/>
    <x v="0"/>
    <x v="507"/>
  </r>
  <r>
    <x v="9"/>
    <s v="East South Central"/>
    <x v="1"/>
    <x v="508"/>
  </r>
  <r>
    <x v="9"/>
    <s v="East South Central"/>
    <x v="2"/>
    <x v="509"/>
  </r>
  <r>
    <x v="9"/>
    <s v="East South Central"/>
    <x v="3"/>
    <x v="3"/>
  </r>
  <r>
    <x v="9"/>
    <s v="East South Central"/>
    <x v="4"/>
    <x v="510"/>
  </r>
  <r>
    <x v="9"/>
    <s v="East South Central"/>
    <x v="5"/>
    <x v="511"/>
  </r>
  <r>
    <x v="9"/>
    <s v="East South Central"/>
    <x v="6"/>
    <x v="512"/>
  </r>
  <r>
    <x v="9"/>
    <s v="West South Central"/>
    <x v="0"/>
    <x v="513"/>
  </r>
  <r>
    <x v="9"/>
    <s v="West South Central"/>
    <x v="1"/>
    <x v="514"/>
  </r>
  <r>
    <x v="9"/>
    <s v="West South Central"/>
    <x v="2"/>
    <x v="515"/>
  </r>
  <r>
    <x v="9"/>
    <s v="West South Central"/>
    <x v="3"/>
    <x v="3"/>
  </r>
  <r>
    <x v="9"/>
    <s v="West South Central"/>
    <x v="4"/>
    <x v="516"/>
  </r>
  <r>
    <x v="9"/>
    <s v="West South Central"/>
    <x v="5"/>
    <x v="517"/>
  </r>
  <r>
    <x v="9"/>
    <s v="West South Central"/>
    <x v="6"/>
    <x v="518"/>
  </r>
  <r>
    <x v="9"/>
    <s v="Mountain"/>
    <x v="0"/>
    <x v="519"/>
  </r>
  <r>
    <x v="9"/>
    <s v="Mountain"/>
    <x v="1"/>
    <x v="520"/>
  </r>
  <r>
    <x v="9"/>
    <s v="Mountain"/>
    <x v="2"/>
    <x v="521"/>
  </r>
  <r>
    <x v="9"/>
    <s v="Mountain"/>
    <x v="3"/>
    <x v="3"/>
  </r>
  <r>
    <x v="9"/>
    <s v="Mountain"/>
    <x v="4"/>
    <x v="522"/>
  </r>
  <r>
    <x v="9"/>
    <s v="Mountain"/>
    <x v="5"/>
    <x v="523"/>
  </r>
  <r>
    <x v="9"/>
    <s v="Mountain"/>
    <x v="6"/>
    <x v="524"/>
  </r>
  <r>
    <x v="9"/>
    <s v="Pacific"/>
    <x v="0"/>
    <x v="525"/>
  </r>
  <r>
    <x v="9"/>
    <s v="Pacific"/>
    <x v="1"/>
    <x v="526"/>
  </r>
  <r>
    <x v="9"/>
    <s v="Pacific"/>
    <x v="2"/>
    <x v="527"/>
  </r>
  <r>
    <x v="9"/>
    <s v="Pacific"/>
    <x v="3"/>
    <x v="3"/>
  </r>
  <r>
    <x v="9"/>
    <s v="Pacific"/>
    <x v="4"/>
    <x v="528"/>
  </r>
  <r>
    <x v="9"/>
    <s v="Pacific"/>
    <x v="5"/>
    <x v="529"/>
  </r>
  <r>
    <x v="9"/>
    <s v="Pacific"/>
    <x v="6"/>
    <x v="530"/>
  </r>
  <r>
    <x v="10"/>
    <s v="New England"/>
    <x v="0"/>
    <x v="531"/>
  </r>
  <r>
    <x v="10"/>
    <s v="New England"/>
    <x v="1"/>
    <x v="532"/>
  </r>
  <r>
    <x v="10"/>
    <s v="New England"/>
    <x v="2"/>
    <x v="533"/>
  </r>
  <r>
    <x v="10"/>
    <s v="New England"/>
    <x v="3"/>
    <x v="3"/>
  </r>
  <r>
    <x v="10"/>
    <s v="New England"/>
    <x v="4"/>
    <x v="534"/>
  </r>
  <r>
    <x v="10"/>
    <s v="New England"/>
    <x v="5"/>
    <x v="535"/>
  </r>
  <r>
    <x v="10"/>
    <s v="Mid Atlantic"/>
    <x v="0"/>
    <x v="536"/>
  </r>
  <r>
    <x v="10"/>
    <s v="Mid Atlantic"/>
    <x v="1"/>
    <x v="537"/>
  </r>
  <r>
    <x v="10"/>
    <s v="Mid Atlantic"/>
    <x v="2"/>
    <x v="538"/>
  </r>
  <r>
    <x v="10"/>
    <s v="Mid Atlantic"/>
    <x v="3"/>
    <x v="3"/>
  </r>
  <r>
    <x v="10"/>
    <s v="Mid Atlantic"/>
    <x v="4"/>
    <x v="539"/>
  </r>
  <r>
    <x v="10"/>
    <s v="Mid Atlantic"/>
    <x v="5"/>
    <x v="540"/>
  </r>
  <r>
    <x v="10"/>
    <s v="Mid Atlantic"/>
    <x v="6"/>
    <x v="541"/>
  </r>
  <r>
    <x v="10"/>
    <s v="South Atlantic"/>
    <x v="0"/>
    <x v="542"/>
  </r>
  <r>
    <x v="10"/>
    <s v="South Atlantic"/>
    <x v="1"/>
    <x v="543"/>
  </r>
  <r>
    <x v="10"/>
    <s v="South Atlantic"/>
    <x v="2"/>
    <x v="544"/>
  </r>
  <r>
    <x v="10"/>
    <s v="South Atlantic"/>
    <x v="3"/>
    <x v="3"/>
  </r>
  <r>
    <x v="10"/>
    <s v="South Atlantic"/>
    <x v="4"/>
    <x v="545"/>
  </r>
  <r>
    <x v="10"/>
    <s v="South Atlantic"/>
    <x v="5"/>
    <x v="546"/>
  </r>
  <r>
    <x v="10"/>
    <s v="South Atlantic"/>
    <x v="6"/>
    <x v="547"/>
  </r>
  <r>
    <x v="10"/>
    <s v="East North Central"/>
    <x v="0"/>
    <x v="548"/>
  </r>
  <r>
    <x v="10"/>
    <s v="East North Central"/>
    <x v="1"/>
    <x v="549"/>
  </r>
  <r>
    <x v="10"/>
    <s v="East North Central"/>
    <x v="2"/>
    <x v="550"/>
  </r>
  <r>
    <x v="10"/>
    <s v="East North Central"/>
    <x v="3"/>
    <x v="3"/>
  </r>
  <r>
    <x v="10"/>
    <s v="East North Central"/>
    <x v="4"/>
    <x v="551"/>
  </r>
  <r>
    <x v="10"/>
    <s v="East North Central"/>
    <x v="5"/>
    <x v="552"/>
  </r>
  <r>
    <x v="10"/>
    <s v="East North Central"/>
    <x v="6"/>
    <x v="553"/>
  </r>
  <r>
    <x v="10"/>
    <s v="West North Central"/>
    <x v="0"/>
    <x v="554"/>
  </r>
  <r>
    <x v="10"/>
    <s v="West North Central"/>
    <x v="1"/>
    <x v="555"/>
  </r>
  <r>
    <x v="10"/>
    <s v="West North Central"/>
    <x v="2"/>
    <x v="556"/>
  </r>
  <r>
    <x v="10"/>
    <s v="West North Central"/>
    <x v="3"/>
    <x v="3"/>
  </r>
  <r>
    <x v="10"/>
    <s v="West North Central"/>
    <x v="4"/>
    <x v="557"/>
  </r>
  <r>
    <x v="10"/>
    <s v="West North Central"/>
    <x v="5"/>
    <x v="558"/>
  </r>
  <r>
    <x v="10"/>
    <s v="West North Central"/>
    <x v="6"/>
    <x v="559"/>
  </r>
  <r>
    <x v="10"/>
    <s v="East South Central"/>
    <x v="0"/>
    <x v="560"/>
  </r>
  <r>
    <x v="10"/>
    <s v="East South Central"/>
    <x v="1"/>
    <x v="561"/>
  </r>
  <r>
    <x v="10"/>
    <s v="East South Central"/>
    <x v="2"/>
    <x v="562"/>
  </r>
  <r>
    <x v="10"/>
    <s v="East South Central"/>
    <x v="3"/>
    <x v="3"/>
  </r>
  <r>
    <x v="10"/>
    <s v="East South Central"/>
    <x v="4"/>
    <x v="563"/>
  </r>
  <r>
    <x v="10"/>
    <s v="East South Central"/>
    <x v="5"/>
    <x v="564"/>
  </r>
  <r>
    <x v="10"/>
    <s v="East South Central"/>
    <x v="6"/>
    <x v="565"/>
  </r>
  <r>
    <x v="10"/>
    <s v="West South Central"/>
    <x v="0"/>
    <x v="566"/>
  </r>
  <r>
    <x v="10"/>
    <s v="West South Central"/>
    <x v="1"/>
    <x v="567"/>
  </r>
  <r>
    <x v="10"/>
    <s v="West South Central"/>
    <x v="2"/>
    <x v="568"/>
  </r>
  <r>
    <x v="10"/>
    <s v="West South Central"/>
    <x v="3"/>
    <x v="3"/>
  </r>
  <r>
    <x v="10"/>
    <s v="West South Central"/>
    <x v="4"/>
    <x v="569"/>
  </r>
  <r>
    <x v="10"/>
    <s v="West South Central"/>
    <x v="5"/>
    <x v="570"/>
  </r>
  <r>
    <x v="10"/>
    <s v="West South Central"/>
    <x v="6"/>
    <x v="571"/>
  </r>
  <r>
    <x v="10"/>
    <s v="Mountain"/>
    <x v="0"/>
    <x v="572"/>
  </r>
  <r>
    <x v="10"/>
    <s v="Mountain"/>
    <x v="1"/>
    <x v="573"/>
  </r>
  <r>
    <x v="10"/>
    <s v="Mountain"/>
    <x v="2"/>
    <x v="574"/>
  </r>
  <r>
    <x v="10"/>
    <s v="Mountain"/>
    <x v="3"/>
    <x v="3"/>
  </r>
  <r>
    <x v="10"/>
    <s v="Mountain"/>
    <x v="4"/>
    <x v="575"/>
  </r>
  <r>
    <x v="10"/>
    <s v="Mountain"/>
    <x v="5"/>
    <x v="576"/>
  </r>
  <r>
    <x v="10"/>
    <s v="Mountain"/>
    <x v="6"/>
    <x v="577"/>
  </r>
  <r>
    <x v="10"/>
    <s v="Pacific"/>
    <x v="0"/>
    <x v="578"/>
  </r>
  <r>
    <x v="10"/>
    <s v="Pacific"/>
    <x v="1"/>
    <x v="579"/>
  </r>
  <r>
    <x v="10"/>
    <s v="Pacific"/>
    <x v="2"/>
    <x v="580"/>
  </r>
  <r>
    <x v="10"/>
    <s v="Pacific"/>
    <x v="3"/>
    <x v="3"/>
  </r>
  <r>
    <x v="10"/>
    <s v="Pacific"/>
    <x v="4"/>
    <x v="581"/>
  </r>
  <r>
    <x v="10"/>
    <s v="Pacific"/>
    <x v="5"/>
    <x v="582"/>
  </r>
  <r>
    <x v="10"/>
    <s v="Pacific"/>
    <x v="6"/>
    <x v="583"/>
  </r>
  <r>
    <x v="11"/>
    <s v="New England"/>
    <x v="0"/>
    <x v="584"/>
  </r>
  <r>
    <x v="11"/>
    <s v="New England"/>
    <x v="1"/>
    <x v="585"/>
  </r>
  <r>
    <x v="11"/>
    <s v="New England"/>
    <x v="2"/>
    <x v="586"/>
  </r>
  <r>
    <x v="11"/>
    <s v="New England"/>
    <x v="3"/>
    <x v="3"/>
  </r>
  <r>
    <x v="11"/>
    <s v="New England"/>
    <x v="4"/>
    <x v="587"/>
  </r>
  <r>
    <x v="11"/>
    <s v="New England"/>
    <x v="5"/>
    <x v="588"/>
  </r>
  <r>
    <x v="11"/>
    <s v="Mid Atlantic"/>
    <x v="0"/>
    <x v="589"/>
  </r>
  <r>
    <x v="11"/>
    <s v="Mid Atlantic"/>
    <x v="1"/>
    <x v="590"/>
  </r>
  <r>
    <x v="11"/>
    <s v="Mid Atlantic"/>
    <x v="2"/>
    <x v="591"/>
  </r>
  <r>
    <x v="11"/>
    <s v="Mid Atlantic"/>
    <x v="3"/>
    <x v="3"/>
  </r>
  <r>
    <x v="11"/>
    <s v="Mid Atlantic"/>
    <x v="4"/>
    <x v="592"/>
  </r>
  <r>
    <x v="11"/>
    <s v="Mid Atlantic"/>
    <x v="5"/>
    <x v="593"/>
  </r>
  <r>
    <x v="11"/>
    <s v="Mid Atlantic"/>
    <x v="6"/>
    <x v="594"/>
  </r>
  <r>
    <x v="11"/>
    <s v="South Atlantic"/>
    <x v="0"/>
    <x v="595"/>
  </r>
  <r>
    <x v="11"/>
    <s v="South Atlantic"/>
    <x v="1"/>
    <x v="596"/>
  </r>
  <r>
    <x v="11"/>
    <s v="South Atlantic"/>
    <x v="2"/>
    <x v="597"/>
  </r>
  <r>
    <x v="11"/>
    <s v="South Atlantic"/>
    <x v="3"/>
    <x v="598"/>
  </r>
  <r>
    <x v="11"/>
    <s v="South Atlantic"/>
    <x v="4"/>
    <x v="599"/>
  </r>
  <r>
    <x v="11"/>
    <s v="South Atlantic"/>
    <x v="5"/>
    <x v="600"/>
  </r>
  <r>
    <x v="11"/>
    <s v="South Atlantic"/>
    <x v="6"/>
    <x v="601"/>
  </r>
  <r>
    <x v="11"/>
    <s v="East North Central"/>
    <x v="0"/>
    <x v="602"/>
  </r>
  <r>
    <x v="11"/>
    <s v="East North Central"/>
    <x v="1"/>
    <x v="603"/>
  </r>
  <r>
    <x v="11"/>
    <s v="East North Central"/>
    <x v="2"/>
    <x v="604"/>
  </r>
  <r>
    <x v="11"/>
    <s v="East North Central"/>
    <x v="3"/>
    <x v="605"/>
  </r>
  <r>
    <x v="11"/>
    <s v="East North Central"/>
    <x v="4"/>
    <x v="606"/>
  </r>
  <r>
    <x v="11"/>
    <s v="East North Central"/>
    <x v="5"/>
    <x v="607"/>
  </r>
  <r>
    <x v="11"/>
    <s v="East North Central"/>
    <x v="6"/>
    <x v="608"/>
  </r>
  <r>
    <x v="11"/>
    <s v="West North Central"/>
    <x v="0"/>
    <x v="609"/>
  </r>
  <r>
    <x v="11"/>
    <s v="West North Central"/>
    <x v="1"/>
    <x v="610"/>
  </r>
  <r>
    <x v="11"/>
    <s v="West North Central"/>
    <x v="2"/>
    <x v="611"/>
  </r>
  <r>
    <x v="11"/>
    <s v="West North Central"/>
    <x v="3"/>
    <x v="3"/>
  </r>
  <r>
    <x v="11"/>
    <s v="West North Central"/>
    <x v="4"/>
    <x v="612"/>
  </r>
  <r>
    <x v="11"/>
    <s v="West North Central"/>
    <x v="5"/>
    <x v="613"/>
  </r>
  <r>
    <x v="11"/>
    <s v="West North Central"/>
    <x v="6"/>
    <x v="614"/>
  </r>
  <r>
    <x v="11"/>
    <s v="East South Central"/>
    <x v="0"/>
    <x v="615"/>
  </r>
  <r>
    <x v="11"/>
    <s v="East South Central"/>
    <x v="1"/>
    <x v="616"/>
  </r>
  <r>
    <x v="11"/>
    <s v="East South Central"/>
    <x v="2"/>
    <x v="617"/>
  </r>
  <r>
    <x v="11"/>
    <s v="East South Central"/>
    <x v="3"/>
    <x v="618"/>
  </r>
  <r>
    <x v="11"/>
    <s v="East South Central"/>
    <x v="4"/>
    <x v="619"/>
  </r>
  <r>
    <x v="11"/>
    <s v="East South Central"/>
    <x v="5"/>
    <x v="620"/>
  </r>
  <r>
    <x v="11"/>
    <s v="East South Central"/>
    <x v="6"/>
    <x v="621"/>
  </r>
  <r>
    <x v="11"/>
    <s v="West South Central"/>
    <x v="0"/>
    <x v="622"/>
  </r>
  <r>
    <x v="11"/>
    <s v="West South Central"/>
    <x v="1"/>
    <x v="623"/>
  </r>
  <r>
    <x v="11"/>
    <s v="West South Central"/>
    <x v="2"/>
    <x v="624"/>
  </r>
  <r>
    <x v="11"/>
    <s v="West South Central"/>
    <x v="3"/>
    <x v="625"/>
  </r>
  <r>
    <x v="11"/>
    <s v="West South Central"/>
    <x v="4"/>
    <x v="626"/>
  </r>
  <r>
    <x v="11"/>
    <s v="West South Central"/>
    <x v="5"/>
    <x v="627"/>
  </r>
  <r>
    <x v="11"/>
    <s v="West South Central"/>
    <x v="6"/>
    <x v="628"/>
  </r>
  <r>
    <x v="11"/>
    <s v="Mountain"/>
    <x v="0"/>
    <x v="629"/>
  </r>
  <r>
    <x v="11"/>
    <s v="Mountain"/>
    <x v="1"/>
    <x v="630"/>
  </r>
  <r>
    <x v="11"/>
    <s v="Mountain"/>
    <x v="2"/>
    <x v="631"/>
  </r>
  <r>
    <x v="11"/>
    <s v="Mountain"/>
    <x v="3"/>
    <x v="632"/>
  </r>
  <r>
    <x v="11"/>
    <s v="Mountain"/>
    <x v="4"/>
    <x v="633"/>
  </r>
  <r>
    <x v="11"/>
    <s v="Mountain"/>
    <x v="5"/>
    <x v="634"/>
  </r>
  <r>
    <x v="11"/>
    <s v="Mountain"/>
    <x v="6"/>
    <x v="635"/>
  </r>
  <r>
    <x v="11"/>
    <s v="Pacific"/>
    <x v="0"/>
    <x v="636"/>
  </r>
  <r>
    <x v="11"/>
    <s v="Pacific"/>
    <x v="1"/>
    <x v="637"/>
  </r>
  <r>
    <x v="11"/>
    <s v="Pacific"/>
    <x v="2"/>
    <x v="638"/>
  </r>
  <r>
    <x v="11"/>
    <s v="Pacific"/>
    <x v="3"/>
    <x v="639"/>
  </r>
  <r>
    <x v="11"/>
    <s v="Pacific"/>
    <x v="4"/>
    <x v="640"/>
  </r>
  <r>
    <x v="11"/>
    <s v="Pacific"/>
    <x v="5"/>
    <x v="641"/>
  </r>
  <r>
    <x v="11"/>
    <s v="Pacific"/>
    <x v="6"/>
    <x v="642"/>
  </r>
  <r>
    <x v="12"/>
    <s v="New England"/>
    <x v="0"/>
    <x v="643"/>
  </r>
  <r>
    <x v="12"/>
    <s v="New England"/>
    <x v="1"/>
    <x v="644"/>
  </r>
  <r>
    <x v="12"/>
    <s v="New England"/>
    <x v="2"/>
    <x v="645"/>
  </r>
  <r>
    <x v="12"/>
    <s v="New England"/>
    <x v="3"/>
    <x v="3"/>
  </r>
  <r>
    <x v="12"/>
    <s v="New England"/>
    <x v="4"/>
    <x v="646"/>
  </r>
  <r>
    <x v="12"/>
    <s v="New England"/>
    <x v="5"/>
    <x v="647"/>
  </r>
  <r>
    <x v="12"/>
    <s v="Mid Atlantic"/>
    <x v="0"/>
    <x v="648"/>
  </r>
  <r>
    <x v="12"/>
    <s v="Mid Atlantic"/>
    <x v="1"/>
    <x v="649"/>
  </r>
  <r>
    <x v="12"/>
    <s v="Mid Atlantic"/>
    <x v="2"/>
    <x v="650"/>
  </r>
  <r>
    <x v="12"/>
    <s v="Mid Atlantic"/>
    <x v="3"/>
    <x v="3"/>
  </r>
  <r>
    <x v="12"/>
    <s v="Mid Atlantic"/>
    <x v="4"/>
    <x v="651"/>
  </r>
  <r>
    <x v="12"/>
    <s v="Mid Atlantic"/>
    <x v="5"/>
    <x v="652"/>
  </r>
  <r>
    <x v="12"/>
    <s v="Mid Atlantic"/>
    <x v="6"/>
    <x v="653"/>
  </r>
  <r>
    <x v="12"/>
    <s v="South Atlantic"/>
    <x v="0"/>
    <x v="654"/>
  </r>
  <r>
    <x v="12"/>
    <s v="South Atlantic"/>
    <x v="1"/>
    <x v="655"/>
  </r>
  <r>
    <x v="12"/>
    <s v="South Atlantic"/>
    <x v="2"/>
    <x v="656"/>
  </r>
  <r>
    <x v="12"/>
    <s v="South Atlantic"/>
    <x v="3"/>
    <x v="657"/>
  </r>
  <r>
    <x v="12"/>
    <s v="South Atlantic"/>
    <x v="4"/>
    <x v="658"/>
  </r>
  <r>
    <x v="12"/>
    <s v="South Atlantic"/>
    <x v="5"/>
    <x v="659"/>
  </r>
  <r>
    <x v="12"/>
    <s v="South Atlantic"/>
    <x v="6"/>
    <x v="660"/>
  </r>
  <r>
    <x v="12"/>
    <s v="East North Central"/>
    <x v="0"/>
    <x v="661"/>
  </r>
  <r>
    <x v="12"/>
    <s v="East North Central"/>
    <x v="1"/>
    <x v="662"/>
  </r>
  <r>
    <x v="12"/>
    <s v="East North Central"/>
    <x v="2"/>
    <x v="663"/>
  </r>
  <r>
    <x v="12"/>
    <s v="East North Central"/>
    <x v="3"/>
    <x v="664"/>
  </r>
  <r>
    <x v="12"/>
    <s v="East North Central"/>
    <x v="4"/>
    <x v="665"/>
  </r>
  <r>
    <x v="12"/>
    <s v="East North Central"/>
    <x v="5"/>
    <x v="666"/>
  </r>
  <r>
    <x v="12"/>
    <s v="East North Central"/>
    <x v="6"/>
    <x v="667"/>
  </r>
  <r>
    <x v="12"/>
    <s v="West North Central"/>
    <x v="0"/>
    <x v="668"/>
  </r>
  <r>
    <x v="12"/>
    <s v="West North Central"/>
    <x v="1"/>
    <x v="669"/>
  </r>
  <r>
    <x v="12"/>
    <s v="West North Central"/>
    <x v="2"/>
    <x v="670"/>
  </r>
  <r>
    <x v="12"/>
    <s v="West North Central"/>
    <x v="3"/>
    <x v="3"/>
  </r>
  <r>
    <x v="12"/>
    <s v="West North Central"/>
    <x v="4"/>
    <x v="671"/>
  </r>
  <r>
    <x v="12"/>
    <s v="West North Central"/>
    <x v="5"/>
    <x v="672"/>
  </r>
  <r>
    <x v="12"/>
    <s v="West North Central"/>
    <x v="6"/>
    <x v="673"/>
  </r>
  <r>
    <x v="12"/>
    <s v="East South Central"/>
    <x v="0"/>
    <x v="674"/>
  </r>
  <r>
    <x v="12"/>
    <s v="East South Central"/>
    <x v="1"/>
    <x v="675"/>
  </r>
  <r>
    <x v="12"/>
    <s v="East South Central"/>
    <x v="2"/>
    <x v="676"/>
  </r>
  <r>
    <x v="12"/>
    <s v="East South Central"/>
    <x v="3"/>
    <x v="677"/>
  </r>
  <r>
    <x v="12"/>
    <s v="East South Central"/>
    <x v="4"/>
    <x v="678"/>
  </r>
  <r>
    <x v="12"/>
    <s v="East South Central"/>
    <x v="5"/>
    <x v="679"/>
  </r>
  <r>
    <x v="12"/>
    <s v="East South Central"/>
    <x v="6"/>
    <x v="680"/>
  </r>
  <r>
    <x v="12"/>
    <s v="West South Central"/>
    <x v="0"/>
    <x v="681"/>
  </r>
  <r>
    <x v="12"/>
    <s v="West South Central"/>
    <x v="1"/>
    <x v="682"/>
  </r>
  <r>
    <x v="12"/>
    <s v="West South Central"/>
    <x v="2"/>
    <x v="683"/>
  </r>
  <r>
    <x v="12"/>
    <s v="West South Central"/>
    <x v="3"/>
    <x v="684"/>
  </r>
  <r>
    <x v="12"/>
    <s v="West South Central"/>
    <x v="4"/>
    <x v="685"/>
  </r>
  <r>
    <x v="12"/>
    <s v="West South Central"/>
    <x v="5"/>
    <x v="686"/>
  </r>
  <r>
    <x v="12"/>
    <s v="West South Central"/>
    <x v="6"/>
    <x v="687"/>
  </r>
  <r>
    <x v="12"/>
    <s v="Mountain"/>
    <x v="0"/>
    <x v="688"/>
  </r>
  <r>
    <x v="12"/>
    <s v="Mountain"/>
    <x v="1"/>
    <x v="689"/>
  </r>
  <r>
    <x v="12"/>
    <s v="Mountain"/>
    <x v="2"/>
    <x v="690"/>
  </r>
  <r>
    <x v="12"/>
    <s v="Mountain"/>
    <x v="3"/>
    <x v="691"/>
  </r>
  <r>
    <x v="12"/>
    <s v="Mountain"/>
    <x v="4"/>
    <x v="692"/>
  </r>
  <r>
    <x v="12"/>
    <s v="Mountain"/>
    <x v="5"/>
    <x v="693"/>
  </r>
  <r>
    <x v="12"/>
    <s v="Mountain"/>
    <x v="6"/>
    <x v="694"/>
  </r>
  <r>
    <x v="12"/>
    <s v="Pacific"/>
    <x v="0"/>
    <x v="695"/>
  </r>
  <r>
    <x v="12"/>
    <s v="Pacific"/>
    <x v="1"/>
    <x v="696"/>
  </r>
  <r>
    <x v="12"/>
    <s v="Pacific"/>
    <x v="2"/>
    <x v="697"/>
  </r>
  <r>
    <x v="12"/>
    <s v="Pacific"/>
    <x v="3"/>
    <x v="698"/>
  </r>
  <r>
    <x v="12"/>
    <s v="Pacific"/>
    <x v="4"/>
    <x v="699"/>
  </r>
  <r>
    <x v="12"/>
    <s v="Pacific"/>
    <x v="5"/>
    <x v="700"/>
  </r>
  <r>
    <x v="12"/>
    <s v="Pacific"/>
    <x v="6"/>
    <x v="701"/>
  </r>
  <r>
    <x v="13"/>
    <s v="New England"/>
    <x v="0"/>
    <x v="702"/>
  </r>
  <r>
    <x v="13"/>
    <s v="New England"/>
    <x v="1"/>
    <x v="703"/>
  </r>
  <r>
    <x v="13"/>
    <s v="New England"/>
    <x v="2"/>
    <x v="704"/>
  </r>
  <r>
    <x v="13"/>
    <s v="New England"/>
    <x v="3"/>
    <x v="3"/>
  </r>
  <r>
    <x v="13"/>
    <s v="New England"/>
    <x v="4"/>
    <x v="705"/>
  </r>
  <r>
    <x v="13"/>
    <s v="New England"/>
    <x v="5"/>
    <x v="706"/>
  </r>
  <r>
    <x v="13"/>
    <s v="Mid Atlantic"/>
    <x v="0"/>
    <x v="707"/>
  </r>
  <r>
    <x v="13"/>
    <s v="Mid Atlantic"/>
    <x v="1"/>
    <x v="708"/>
  </r>
  <r>
    <x v="13"/>
    <s v="Mid Atlantic"/>
    <x v="2"/>
    <x v="709"/>
  </r>
  <r>
    <x v="13"/>
    <s v="Mid Atlantic"/>
    <x v="3"/>
    <x v="3"/>
  </r>
  <r>
    <x v="13"/>
    <s v="Mid Atlantic"/>
    <x v="4"/>
    <x v="710"/>
  </r>
  <r>
    <x v="13"/>
    <s v="Mid Atlantic"/>
    <x v="5"/>
    <x v="711"/>
  </r>
  <r>
    <x v="13"/>
    <s v="Mid Atlantic"/>
    <x v="6"/>
    <x v="712"/>
  </r>
  <r>
    <x v="13"/>
    <s v="South Atlantic"/>
    <x v="0"/>
    <x v="713"/>
  </r>
  <r>
    <x v="13"/>
    <s v="South Atlantic"/>
    <x v="1"/>
    <x v="714"/>
  </r>
  <r>
    <x v="13"/>
    <s v="South Atlantic"/>
    <x v="2"/>
    <x v="715"/>
  </r>
  <r>
    <x v="13"/>
    <s v="South Atlantic"/>
    <x v="3"/>
    <x v="716"/>
  </r>
  <r>
    <x v="13"/>
    <s v="South Atlantic"/>
    <x v="4"/>
    <x v="717"/>
  </r>
  <r>
    <x v="13"/>
    <s v="South Atlantic"/>
    <x v="5"/>
    <x v="718"/>
  </r>
  <r>
    <x v="13"/>
    <s v="South Atlantic"/>
    <x v="6"/>
    <x v="719"/>
  </r>
  <r>
    <x v="13"/>
    <s v="East North Central"/>
    <x v="0"/>
    <x v="720"/>
  </r>
  <r>
    <x v="13"/>
    <s v="East North Central"/>
    <x v="1"/>
    <x v="721"/>
  </r>
  <r>
    <x v="13"/>
    <s v="East North Central"/>
    <x v="2"/>
    <x v="722"/>
  </r>
  <r>
    <x v="13"/>
    <s v="East North Central"/>
    <x v="3"/>
    <x v="723"/>
  </r>
  <r>
    <x v="13"/>
    <s v="East North Central"/>
    <x v="4"/>
    <x v="724"/>
  </r>
  <r>
    <x v="13"/>
    <s v="East North Central"/>
    <x v="5"/>
    <x v="725"/>
  </r>
  <r>
    <x v="13"/>
    <s v="East North Central"/>
    <x v="6"/>
    <x v="726"/>
  </r>
  <r>
    <x v="13"/>
    <s v="West North Central"/>
    <x v="0"/>
    <x v="727"/>
  </r>
  <r>
    <x v="13"/>
    <s v="West North Central"/>
    <x v="1"/>
    <x v="728"/>
  </r>
  <r>
    <x v="13"/>
    <s v="West North Central"/>
    <x v="2"/>
    <x v="729"/>
  </r>
  <r>
    <x v="13"/>
    <s v="West North Central"/>
    <x v="3"/>
    <x v="3"/>
  </r>
  <r>
    <x v="13"/>
    <s v="West North Central"/>
    <x v="4"/>
    <x v="730"/>
  </r>
  <r>
    <x v="13"/>
    <s v="West North Central"/>
    <x v="5"/>
    <x v="731"/>
  </r>
  <r>
    <x v="13"/>
    <s v="West North Central"/>
    <x v="6"/>
    <x v="732"/>
  </r>
  <r>
    <x v="13"/>
    <s v="East South Central"/>
    <x v="0"/>
    <x v="733"/>
  </r>
  <r>
    <x v="13"/>
    <s v="East South Central"/>
    <x v="1"/>
    <x v="734"/>
  </r>
  <r>
    <x v="13"/>
    <s v="East South Central"/>
    <x v="2"/>
    <x v="735"/>
  </r>
  <r>
    <x v="13"/>
    <s v="East South Central"/>
    <x v="3"/>
    <x v="736"/>
  </r>
  <r>
    <x v="13"/>
    <s v="East South Central"/>
    <x v="4"/>
    <x v="737"/>
  </r>
  <r>
    <x v="13"/>
    <s v="East South Central"/>
    <x v="5"/>
    <x v="738"/>
  </r>
  <r>
    <x v="13"/>
    <s v="East South Central"/>
    <x v="6"/>
    <x v="739"/>
  </r>
  <r>
    <x v="13"/>
    <s v="West South Central"/>
    <x v="0"/>
    <x v="740"/>
  </r>
  <r>
    <x v="13"/>
    <s v="West South Central"/>
    <x v="1"/>
    <x v="741"/>
  </r>
  <r>
    <x v="13"/>
    <s v="West South Central"/>
    <x v="2"/>
    <x v="742"/>
  </r>
  <r>
    <x v="13"/>
    <s v="West South Central"/>
    <x v="3"/>
    <x v="743"/>
  </r>
  <r>
    <x v="13"/>
    <s v="West South Central"/>
    <x v="4"/>
    <x v="744"/>
  </r>
  <r>
    <x v="13"/>
    <s v="West South Central"/>
    <x v="5"/>
    <x v="745"/>
  </r>
  <r>
    <x v="13"/>
    <s v="West South Central"/>
    <x v="6"/>
    <x v="746"/>
  </r>
  <r>
    <x v="13"/>
    <s v="Mountain"/>
    <x v="0"/>
    <x v="747"/>
  </r>
  <r>
    <x v="13"/>
    <s v="Mountain"/>
    <x v="1"/>
    <x v="748"/>
  </r>
  <r>
    <x v="13"/>
    <s v="Mountain"/>
    <x v="2"/>
    <x v="749"/>
  </r>
  <r>
    <x v="13"/>
    <s v="Mountain"/>
    <x v="3"/>
    <x v="750"/>
  </r>
  <r>
    <x v="13"/>
    <s v="Mountain"/>
    <x v="4"/>
    <x v="751"/>
  </r>
  <r>
    <x v="13"/>
    <s v="Mountain"/>
    <x v="5"/>
    <x v="752"/>
  </r>
  <r>
    <x v="13"/>
    <s v="Mountain"/>
    <x v="6"/>
    <x v="753"/>
  </r>
  <r>
    <x v="13"/>
    <s v="Pacific"/>
    <x v="0"/>
    <x v="754"/>
  </r>
  <r>
    <x v="13"/>
    <s v="Pacific"/>
    <x v="1"/>
    <x v="755"/>
  </r>
  <r>
    <x v="13"/>
    <s v="Pacific"/>
    <x v="2"/>
    <x v="756"/>
  </r>
  <r>
    <x v="13"/>
    <s v="Pacific"/>
    <x v="3"/>
    <x v="757"/>
  </r>
  <r>
    <x v="13"/>
    <s v="Pacific"/>
    <x v="4"/>
    <x v="758"/>
  </r>
  <r>
    <x v="13"/>
    <s v="Pacific"/>
    <x v="5"/>
    <x v="759"/>
  </r>
  <r>
    <x v="13"/>
    <s v="Pacific"/>
    <x v="6"/>
    <x v="760"/>
  </r>
  <r>
    <x v="14"/>
    <s v="New England"/>
    <x v="0"/>
    <x v="761"/>
  </r>
  <r>
    <x v="14"/>
    <s v="New England"/>
    <x v="1"/>
    <x v="762"/>
  </r>
  <r>
    <x v="14"/>
    <s v="New England"/>
    <x v="2"/>
    <x v="763"/>
  </r>
  <r>
    <x v="14"/>
    <s v="New England"/>
    <x v="3"/>
    <x v="3"/>
  </r>
  <r>
    <x v="14"/>
    <s v="New England"/>
    <x v="4"/>
    <x v="764"/>
  </r>
  <r>
    <x v="14"/>
    <s v="New England"/>
    <x v="5"/>
    <x v="765"/>
  </r>
  <r>
    <x v="14"/>
    <s v="Mid Atlantic"/>
    <x v="0"/>
    <x v="766"/>
  </r>
  <r>
    <x v="14"/>
    <s v="Mid Atlantic"/>
    <x v="1"/>
    <x v="767"/>
  </r>
  <r>
    <x v="14"/>
    <s v="Mid Atlantic"/>
    <x v="2"/>
    <x v="768"/>
  </r>
  <r>
    <x v="14"/>
    <s v="Mid Atlantic"/>
    <x v="3"/>
    <x v="3"/>
  </r>
  <r>
    <x v="14"/>
    <s v="Mid Atlantic"/>
    <x v="4"/>
    <x v="769"/>
  </r>
  <r>
    <x v="14"/>
    <s v="Mid Atlantic"/>
    <x v="5"/>
    <x v="770"/>
  </r>
  <r>
    <x v="14"/>
    <s v="Mid Atlantic"/>
    <x v="6"/>
    <x v="771"/>
  </r>
  <r>
    <x v="14"/>
    <s v="South Atlantic"/>
    <x v="0"/>
    <x v="772"/>
  </r>
  <r>
    <x v="14"/>
    <s v="South Atlantic"/>
    <x v="1"/>
    <x v="773"/>
  </r>
  <r>
    <x v="14"/>
    <s v="South Atlantic"/>
    <x v="2"/>
    <x v="774"/>
  </r>
  <r>
    <x v="14"/>
    <s v="South Atlantic"/>
    <x v="3"/>
    <x v="775"/>
  </r>
  <r>
    <x v="14"/>
    <s v="South Atlantic"/>
    <x v="4"/>
    <x v="776"/>
  </r>
  <r>
    <x v="14"/>
    <s v="South Atlantic"/>
    <x v="5"/>
    <x v="777"/>
  </r>
  <r>
    <x v="14"/>
    <s v="South Atlantic"/>
    <x v="6"/>
    <x v="778"/>
  </r>
  <r>
    <x v="14"/>
    <s v="East North Central"/>
    <x v="0"/>
    <x v="779"/>
  </r>
  <r>
    <x v="14"/>
    <s v="East North Central"/>
    <x v="1"/>
    <x v="780"/>
  </r>
  <r>
    <x v="14"/>
    <s v="East North Central"/>
    <x v="2"/>
    <x v="781"/>
  </r>
  <r>
    <x v="14"/>
    <s v="East North Central"/>
    <x v="3"/>
    <x v="782"/>
  </r>
  <r>
    <x v="14"/>
    <s v="East North Central"/>
    <x v="4"/>
    <x v="783"/>
  </r>
  <r>
    <x v="14"/>
    <s v="East North Central"/>
    <x v="5"/>
    <x v="784"/>
  </r>
  <r>
    <x v="14"/>
    <s v="East North Central"/>
    <x v="6"/>
    <x v="785"/>
  </r>
  <r>
    <x v="14"/>
    <s v="West North Central"/>
    <x v="0"/>
    <x v="786"/>
  </r>
  <r>
    <x v="14"/>
    <s v="West North Central"/>
    <x v="1"/>
    <x v="787"/>
  </r>
  <r>
    <x v="14"/>
    <s v="West North Central"/>
    <x v="2"/>
    <x v="788"/>
  </r>
  <r>
    <x v="14"/>
    <s v="West North Central"/>
    <x v="3"/>
    <x v="3"/>
  </r>
  <r>
    <x v="14"/>
    <s v="West North Central"/>
    <x v="4"/>
    <x v="789"/>
  </r>
  <r>
    <x v="14"/>
    <s v="West North Central"/>
    <x v="5"/>
    <x v="790"/>
  </r>
  <r>
    <x v="14"/>
    <s v="West North Central"/>
    <x v="6"/>
    <x v="791"/>
  </r>
  <r>
    <x v="14"/>
    <s v="East South Central"/>
    <x v="0"/>
    <x v="792"/>
  </r>
  <r>
    <x v="14"/>
    <s v="East South Central"/>
    <x v="1"/>
    <x v="793"/>
  </r>
  <r>
    <x v="14"/>
    <s v="East South Central"/>
    <x v="2"/>
    <x v="794"/>
  </r>
  <r>
    <x v="14"/>
    <s v="East South Central"/>
    <x v="3"/>
    <x v="795"/>
  </r>
  <r>
    <x v="14"/>
    <s v="East South Central"/>
    <x v="4"/>
    <x v="796"/>
  </r>
  <r>
    <x v="14"/>
    <s v="East South Central"/>
    <x v="5"/>
    <x v="797"/>
  </r>
  <r>
    <x v="14"/>
    <s v="East South Central"/>
    <x v="6"/>
    <x v="798"/>
  </r>
  <r>
    <x v="14"/>
    <s v="West South Central"/>
    <x v="0"/>
    <x v="799"/>
  </r>
  <r>
    <x v="14"/>
    <s v="West South Central"/>
    <x v="1"/>
    <x v="800"/>
  </r>
  <r>
    <x v="14"/>
    <s v="West South Central"/>
    <x v="2"/>
    <x v="801"/>
  </r>
  <r>
    <x v="14"/>
    <s v="West South Central"/>
    <x v="3"/>
    <x v="802"/>
  </r>
  <r>
    <x v="14"/>
    <s v="West South Central"/>
    <x v="4"/>
    <x v="803"/>
  </r>
  <r>
    <x v="14"/>
    <s v="West South Central"/>
    <x v="5"/>
    <x v="804"/>
  </r>
  <r>
    <x v="14"/>
    <s v="West South Central"/>
    <x v="6"/>
    <x v="805"/>
  </r>
  <r>
    <x v="14"/>
    <s v="Mountain"/>
    <x v="0"/>
    <x v="806"/>
  </r>
  <r>
    <x v="14"/>
    <s v="Mountain"/>
    <x v="1"/>
    <x v="807"/>
  </r>
  <r>
    <x v="14"/>
    <s v="Mountain"/>
    <x v="2"/>
    <x v="808"/>
  </r>
  <r>
    <x v="14"/>
    <s v="Mountain"/>
    <x v="3"/>
    <x v="809"/>
  </r>
  <r>
    <x v="14"/>
    <s v="Mountain"/>
    <x v="4"/>
    <x v="810"/>
  </r>
  <r>
    <x v="14"/>
    <s v="Mountain"/>
    <x v="5"/>
    <x v="811"/>
  </r>
  <r>
    <x v="14"/>
    <s v="Mountain"/>
    <x v="6"/>
    <x v="812"/>
  </r>
  <r>
    <x v="14"/>
    <s v="Pacific"/>
    <x v="0"/>
    <x v="813"/>
  </r>
  <r>
    <x v="14"/>
    <s v="Pacific"/>
    <x v="1"/>
    <x v="814"/>
  </r>
  <r>
    <x v="14"/>
    <s v="Pacific"/>
    <x v="2"/>
    <x v="815"/>
  </r>
  <r>
    <x v="14"/>
    <s v="Pacific"/>
    <x v="3"/>
    <x v="816"/>
  </r>
  <r>
    <x v="14"/>
    <s v="Pacific"/>
    <x v="4"/>
    <x v="817"/>
  </r>
  <r>
    <x v="14"/>
    <s v="Pacific"/>
    <x v="5"/>
    <x v="818"/>
  </r>
  <r>
    <x v="14"/>
    <s v="Pacific"/>
    <x v="6"/>
    <x v="819"/>
  </r>
  <r>
    <x v="15"/>
    <s v="New England"/>
    <x v="0"/>
    <x v="820"/>
  </r>
  <r>
    <x v="15"/>
    <s v="New England"/>
    <x v="1"/>
    <x v="821"/>
  </r>
  <r>
    <x v="15"/>
    <s v="New England"/>
    <x v="2"/>
    <x v="822"/>
  </r>
  <r>
    <x v="15"/>
    <s v="New England"/>
    <x v="3"/>
    <x v="3"/>
  </r>
  <r>
    <x v="15"/>
    <s v="New England"/>
    <x v="4"/>
    <x v="823"/>
  </r>
  <r>
    <x v="15"/>
    <s v="New England"/>
    <x v="5"/>
    <x v="824"/>
  </r>
  <r>
    <x v="15"/>
    <s v="Mid Atlantic"/>
    <x v="0"/>
    <x v="825"/>
  </r>
  <r>
    <x v="15"/>
    <s v="Mid Atlantic"/>
    <x v="1"/>
    <x v="826"/>
  </r>
  <r>
    <x v="15"/>
    <s v="Mid Atlantic"/>
    <x v="2"/>
    <x v="827"/>
  </r>
  <r>
    <x v="15"/>
    <s v="Mid Atlantic"/>
    <x v="3"/>
    <x v="3"/>
  </r>
  <r>
    <x v="15"/>
    <s v="Mid Atlantic"/>
    <x v="4"/>
    <x v="828"/>
  </r>
  <r>
    <x v="15"/>
    <s v="Mid Atlantic"/>
    <x v="5"/>
    <x v="829"/>
  </r>
  <r>
    <x v="15"/>
    <s v="Mid Atlantic"/>
    <x v="6"/>
    <x v="830"/>
  </r>
  <r>
    <x v="15"/>
    <s v="South Atlantic"/>
    <x v="0"/>
    <x v="831"/>
  </r>
  <r>
    <x v="15"/>
    <s v="South Atlantic"/>
    <x v="1"/>
    <x v="832"/>
  </r>
  <r>
    <x v="15"/>
    <s v="South Atlantic"/>
    <x v="2"/>
    <x v="833"/>
  </r>
  <r>
    <x v="15"/>
    <s v="South Atlantic"/>
    <x v="3"/>
    <x v="834"/>
  </r>
  <r>
    <x v="15"/>
    <s v="South Atlantic"/>
    <x v="4"/>
    <x v="835"/>
  </r>
  <r>
    <x v="15"/>
    <s v="South Atlantic"/>
    <x v="5"/>
    <x v="836"/>
  </r>
  <r>
    <x v="15"/>
    <s v="South Atlantic"/>
    <x v="6"/>
    <x v="837"/>
  </r>
  <r>
    <x v="15"/>
    <s v="East North Central"/>
    <x v="0"/>
    <x v="838"/>
  </r>
  <r>
    <x v="15"/>
    <s v="East North Central"/>
    <x v="1"/>
    <x v="839"/>
  </r>
  <r>
    <x v="15"/>
    <s v="East North Central"/>
    <x v="2"/>
    <x v="840"/>
  </r>
  <r>
    <x v="15"/>
    <s v="East North Central"/>
    <x v="3"/>
    <x v="841"/>
  </r>
  <r>
    <x v="15"/>
    <s v="East North Central"/>
    <x v="4"/>
    <x v="842"/>
  </r>
  <r>
    <x v="15"/>
    <s v="East North Central"/>
    <x v="5"/>
    <x v="843"/>
  </r>
  <r>
    <x v="15"/>
    <s v="East North Central"/>
    <x v="6"/>
    <x v="844"/>
  </r>
  <r>
    <x v="15"/>
    <s v="West North Central"/>
    <x v="0"/>
    <x v="845"/>
  </r>
  <r>
    <x v="15"/>
    <s v="West North Central"/>
    <x v="1"/>
    <x v="846"/>
  </r>
  <r>
    <x v="15"/>
    <s v="West North Central"/>
    <x v="2"/>
    <x v="847"/>
  </r>
  <r>
    <x v="15"/>
    <s v="West North Central"/>
    <x v="3"/>
    <x v="3"/>
  </r>
  <r>
    <x v="15"/>
    <s v="West North Central"/>
    <x v="4"/>
    <x v="848"/>
  </r>
  <r>
    <x v="15"/>
    <s v="West North Central"/>
    <x v="5"/>
    <x v="849"/>
  </r>
  <r>
    <x v="15"/>
    <s v="West North Central"/>
    <x v="6"/>
    <x v="850"/>
  </r>
  <r>
    <x v="15"/>
    <s v="East South Central"/>
    <x v="0"/>
    <x v="851"/>
  </r>
  <r>
    <x v="15"/>
    <s v="East South Central"/>
    <x v="1"/>
    <x v="852"/>
  </r>
  <r>
    <x v="15"/>
    <s v="East South Central"/>
    <x v="2"/>
    <x v="853"/>
  </r>
  <r>
    <x v="15"/>
    <s v="East South Central"/>
    <x v="3"/>
    <x v="854"/>
  </r>
  <r>
    <x v="15"/>
    <s v="East South Central"/>
    <x v="4"/>
    <x v="855"/>
  </r>
  <r>
    <x v="15"/>
    <s v="East South Central"/>
    <x v="5"/>
    <x v="856"/>
  </r>
  <r>
    <x v="15"/>
    <s v="East South Central"/>
    <x v="6"/>
    <x v="857"/>
  </r>
  <r>
    <x v="15"/>
    <s v="West South Central"/>
    <x v="0"/>
    <x v="858"/>
  </r>
  <r>
    <x v="15"/>
    <s v="West South Central"/>
    <x v="1"/>
    <x v="859"/>
  </r>
  <r>
    <x v="15"/>
    <s v="West South Central"/>
    <x v="2"/>
    <x v="860"/>
  </r>
  <r>
    <x v="15"/>
    <s v="West South Central"/>
    <x v="3"/>
    <x v="861"/>
  </r>
  <r>
    <x v="15"/>
    <s v="West South Central"/>
    <x v="4"/>
    <x v="862"/>
  </r>
  <r>
    <x v="15"/>
    <s v="West South Central"/>
    <x v="5"/>
    <x v="863"/>
  </r>
  <r>
    <x v="15"/>
    <s v="West South Central"/>
    <x v="6"/>
    <x v="864"/>
  </r>
  <r>
    <x v="15"/>
    <s v="Mountain"/>
    <x v="0"/>
    <x v="865"/>
  </r>
  <r>
    <x v="15"/>
    <s v="Mountain"/>
    <x v="1"/>
    <x v="866"/>
  </r>
  <r>
    <x v="15"/>
    <s v="Mountain"/>
    <x v="2"/>
    <x v="867"/>
  </r>
  <r>
    <x v="15"/>
    <s v="Mountain"/>
    <x v="3"/>
    <x v="868"/>
  </r>
  <r>
    <x v="15"/>
    <s v="Mountain"/>
    <x v="4"/>
    <x v="869"/>
  </r>
  <r>
    <x v="15"/>
    <s v="Mountain"/>
    <x v="5"/>
    <x v="870"/>
  </r>
  <r>
    <x v="15"/>
    <s v="Mountain"/>
    <x v="6"/>
    <x v="871"/>
  </r>
  <r>
    <x v="15"/>
    <s v="Pacific"/>
    <x v="0"/>
    <x v="872"/>
  </r>
  <r>
    <x v="15"/>
    <s v="Pacific"/>
    <x v="1"/>
    <x v="873"/>
  </r>
  <r>
    <x v="15"/>
    <s v="Pacific"/>
    <x v="2"/>
    <x v="874"/>
  </r>
  <r>
    <x v="15"/>
    <s v="Pacific"/>
    <x v="3"/>
    <x v="875"/>
  </r>
  <r>
    <x v="15"/>
    <s v="Pacific"/>
    <x v="4"/>
    <x v="876"/>
  </r>
  <r>
    <x v="15"/>
    <s v="Pacific"/>
    <x v="5"/>
    <x v="877"/>
  </r>
  <r>
    <x v="15"/>
    <s v="Pacific"/>
    <x v="6"/>
    <x v="878"/>
  </r>
  <r>
    <x v="16"/>
    <s v="New England"/>
    <x v="0"/>
    <x v="879"/>
  </r>
  <r>
    <x v="16"/>
    <s v="New England"/>
    <x v="1"/>
    <x v="880"/>
  </r>
  <r>
    <x v="16"/>
    <s v="New England"/>
    <x v="2"/>
    <x v="881"/>
  </r>
  <r>
    <x v="16"/>
    <s v="New England"/>
    <x v="3"/>
    <x v="3"/>
  </r>
  <r>
    <x v="16"/>
    <s v="New England"/>
    <x v="4"/>
    <x v="882"/>
  </r>
  <r>
    <x v="16"/>
    <s v="New England"/>
    <x v="5"/>
    <x v="883"/>
  </r>
  <r>
    <x v="16"/>
    <s v="Mid Atlantic"/>
    <x v="0"/>
    <x v="884"/>
  </r>
  <r>
    <x v="16"/>
    <s v="Mid Atlantic"/>
    <x v="1"/>
    <x v="885"/>
  </r>
  <r>
    <x v="16"/>
    <s v="Mid Atlantic"/>
    <x v="2"/>
    <x v="886"/>
  </r>
  <r>
    <x v="16"/>
    <s v="Mid Atlantic"/>
    <x v="3"/>
    <x v="3"/>
  </r>
  <r>
    <x v="16"/>
    <s v="Mid Atlantic"/>
    <x v="4"/>
    <x v="887"/>
  </r>
  <r>
    <x v="16"/>
    <s v="Mid Atlantic"/>
    <x v="5"/>
    <x v="888"/>
  </r>
  <r>
    <x v="16"/>
    <s v="Mid Atlantic"/>
    <x v="6"/>
    <x v="889"/>
  </r>
  <r>
    <x v="16"/>
    <s v="South Atlantic"/>
    <x v="0"/>
    <x v="890"/>
  </r>
  <r>
    <x v="16"/>
    <s v="South Atlantic"/>
    <x v="1"/>
    <x v="891"/>
  </r>
  <r>
    <x v="16"/>
    <s v="South Atlantic"/>
    <x v="2"/>
    <x v="892"/>
  </r>
  <r>
    <x v="16"/>
    <s v="South Atlantic"/>
    <x v="3"/>
    <x v="893"/>
  </r>
  <r>
    <x v="16"/>
    <s v="South Atlantic"/>
    <x v="4"/>
    <x v="894"/>
  </r>
  <r>
    <x v="16"/>
    <s v="South Atlantic"/>
    <x v="5"/>
    <x v="895"/>
  </r>
  <r>
    <x v="16"/>
    <s v="South Atlantic"/>
    <x v="6"/>
    <x v="896"/>
  </r>
  <r>
    <x v="16"/>
    <s v="East North Central"/>
    <x v="0"/>
    <x v="897"/>
  </r>
  <r>
    <x v="16"/>
    <s v="East North Central"/>
    <x v="1"/>
    <x v="898"/>
  </r>
  <r>
    <x v="16"/>
    <s v="East North Central"/>
    <x v="2"/>
    <x v="899"/>
  </r>
  <r>
    <x v="16"/>
    <s v="East North Central"/>
    <x v="3"/>
    <x v="900"/>
  </r>
  <r>
    <x v="16"/>
    <s v="East North Central"/>
    <x v="4"/>
    <x v="901"/>
  </r>
  <r>
    <x v="16"/>
    <s v="East North Central"/>
    <x v="5"/>
    <x v="902"/>
  </r>
  <r>
    <x v="16"/>
    <s v="East North Central"/>
    <x v="6"/>
    <x v="903"/>
  </r>
  <r>
    <x v="16"/>
    <s v="West North Central"/>
    <x v="0"/>
    <x v="904"/>
  </r>
  <r>
    <x v="16"/>
    <s v="West North Central"/>
    <x v="1"/>
    <x v="905"/>
  </r>
  <r>
    <x v="16"/>
    <s v="West North Central"/>
    <x v="2"/>
    <x v="906"/>
  </r>
  <r>
    <x v="16"/>
    <s v="West North Central"/>
    <x v="3"/>
    <x v="3"/>
  </r>
  <r>
    <x v="16"/>
    <s v="West North Central"/>
    <x v="4"/>
    <x v="907"/>
  </r>
  <r>
    <x v="16"/>
    <s v="West North Central"/>
    <x v="5"/>
    <x v="908"/>
  </r>
  <r>
    <x v="16"/>
    <s v="West North Central"/>
    <x v="6"/>
    <x v="909"/>
  </r>
  <r>
    <x v="16"/>
    <s v="East South Central"/>
    <x v="0"/>
    <x v="910"/>
  </r>
  <r>
    <x v="16"/>
    <s v="East South Central"/>
    <x v="1"/>
    <x v="911"/>
  </r>
  <r>
    <x v="16"/>
    <s v="East South Central"/>
    <x v="2"/>
    <x v="912"/>
  </r>
  <r>
    <x v="16"/>
    <s v="East South Central"/>
    <x v="3"/>
    <x v="913"/>
  </r>
  <r>
    <x v="16"/>
    <s v="East South Central"/>
    <x v="4"/>
    <x v="914"/>
  </r>
  <r>
    <x v="16"/>
    <s v="East South Central"/>
    <x v="5"/>
    <x v="915"/>
  </r>
  <r>
    <x v="16"/>
    <s v="East South Central"/>
    <x v="6"/>
    <x v="916"/>
  </r>
  <r>
    <x v="16"/>
    <s v="West South Central"/>
    <x v="0"/>
    <x v="917"/>
  </r>
  <r>
    <x v="16"/>
    <s v="West South Central"/>
    <x v="1"/>
    <x v="918"/>
  </r>
  <r>
    <x v="16"/>
    <s v="West South Central"/>
    <x v="2"/>
    <x v="919"/>
  </r>
  <r>
    <x v="16"/>
    <s v="West South Central"/>
    <x v="3"/>
    <x v="920"/>
  </r>
  <r>
    <x v="16"/>
    <s v="West South Central"/>
    <x v="4"/>
    <x v="921"/>
  </r>
  <r>
    <x v="16"/>
    <s v="West South Central"/>
    <x v="5"/>
    <x v="922"/>
  </r>
  <r>
    <x v="16"/>
    <s v="West South Central"/>
    <x v="6"/>
    <x v="923"/>
  </r>
  <r>
    <x v="16"/>
    <s v="Mountain"/>
    <x v="0"/>
    <x v="924"/>
  </r>
  <r>
    <x v="16"/>
    <s v="Mountain"/>
    <x v="1"/>
    <x v="925"/>
  </r>
  <r>
    <x v="16"/>
    <s v="Mountain"/>
    <x v="2"/>
    <x v="926"/>
  </r>
  <r>
    <x v="16"/>
    <s v="Mountain"/>
    <x v="3"/>
    <x v="927"/>
  </r>
  <r>
    <x v="16"/>
    <s v="Mountain"/>
    <x v="4"/>
    <x v="928"/>
  </r>
  <r>
    <x v="16"/>
    <s v="Mountain"/>
    <x v="5"/>
    <x v="929"/>
  </r>
  <r>
    <x v="16"/>
    <s v="Mountain"/>
    <x v="6"/>
    <x v="930"/>
  </r>
  <r>
    <x v="16"/>
    <s v="Pacific"/>
    <x v="0"/>
    <x v="931"/>
  </r>
  <r>
    <x v="16"/>
    <s v="Pacific"/>
    <x v="1"/>
    <x v="932"/>
  </r>
  <r>
    <x v="16"/>
    <s v="Pacific"/>
    <x v="2"/>
    <x v="933"/>
  </r>
  <r>
    <x v="16"/>
    <s v="Pacific"/>
    <x v="3"/>
    <x v="934"/>
  </r>
  <r>
    <x v="16"/>
    <s v="Pacific"/>
    <x v="4"/>
    <x v="935"/>
  </r>
  <r>
    <x v="16"/>
    <s v="Pacific"/>
    <x v="5"/>
    <x v="936"/>
  </r>
  <r>
    <x v="16"/>
    <s v="Pacific"/>
    <x v="6"/>
    <x v="937"/>
  </r>
  <r>
    <x v="17"/>
    <s v="New England"/>
    <x v="0"/>
    <x v="938"/>
  </r>
  <r>
    <x v="17"/>
    <s v="New England"/>
    <x v="1"/>
    <x v="939"/>
  </r>
  <r>
    <x v="17"/>
    <s v="New England"/>
    <x v="2"/>
    <x v="940"/>
  </r>
  <r>
    <x v="17"/>
    <s v="New England"/>
    <x v="3"/>
    <x v="3"/>
  </r>
  <r>
    <x v="17"/>
    <s v="New England"/>
    <x v="4"/>
    <x v="941"/>
  </r>
  <r>
    <x v="17"/>
    <s v="New England"/>
    <x v="5"/>
    <x v="942"/>
  </r>
  <r>
    <x v="17"/>
    <s v="Mid Atlantic"/>
    <x v="0"/>
    <x v="943"/>
  </r>
  <r>
    <x v="17"/>
    <s v="Mid Atlantic"/>
    <x v="1"/>
    <x v="944"/>
  </r>
  <r>
    <x v="17"/>
    <s v="Mid Atlantic"/>
    <x v="2"/>
    <x v="945"/>
  </r>
  <r>
    <x v="17"/>
    <s v="Mid Atlantic"/>
    <x v="3"/>
    <x v="3"/>
  </r>
  <r>
    <x v="17"/>
    <s v="Mid Atlantic"/>
    <x v="4"/>
    <x v="946"/>
  </r>
  <r>
    <x v="17"/>
    <s v="Mid Atlantic"/>
    <x v="5"/>
    <x v="947"/>
  </r>
  <r>
    <x v="17"/>
    <s v="Mid Atlantic"/>
    <x v="6"/>
    <x v="948"/>
  </r>
  <r>
    <x v="17"/>
    <s v="South Atlantic"/>
    <x v="0"/>
    <x v="949"/>
  </r>
  <r>
    <x v="17"/>
    <s v="South Atlantic"/>
    <x v="1"/>
    <x v="950"/>
  </r>
  <r>
    <x v="17"/>
    <s v="South Atlantic"/>
    <x v="2"/>
    <x v="951"/>
  </r>
  <r>
    <x v="17"/>
    <s v="South Atlantic"/>
    <x v="3"/>
    <x v="952"/>
  </r>
  <r>
    <x v="17"/>
    <s v="South Atlantic"/>
    <x v="4"/>
    <x v="953"/>
  </r>
  <r>
    <x v="17"/>
    <s v="South Atlantic"/>
    <x v="5"/>
    <x v="954"/>
  </r>
  <r>
    <x v="17"/>
    <s v="South Atlantic"/>
    <x v="6"/>
    <x v="955"/>
  </r>
  <r>
    <x v="17"/>
    <s v="East North Central"/>
    <x v="0"/>
    <x v="956"/>
  </r>
  <r>
    <x v="17"/>
    <s v="East North Central"/>
    <x v="1"/>
    <x v="957"/>
  </r>
  <r>
    <x v="17"/>
    <s v="East North Central"/>
    <x v="2"/>
    <x v="958"/>
  </r>
  <r>
    <x v="17"/>
    <s v="East North Central"/>
    <x v="3"/>
    <x v="959"/>
  </r>
  <r>
    <x v="17"/>
    <s v="East North Central"/>
    <x v="4"/>
    <x v="960"/>
  </r>
  <r>
    <x v="17"/>
    <s v="East North Central"/>
    <x v="5"/>
    <x v="961"/>
  </r>
  <r>
    <x v="17"/>
    <s v="East North Central"/>
    <x v="6"/>
    <x v="962"/>
  </r>
  <r>
    <x v="17"/>
    <s v="West North Central"/>
    <x v="0"/>
    <x v="963"/>
  </r>
  <r>
    <x v="17"/>
    <s v="West North Central"/>
    <x v="1"/>
    <x v="964"/>
  </r>
  <r>
    <x v="17"/>
    <s v="West North Central"/>
    <x v="2"/>
    <x v="965"/>
  </r>
  <r>
    <x v="17"/>
    <s v="West North Central"/>
    <x v="3"/>
    <x v="3"/>
  </r>
  <r>
    <x v="17"/>
    <s v="West North Central"/>
    <x v="4"/>
    <x v="966"/>
  </r>
  <r>
    <x v="17"/>
    <s v="West North Central"/>
    <x v="5"/>
    <x v="967"/>
  </r>
  <r>
    <x v="17"/>
    <s v="West North Central"/>
    <x v="6"/>
    <x v="968"/>
  </r>
  <r>
    <x v="17"/>
    <s v="East South Central"/>
    <x v="0"/>
    <x v="969"/>
  </r>
  <r>
    <x v="17"/>
    <s v="East South Central"/>
    <x v="1"/>
    <x v="970"/>
  </r>
  <r>
    <x v="17"/>
    <s v="East South Central"/>
    <x v="2"/>
    <x v="971"/>
  </r>
  <r>
    <x v="17"/>
    <s v="East South Central"/>
    <x v="3"/>
    <x v="972"/>
  </r>
  <r>
    <x v="17"/>
    <s v="East South Central"/>
    <x v="4"/>
    <x v="973"/>
  </r>
  <r>
    <x v="17"/>
    <s v="East South Central"/>
    <x v="5"/>
    <x v="974"/>
  </r>
  <r>
    <x v="17"/>
    <s v="East South Central"/>
    <x v="6"/>
    <x v="975"/>
  </r>
  <r>
    <x v="17"/>
    <s v="West South Central"/>
    <x v="0"/>
    <x v="976"/>
  </r>
  <r>
    <x v="17"/>
    <s v="West South Central"/>
    <x v="1"/>
    <x v="977"/>
  </r>
  <r>
    <x v="17"/>
    <s v="West South Central"/>
    <x v="2"/>
    <x v="978"/>
  </r>
  <r>
    <x v="17"/>
    <s v="West South Central"/>
    <x v="3"/>
    <x v="979"/>
  </r>
  <r>
    <x v="17"/>
    <s v="West South Central"/>
    <x v="4"/>
    <x v="980"/>
  </r>
  <r>
    <x v="17"/>
    <s v="West South Central"/>
    <x v="5"/>
    <x v="981"/>
  </r>
  <r>
    <x v="17"/>
    <s v="West South Central"/>
    <x v="6"/>
    <x v="982"/>
  </r>
  <r>
    <x v="17"/>
    <s v="Mountain"/>
    <x v="0"/>
    <x v="983"/>
  </r>
  <r>
    <x v="17"/>
    <s v="Mountain"/>
    <x v="1"/>
    <x v="984"/>
  </r>
  <r>
    <x v="17"/>
    <s v="Mountain"/>
    <x v="2"/>
    <x v="985"/>
  </r>
  <r>
    <x v="17"/>
    <s v="Mountain"/>
    <x v="3"/>
    <x v="986"/>
  </r>
  <r>
    <x v="17"/>
    <s v="Mountain"/>
    <x v="4"/>
    <x v="987"/>
  </r>
  <r>
    <x v="17"/>
    <s v="Mountain"/>
    <x v="5"/>
    <x v="988"/>
  </r>
  <r>
    <x v="17"/>
    <s v="Mountain"/>
    <x v="6"/>
    <x v="989"/>
  </r>
  <r>
    <x v="17"/>
    <s v="Pacific"/>
    <x v="0"/>
    <x v="990"/>
  </r>
  <r>
    <x v="17"/>
    <s v="Pacific"/>
    <x v="1"/>
    <x v="991"/>
  </r>
  <r>
    <x v="17"/>
    <s v="Pacific"/>
    <x v="2"/>
    <x v="992"/>
  </r>
  <r>
    <x v="17"/>
    <s v="Pacific"/>
    <x v="3"/>
    <x v="993"/>
  </r>
  <r>
    <x v="17"/>
    <s v="Pacific"/>
    <x v="4"/>
    <x v="994"/>
  </r>
  <r>
    <x v="17"/>
    <s v="Pacific"/>
    <x v="5"/>
    <x v="995"/>
  </r>
  <r>
    <x v="17"/>
    <s v="Pacific"/>
    <x v="6"/>
    <x v="996"/>
  </r>
  <r>
    <x v="18"/>
    <s v="New England"/>
    <x v="0"/>
    <x v="997"/>
  </r>
  <r>
    <x v="18"/>
    <s v="New England"/>
    <x v="1"/>
    <x v="998"/>
  </r>
  <r>
    <x v="18"/>
    <s v="New England"/>
    <x v="2"/>
    <x v="999"/>
  </r>
  <r>
    <x v="18"/>
    <s v="New England"/>
    <x v="3"/>
    <x v="3"/>
  </r>
  <r>
    <x v="18"/>
    <s v="New England"/>
    <x v="4"/>
    <x v="1000"/>
  </r>
  <r>
    <x v="18"/>
    <s v="New England"/>
    <x v="5"/>
    <x v="1001"/>
  </r>
  <r>
    <x v="18"/>
    <s v="Mid Atlantic"/>
    <x v="0"/>
    <x v="1002"/>
  </r>
  <r>
    <x v="18"/>
    <s v="Mid Atlantic"/>
    <x v="1"/>
    <x v="1003"/>
  </r>
  <r>
    <x v="18"/>
    <s v="Mid Atlantic"/>
    <x v="2"/>
    <x v="1004"/>
  </r>
  <r>
    <x v="18"/>
    <s v="Mid Atlantic"/>
    <x v="3"/>
    <x v="3"/>
  </r>
  <r>
    <x v="18"/>
    <s v="Mid Atlantic"/>
    <x v="4"/>
    <x v="1005"/>
  </r>
  <r>
    <x v="18"/>
    <s v="Mid Atlantic"/>
    <x v="5"/>
    <x v="1006"/>
  </r>
  <r>
    <x v="18"/>
    <s v="Mid Atlantic"/>
    <x v="6"/>
    <x v="1007"/>
  </r>
  <r>
    <x v="18"/>
    <s v="South Atlantic"/>
    <x v="0"/>
    <x v="1008"/>
  </r>
  <r>
    <x v="18"/>
    <s v="South Atlantic"/>
    <x v="1"/>
    <x v="1009"/>
  </r>
  <r>
    <x v="18"/>
    <s v="South Atlantic"/>
    <x v="2"/>
    <x v="1010"/>
  </r>
  <r>
    <x v="18"/>
    <s v="South Atlantic"/>
    <x v="3"/>
    <x v="1011"/>
  </r>
  <r>
    <x v="18"/>
    <s v="South Atlantic"/>
    <x v="4"/>
    <x v="1012"/>
  </r>
  <r>
    <x v="18"/>
    <s v="South Atlantic"/>
    <x v="5"/>
    <x v="1013"/>
  </r>
  <r>
    <x v="18"/>
    <s v="South Atlantic"/>
    <x v="6"/>
    <x v="1014"/>
  </r>
  <r>
    <x v="18"/>
    <s v="East North Central"/>
    <x v="0"/>
    <x v="1015"/>
  </r>
  <r>
    <x v="18"/>
    <s v="East North Central"/>
    <x v="1"/>
    <x v="1016"/>
  </r>
  <r>
    <x v="18"/>
    <s v="East North Central"/>
    <x v="2"/>
    <x v="1017"/>
  </r>
  <r>
    <x v="18"/>
    <s v="East North Central"/>
    <x v="3"/>
    <x v="1018"/>
  </r>
  <r>
    <x v="18"/>
    <s v="East North Central"/>
    <x v="4"/>
    <x v="1019"/>
  </r>
  <r>
    <x v="18"/>
    <s v="East North Central"/>
    <x v="5"/>
    <x v="1020"/>
  </r>
  <r>
    <x v="18"/>
    <s v="East North Central"/>
    <x v="6"/>
    <x v="1021"/>
  </r>
  <r>
    <x v="18"/>
    <s v="West North Central"/>
    <x v="0"/>
    <x v="1022"/>
  </r>
  <r>
    <x v="18"/>
    <s v="West North Central"/>
    <x v="1"/>
    <x v="1023"/>
  </r>
  <r>
    <x v="18"/>
    <s v="West North Central"/>
    <x v="2"/>
    <x v="1024"/>
  </r>
  <r>
    <x v="18"/>
    <s v="West North Central"/>
    <x v="3"/>
    <x v="3"/>
  </r>
  <r>
    <x v="18"/>
    <s v="West North Central"/>
    <x v="4"/>
    <x v="1025"/>
  </r>
  <r>
    <x v="18"/>
    <s v="West North Central"/>
    <x v="5"/>
    <x v="1026"/>
  </r>
  <r>
    <x v="18"/>
    <s v="West North Central"/>
    <x v="6"/>
    <x v="1027"/>
  </r>
  <r>
    <x v="18"/>
    <s v="East South Central"/>
    <x v="0"/>
    <x v="1028"/>
  </r>
  <r>
    <x v="18"/>
    <s v="East South Central"/>
    <x v="1"/>
    <x v="1029"/>
  </r>
  <r>
    <x v="18"/>
    <s v="East South Central"/>
    <x v="2"/>
    <x v="1030"/>
  </r>
  <r>
    <x v="18"/>
    <s v="East South Central"/>
    <x v="3"/>
    <x v="1031"/>
  </r>
  <r>
    <x v="18"/>
    <s v="East South Central"/>
    <x v="4"/>
    <x v="1032"/>
  </r>
  <r>
    <x v="18"/>
    <s v="East South Central"/>
    <x v="5"/>
    <x v="1033"/>
  </r>
  <r>
    <x v="18"/>
    <s v="East South Central"/>
    <x v="6"/>
    <x v="1034"/>
  </r>
  <r>
    <x v="18"/>
    <s v="West South Central"/>
    <x v="0"/>
    <x v="1035"/>
  </r>
  <r>
    <x v="18"/>
    <s v="West South Central"/>
    <x v="1"/>
    <x v="1036"/>
  </r>
  <r>
    <x v="18"/>
    <s v="West South Central"/>
    <x v="2"/>
    <x v="1037"/>
  </r>
  <r>
    <x v="18"/>
    <s v="West South Central"/>
    <x v="3"/>
    <x v="1038"/>
  </r>
  <r>
    <x v="18"/>
    <s v="West South Central"/>
    <x v="4"/>
    <x v="1039"/>
  </r>
  <r>
    <x v="18"/>
    <s v="West South Central"/>
    <x v="5"/>
    <x v="1040"/>
  </r>
  <r>
    <x v="18"/>
    <s v="West South Central"/>
    <x v="6"/>
    <x v="1041"/>
  </r>
  <r>
    <x v="18"/>
    <s v="Mountain"/>
    <x v="0"/>
    <x v="1042"/>
  </r>
  <r>
    <x v="18"/>
    <s v="Mountain"/>
    <x v="1"/>
    <x v="1043"/>
  </r>
  <r>
    <x v="18"/>
    <s v="Mountain"/>
    <x v="2"/>
    <x v="1044"/>
  </r>
  <r>
    <x v="18"/>
    <s v="Mountain"/>
    <x v="3"/>
    <x v="1045"/>
  </r>
  <r>
    <x v="18"/>
    <s v="Mountain"/>
    <x v="4"/>
    <x v="1046"/>
  </r>
  <r>
    <x v="18"/>
    <s v="Mountain"/>
    <x v="5"/>
    <x v="1047"/>
  </r>
  <r>
    <x v="18"/>
    <s v="Mountain"/>
    <x v="6"/>
    <x v="1048"/>
  </r>
  <r>
    <x v="18"/>
    <s v="Pacific"/>
    <x v="0"/>
    <x v="1049"/>
  </r>
  <r>
    <x v="18"/>
    <s v="Pacific"/>
    <x v="1"/>
    <x v="1050"/>
  </r>
  <r>
    <x v="18"/>
    <s v="Pacific"/>
    <x v="2"/>
    <x v="1051"/>
  </r>
  <r>
    <x v="18"/>
    <s v="Pacific"/>
    <x v="3"/>
    <x v="1052"/>
  </r>
  <r>
    <x v="18"/>
    <s v="Pacific"/>
    <x v="4"/>
    <x v="1053"/>
  </r>
  <r>
    <x v="18"/>
    <s v="Pacific"/>
    <x v="5"/>
    <x v="1054"/>
  </r>
  <r>
    <x v="18"/>
    <s v="Pacific"/>
    <x v="6"/>
    <x v="1055"/>
  </r>
  <r>
    <x v="19"/>
    <s v="New England"/>
    <x v="0"/>
    <x v="1056"/>
  </r>
  <r>
    <x v="19"/>
    <s v="New England"/>
    <x v="1"/>
    <x v="1057"/>
  </r>
  <r>
    <x v="19"/>
    <s v="New England"/>
    <x v="2"/>
    <x v="1058"/>
  </r>
  <r>
    <x v="19"/>
    <s v="New England"/>
    <x v="3"/>
    <x v="3"/>
  </r>
  <r>
    <x v="19"/>
    <s v="New England"/>
    <x v="4"/>
    <x v="1059"/>
  </r>
  <r>
    <x v="19"/>
    <s v="New England"/>
    <x v="5"/>
    <x v="1060"/>
  </r>
  <r>
    <x v="19"/>
    <s v="Mid Atlantic"/>
    <x v="0"/>
    <x v="1061"/>
  </r>
  <r>
    <x v="19"/>
    <s v="Mid Atlantic"/>
    <x v="1"/>
    <x v="1062"/>
  </r>
  <r>
    <x v="19"/>
    <s v="Mid Atlantic"/>
    <x v="2"/>
    <x v="1063"/>
  </r>
  <r>
    <x v="19"/>
    <s v="Mid Atlantic"/>
    <x v="3"/>
    <x v="3"/>
  </r>
  <r>
    <x v="19"/>
    <s v="Mid Atlantic"/>
    <x v="4"/>
    <x v="1064"/>
  </r>
  <r>
    <x v="19"/>
    <s v="Mid Atlantic"/>
    <x v="5"/>
    <x v="1065"/>
  </r>
  <r>
    <x v="19"/>
    <s v="Mid Atlantic"/>
    <x v="6"/>
    <x v="1066"/>
  </r>
  <r>
    <x v="19"/>
    <s v="South Atlantic"/>
    <x v="0"/>
    <x v="1067"/>
  </r>
  <r>
    <x v="19"/>
    <s v="South Atlantic"/>
    <x v="1"/>
    <x v="1068"/>
  </r>
  <r>
    <x v="19"/>
    <s v="South Atlantic"/>
    <x v="2"/>
    <x v="1069"/>
  </r>
  <r>
    <x v="19"/>
    <s v="South Atlantic"/>
    <x v="3"/>
    <x v="1070"/>
  </r>
  <r>
    <x v="19"/>
    <s v="South Atlantic"/>
    <x v="4"/>
    <x v="1071"/>
  </r>
  <r>
    <x v="19"/>
    <s v="South Atlantic"/>
    <x v="5"/>
    <x v="1072"/>
  </r>
  <r>
    <x v="19"/>
    <s v="South Atlantic"/>
    <x v="6"/>
    <x v="1073"/>
  </r>
  <r>
    <x v="19"/>
    <s v="East North Central"/>
    <x v="0"/>
    <x v="1074"/>
  </r>
  <r>
    <x v="19"/>
    <s v="East North Central"/>
    <x v="1"/>
    <x v="1075"/>
  </r>
  <r>
    <x v="19"/>
    <s v="East North Central"/>
    <x v="2"/>
    <x v="1076"/>
  </r>
  <r>
    <x v="19"/>
    <s v="East North Central"/>
    <x v="3"/>
    <x v="1077"/>
  </r>
  <r>
    <x v="19"/>
    <s v="East North Central"/>
    <x v="4"/>
    <x v="1078"/>
  </r>
  <r>
    <x v="19"/>
    <s v="East North Central"/>
    <x v="5"/>
    <x v="1079"/>
  </r>
  <r>
    <x v="19"/>
    <s v="East North Central"/>
    <x v="6"/>
    <x v="1080"/>
  </r>
  <r>
    <x v="19"/>
    <s v="West North Central"/>
    <x v="0"/>
    <x v="1081"/>
  </r>
  <r>
    <x v="19"/>
    <s v="West North Central"/>
    <x v="1"/>
    <x v="1082"/>
  </r>
  <r>
    <x v="19"/>
    <s v="West North Central"/>
    <x v="2"/>
    <x v="1083"/>
  </r>
  <r>
    <x v="19"/>
    <s v="West North Central"/>
    <x v="3"/>
    <x v="3"/>
  </r>
  <r>
    <x v="19"/>
    <s v="West North Central"/>
    <x v="4"/>
    <x v="1084"/>
  </r>
  <r>
    <x v="19"/>
    <s v="West North Central"/>
    <x v="5"/>
    <x v="1085"/>
  </r>
  <r>
    <x v="19"/>
    <s v="West North Central"/>
    <x v="6"/>
    <x v="1086"/>
  </r>
  <r>
    <x v="19"/>
    <s v="East South Central"/>
    <x v="0"/>
    <x v="1087"/>
  </r>
  <r>
    <x v="19"/>
    <s v="East South Central"/>
    <x v="1"/>
    <x v="1088"/>
  </r>
  <r>
    <x v="19"/>
    <s v="East South Central"/>
    <x v="2"/>
    <x v="1089"/>
  </r>
  <r>
    <x v="19"/>
    <s v="East South Central"/>
    <x v="3"/>
    <x v="1090"/>
  </r>
  <r>
    <x v="19"/>
    <s v="East South Central"/>
    <x v="4"/>
    <x v="1091"/>
  </r>
  <r>
    <x v="19"/>
    <s v="East South Central"/>
    <x v="5"/>
    <x v="1092"/>
  </r>
  <r>
    <x v="19"/>
    <s v="East South Central"/>
    <x v="6"/>
    <x v="1093"/>
  </r>
  <r>
    <x v="19"/>
    <s v="West South Central"/>
    <x v="0"/>
    <x v="1094"/>
  </r>
  <r>
    <x v="19"/>
    <s v="West South Central"/>
    <x v="1"/>
    <x v="1095"/>
  </r>
  <r>
    <x v="19"/>
    <s v="West South Central"/>
    <x v="2"/>
    <x v="1096"/>
  </r>
  <r>
    <x v="19"/>
    <s v="West South Central"/>
    <x v="3"/>
    <x v="1097"/>
  </r>
  <r>
    <x v="19"/>
    <s v="West South Central"/>
    <x v="4"/>
    <x v="1098"/>
  </r>
  <r>
    <x v="19"/>
    <s v="West South Central"/>
    <x v="5"/>
    <x v="1099"/>
  </r>
  <r>
    <x v="19"/>
    <s v="West South Central"/>
    <x v="6"/>
    <x v="1100"/>
  </r>
  <r>
    <x v="19"/>
    <s v="Mountain"/>
    <x v="0"/>
    <x v="1101"/>
  </r>
  <r>
    <x v="19"/>
    <s v="Mountain"/>
    <x v="1"/>
    <x v="1102"/>
  </r>
  <r>
    <x v="19"/>
    <s v="Mountain"/>
    <x v="2"/>
    <x v="1103"/>
  </r>
  <r>
    <x v="19"/>
    <s v="Mountain"/>
    <x v="3"/>
    <x v="1104"/>
  </r>
  <r>
    <x v="19"/>
    <s v="Mountain"/>
    <x v="4"/>
    <x v="1105"/>
  </r>
  <r>
    <x v="19"/>
    <s v="Mountain"/>
    <x v="5"/>
    <x v="1106"/>
  </r>
  <r>
    <x v="19"/>
    <s v="Mountain"/>
    <x v="6"/>
    <x v="1107"/>
  </r>
  <r>
    <x v="19"/>
    <s v="Pacific"/>
    <x v="0"/>
    <x v="1108"/>
  </r>
  <r>
    <x v="19"/>
    <s v="Pacific"/>
    <x v="1"/>
    <x v="1109"/>
  </r>
  <r>
    <x v="19"/>
    <s v="Pacific"/>
    <x v="2"/>
    <x v="1110"/>
  </r>
  <r>
    <x v="19"/>
    <s v="Pacific"/>
    <x v="3"/>
    <x v="1111"/>
  </r>
  <r>
    <x v="19"/>
    <s v="Pacific"/>
    <x v="4"/>
    <x v="1112"/>
  </r>
  <r>
    <x v="19"/>
    <s v="Pacific"/>
    <x v="5"/>
    <x v="1113"/>
  </r>
  <r>
    <x v="19"/>
    <s v="Pacific"/>
    <x v="6"/>
    <x v="1114"/>
  </r>
  <r>
    <x v="20"/>
    <s v="New England"/>
    <x v="0"/>
    <x v="1115"/>
  </r>
  <r>
    <x v="20"/>
    <s v="New England"/>
    <x v="1"/>
    <x v="1116"/>
  </r>
  <r>
    <x v="20"/>
    <s v="New England"/>
    <x v="2"/>
    <x v="1117"/>
  </r>
  <r>
    <x v="20"/>
    <s v="New England"/>
    <x v="3"/>
    <x v="3"/>
  </r>
  <r>
    <x v="20"/>
    <s v="New England"/>
    <x v="4"/>
    <x v="1118"/>
  </r>
  <r>
    <x v="20"/>
    <s v="New England"/>
    <x v="5"/>
    <x v="1119"/>
  </r>
  <r>
    <x v="20"/>
    <s v="Mid Atlantic"/>
    <x v="0"/>
    <x v="1120"/>
  </r>
  <r>
    <x v="20"/>
    <s v="Mid Atlantic"/>
    <x v="1"/>
    <x v="1121"/>
  </r>
  <r>
    <x v="20"/>
    <s v="Mid Atlantic"/>
    <x v="2"/>
    <x v="1122"/>
  </r>
  <r>
    <x v="20"/>
    <s v="Mid Atlantic"/>
    <x v="3"/>
    <x v="3"/>
  </r>
  <r>
    <x v="20"/>
    <s v="Mid Atlantic"/>
    <x v="4"/>
    <x v="1123"/>
  </r>
  <r>
    <x v="20"/>
    <s v="Mid Atlantic"/>
    <x v="5"/>
    <x v="1124"/>
  </r>
  <r>
    <x v="20"/>
    <s v="Mid Atlantic"/>
    <x v="6"/>
    <x v="1125"/>
  </r>
  <r>
    <x v="20"/>
    <s v="South Atlantic"/>
    <x v="0"/>
    <x v="1126"/>
  </r>
  <r>
    <x v="20"/>
    <s v="South Atlantic"/>
    <x v="1"/>
    <x v="1127"/>
  </r>
  <r>
    <x v="20"/>
    <s v="South Atlantic"/>
    <x v="2"/>
    <x v="1128"/>
  </r>
  <r>
    <x v="20"/>
    <s v="South Atlantic"/>
    <x v="3"/>
    <x v="1129"/>
  </r>
  <r>
    <x v="20"/>
    <s v="South Atlantic"/>
    <x v="4"/>
    <x v="1130"/>
  </r>
  <r>
    <x v="20"/>
    <s v="South Atlantic"/>
    <x v="5"/>
    <x v="1131"/>
  </r>
  <r>
    <x v="20"/>
    <s v="South Atlantic"/>
    <x v="6"/>
    <x v="1132"/>
  </r>
  <r>
    <x v="20"/>
    <s v="East North Central"/>
    <x v="0"/>
    <x v="1133"/>
  </r>
  <r>
    <x v="20"/>
    <s v="East North Central"/>
    <x v="1"/>
    <x v="1134"/>
  </r>
  <r>
    <x v="20"/>
    <s v="East North Central"/>
    <x v="2"/>
    <x v="1135"/>
  </r>
  <r>
    <x v="20"/>
    <s v="East North Central"/>
    <x v="3"/>
    <x v="1136"/>
  </r>
  <r>
    <x v="20"/>
    <s v="East North Central"/>
    <x v="4"/>
    <x v="1137"/>
  </r>
  <r>
    <x v="20"/>
    <s v="East North Central"/>
    <x v="5"/>
    <x v="1138"/>
  </r>
  <r>
    <x v="20"/>
    <s v="East North Central"/>
    <x v="6"/>
    <x v="1139"/>
  </r>
  <r>
    <x v="20"/>
    <s v="West North Central"/>
    <x v="0"/>
    <x v="1140"/>
  </r>
  <r>
    <x v="20"/>
    <s v="West North Central"/>
    <x v="1"/>
    <x v="1141"/>
  </r>
  <r>
    <x v="20"/>
    <s v="West North Central"/>
    <x v="2"/>
    <x v="1142"/>
  </r>
  <r>
    <x v="20"/>
    <s v="West North Central"/>
    <x v="3"/>
    <x v="3"/>
  </r>
  <r>
    <x v="20"/>
    <s v="West North Central"/>
    <x v="4"/>
    <x v="1143"/>
  </r>
  <r>
    <x v="20"/>
    <s v="West North Central"/>
    <x v="5"/>
    <x v="1144"/>
  </r>
  <r>
    <x v="20"/>
    <s v="West North Central"/>
    <x v="6"/>
    <x v="1145"/>
  </r>
  <r>
    <x v="20"/>
    <s v="East South Central"/>
    <x v="0"/>
    <x v="1146"/>
  </r>
  <r>
    <x v="20"/>
    <s v="East South Central"/>
    <x v="1"/>
    <x v="1147"/>
  </r>
  <r>
    <x v="20"/>
    <s v="East South Central"/>
    <x v="2"/>
    <x v="1148"/>
  </r>
  <r>
    <x v="20"/>
    <s v="East South Central"/>
    <x v="3"/>
    <x v="1149"/>
  </r>
  <r>
    <x v="20"/>
    <s v="East South Central"/>
    <x v="4"/>
    <x v="1150"/>
  </r>
  <r>
    <x v="20"/>
    <s v="East South Central"/>
    <x v="5"/>
    <x v="1151"/>
  </r>
  <r>
    <x v="20"/>
    <s v="East South Central"/>
    <x v="6"/>
    <x v="1152"/>
  </r>
  <r>
    <x v="20"/>
    <s v="West South Central"/>
    <x v="0"/>
    <x v="1153"/>
  </r>
  <r>
    <x v="20"/>
    <s v="West South Central"/>
    <x v="1"/>
    <x v="1154"/>
  </r>
  <r>
    <x v="20"/>
    <s v="West South Central"/>
    <x v="2"/>
    <x v="1155"/>
  </r>
  <r>
    <x v="20"/>
    <s v="West South Central"/>
    <x v="3"/>
    <x v="1156"/>
  </r>
  <r>
    <x v="20"/>
    <s v="West South Central"/>
    <x v="4"/>
    <x v="1157"/>
  </r>
  <r>
    <x v="20"/>
    <s v="West South Central"/>
    <x v="5"/>
    <x v="1158"/>
  </r>
  <r>
    <x v="20"/>
    <s v="West South Central"/>
    <x v="6"/>
    <x v="1159"/>
  </r>
  <r>
    <x v="20"/>
    <s v="Mountain"/>
    <x v="0"/>
    <x v="1160"/>
  </r>
  <r>
    <x v="20"/>
    <s v="Mountain"/>
    <x v="1"/>
    <x v="1161"/>
  </r>
  <r>
    <x v="20"/>
    <s v="Mountain"/>
    <x v="2"/>
    <x v="1162"/>
  </r>
  <r>
    <x v="20"/>
    <s v="Mountain"/>
    <x v="3"/>
    <x v="1163"/>
  </r>
  <r>
    <x v="20"/>
    <s v="Mountain"/>
    <x v="4"/>
    <x v="1164"/>
  </r>
  <r>
    <x v="20"/>
    <s v="Mountain"/>
    <x v="5"/>
    <x v="1165"/>
  </r>
  <r>
    <x v="20"/>
    <s v="Mountain"/>
    <x v="6"/>
    <x v="1166"/>
  </r>
  <r>
    <x v="20"/>
    <s v="Pacific"/>
    <x v="0"/>
    <x v="1167"/>
  </r>
  <r>
    <x v="20"/>
    <s v="Pacific"/>
    <x v="1"/>
    <x v="1168"/>
  </r>
  <r>
    <x v="20"/>
    <s v="Pacific"/>
    <x v="2"/>
    <x v="1169"/>
  </r>
  <r>
    <x v="20"/>
    <s v="Pacific"/>
    <x v="3"/>
    <x v="1170"/>
  </r>
  <r>
    <x v="20"/>
    <s v="Pacific"/>
    <x v="4"/>
    <x v="1171"/>
  </r>
  <r>
    <x v="20"/>
    <s v="Pacific"/>
    <x v="5"/>
    <x v="1172"/>
  </r>
  <r>
    <x v="20"/>
    <s v="Pacific"/>
    <x v="6"/>
    <x v="1173"/>
  </r>
  <r>
    <x v="21"/>
    <s v="New England"/>
    <x v="0"/>
    <x v="1174"/>
  </r>
  <r>
    <x v="21"/>
    <s v="New England"/>
    <x v="1"/>
    <x v="1175"/>
  </r>
  <r>
    <x v="21"/>
    <s v="New England"/>
    <x v="2"/>
    <x v="1176"/>
  </r>
  <r>
    <x v="21"/>
    <s v="New England"/>
    <x v="3"/>
    <x v="3"/>
  </r>
  <r>
    <x v="21"/>
    <s v="New England"/>
    <x v="4"/>
    <x v="1177"/>
  </r>
  <r>
    <x v="21"/>
    <s v="New England"/>
    <x v="5"/>
    <x v="1178"/>
  </r>
  <r>
    <x v="21"/>
    <s v="Mid Atlantic"/>
    <x v="0"/>
    <x v="1179"/>
  </r>
  <r>
    <x v="21"/>
    <s v="Mid Atlantic"/>
    <x v="1"/>
    <x v="1180"/>
  </r>
  <r>
    <x v="21"/>
    <s v="Mid Atlantic"/>
    <x v="2"/>
    <x v="1181"/>
  </r>
  <r>
    <x v="21"/>
    <s v="Mid Atlantic"/>
    <x v="3"/>
    <x v="3"/>
  </r>
  <r>
    <x v="21"/>
    <s v="Mid Atlantic"/>
    <x v="4"/>
    <x v="1182"/>
  </r>
  <r>
    <x v="21"/>
    <s v="Mid Atlantic"/>
    <x v="5"/>
    <x v="1183"/>
  </r>
  <r>
    <x v="21"/>
    <s v="Mid Atlantic"/>
    <x v="6"/>
    <x v="1184"/>
  </r>
  <r>
    <x v="21"/>
    <s v="South Atlantic"/>
    <x v="0"/>
    <x v="1185"/>
  </r>
  <r>
    <x v="21"/>
    <s v="South Atlantic"/>
    <x v="1"/>
    <x v="1186"/>
  </r>
  <r>
    <x v="21"/>
    <s v="South Atlantic"/>
    <x v="2"/>
    <x v="1187"/>
  </r>
  <r>
    <x v="21"/>
    <s v="South Atlantic"/>
    <x v="3"/>
    <x v="1188"/>
  </r>
  <r>
    <x v="21"/>
    <s v="South Atlantic"/>
    <x v="4"/>
    <x v="1189"/>
  </r>
  <r>
    <x v="21"/>
    <s v="South Atlantic"/>
    <x v="5"/>
    <x v="1190"/>
  </r>
  <r>
    <x v="21"/>
    <s v="South Atlantic"/>
    <x v="6"/>
    <x v="1191"/>
  </r>
  <r>
    <x v="21"/>
    <s v="East North Central"/>
    <x v="0"/>
    <x v="1192"/>
  </r>
  <r>
    <x v="21"/>
    <s v="East North Central"/>
    <x v="1"/>
    <x v="1193"/>
  </r>
  <r>
    <x v="21"/>
    <s v="East North Central"/>
    <x v="2"/>
    <x v="1194"/>
  </r>
  <r>
    <x v="21"/>
    <s v="East North Central"/>
    <x v="3"/>
    <x v="1195"/>
  </r>
  <r>
    <x v="21"/>
    <s v="East North Central"/>
    <x v="4"/>
    <x v="1196"/>
  </r>
  <r>
    <x v="21"/>
    <s v="East North Central"/>
    <x v="5"/>
    <x v="1197"/>
  </r>
  <r>
    <x v="21"/>
    <s v="East North Central"/>
    <x v="6"/>
    <x v="1198"/>
  </r>
  <r>
    <x v="21"/>
    <s v="West North Central"/>
    <x v="0"/>
    <x v="1199"/>
  </r>
  <r>
    <x v="21"/>
    <s v="West North Central"/>
    <x v="1"/>
    <x v="1200"/>
  </r>
  <r>
    <x v="21"/>
    <s v="West North Central"/>
    <x v="2"/>
    <x v="1201"/>
  </r>
  <r>
    <x v="21"/>
    <s v="West North Central"/>
    <x v="3"/>
    <x v="3"/>
  </r>
  <r>
    <x v="21"/>
    <s v="West North Central"/>
    <x v="4"/>
    <x v="1202"/>
  </r>
  <r>
    <x v="21"/>
    <s v="West North Central"/>
    <x v="5"/>
    <x v="1203"/>
  </r>
  <r>
    <x v="21"/>
    <s v="West North Central"/>
    <x v="6"/>
    <x v="1204"/>
  </r>
  <r>
    <x v="21"/>
    <s v="East South Central"/>
    <x v="0"/>
    <x v="1205"/>
  </r>
  <r>
    <x v="21"/>
    <s v="East South Central"/>
    <x v="1"/>
    <x v="1206"/>
  </r>
  <r>
    <x v="21"/>
    <s v="East South Central"/>
    <x v="2"/>
    <x v="1207"/>
  </r>
  <r>
    <x v="21"/>
    <s v="East South Central"/>
    <x v="3"/>
    <x v="1208"/>
  </r>
  <r>
    <x v="21"/>
    <s v="East South Central"/>
    <x v="4"/>
    <x v="1209"/>
  </r>
  <r>
    <x v="21"/>
    <s v="East South Central"/>
    <x v="5"/>
    <x v="1210"/>
  </r>
  <r>
    <x v="21"/>
    <s v="East South Central"/>
    <x v="6"/>
    <x v="1211"/>
  </r>
  <r>
    <x v="21"/>
    <s v="West South Central"/>
    <x v="0"/>
    <x v="1212"/>
  </r>
  <r>
    <x v="21"/>
    <s v="West South Central"/>
    <x v="1"/>
    <x v="1213"/>
  </r>
  <r>
    <x v="21"/>
    <s v="West South Central"/>
    <x v="2"/>
    <x v="1214"/>
  </r>
  <r>
    <x v="21"/>
    <s v="West South Central"/>
    <x v="3"/>
    <x v="1215"/>
  </r>
  <r>
    <x v="21"/>
    <s v="West South Central"/>
    <x v="4"/>
    <x v="1216"/>
  </r>
  <r>
    <x v="21"/>
    <s v="West South Central"/>
    <x v="5"/>
    <x v="1217"/>
  </r>
  <r>
    <x v="21"/>
    <s v="West South Central"/>
    <x v="6"/>
    <x v="1218"/>
  </r>
  <r>
    <x v="21"/>
    <s v="Mountain"/>
    <x v="0"/>
    <x v="1219"/>
  </r>
  <r>
    <x v="21"/>
    <s v="Mountain"/>
    <x v="1"/>
    <x v="1220"/>
  </r>
  <r>
    <x v="21"/>
    <s v="Mountain"/>
    <x v="2"/>
    <x v="1221"/>
  </r>
  <r>
    <x v="21"/>
    <s v="Mountain"/>
    <x v="3"/>
    <x v="1222"/>
  </r>
  <r>
    <x v="21"/>
    <s v="Mountain"/>
    <x v="4"/>
    <x v="1223"/>
  </r>
  <r>
    <x v="21"/>
    <s v="Mountain"/>
    <x v="5"/>
    <x v="1224"/>
  </r>
  <r>
    <x v="21"/>
    <s v="Mountain"/>
    <x v="6"/>
    <x v="1225"/>
  </r>
  <r>
    <x v="21"/>
    <s v="Pacific"/>
    <x v="0"/>
    <x v="1226"/>
  </r>
  <r>
    <x v="21"/>
    <s v="Pacific"/>
    <x v="1"/>
    <x v="1227"/>
  </r>
  <r>
    <x v="21"/>
    <s v="Pacific"/>
    <x v="2"/>
    <x v="1228"/>
  </r>
  <r>
    <x v="21"/>
    <s v="Pacific"/>
    <x v="3"/>
    <x v="1229"/>
  </r>
  <r>
    <x v="21"/>
    <s v="Pacific"/>
    <x v="4"/>
    <x v="1230"/>
  </r>
  <r>
    <x v="21"/>
    <s v="Pacific"/>
    <x v="5"/>
    <x v="1231"/>
  </r>
  <r>
    <x v="21"/>
    <s v="Pacific"/>
    <x v="6"/>
    <x v="1232"/>
  </r>
  <r>
    <x v="22"/>
    <s v="New England"/>
    <x v="0"/>
    <x v="1233"/>
  </r>
  <r>
    <x v="22"/>
    <s v="New England"/>
    <x v="1"/>
    <x v="1234"/>
  </r>
  <r>
    <x v="22"/>
    <s v="New England"/>
    <x v="2"/>
    <x v="1235"/>
  </r>
  <r>
    <x v="22"/>
    <s v="New England"/>
    <x v="3"/>
    <x v="3"/>
  </r>
  <r>
    <x v="22"/>
    <s v="New England"/>
    <x v="4"/>
    <x v="1236"/>
  </r>
  <r>
    <x v="22"/>
    <s v="New England"/>
    <x v="5"/>
    <x v="1237"/>
  </r>
  <r>
    <x v="22"/>
    <s v="Mid Atlantic"/>
    <x v="0"/>
    <x v="1238"/>
  </r>
  <r>
    <x v="22"/>
    <s v="Mid Atlantic"/>
    <x v="1"/>
    <x v="1239"/>
  </r>
  <r>
    <x v="22"/>
    <s v="Mid Atlantic"/>
    <x v="2"/>
    <x v="1240"/>
  </r>
  <r>
    <x v="22"/>
    <s v="Mid Atlantic"/>
    <x v="3"/>
    <x v="3"/>
  </r>
  <r>
    <x v="22"/>
    <s v="Mid Atlantic"/>
    <x v="4"/>
    <x v="1241"/>
  </r>
  <r>
    <x v="22"/>
    <s v="Mid Atlantic"/>
    <x v="5"/>
    <x v="1242"/>
  </r>
  <r>
    <x v="22"/>
    <s v="Mid Atlantic"/>
    <x v="6"/>
    <x v="1243"/>
  </r>
  <r>
    <x v="22"/>
    <s v="South Atlantic"/>
    <x v="0"/>
    <x v="1244"/>
  </r>
  <r>
    <x v="22"/>
    <s v="South Atlantic"/>
    <x v="1"/>
    <x v="1245"/>
  </r>
  <r>
    <x v="22"/>
    <s v="South Atlantic"/>
    <x v="2"/>
    <x v="1246"/>
  </r>
  <r>
    <x v="22"/>
    <s v="South Atlantic"/>
    <x v="3"/>
    <x v="1247"/>
  </r>
  <r>
    <x v="22"/>
    <s v="South Atlantic"/>
    <x v="4"/>
    <x v="1248"/>
  </r>
  <r>
    <x v="22"/>
    <s v="South Atlantic"/>
    <x v="5"/>
    <x v="1249"/>
  </r>
  <r>
    <x v="22"/>
    <s v="South Atlantic"/>
    <x v="6"/>
    <x v="1250"/>
  </r>
  <r>
    <x v="22"/>
    <s v="East North Central"/>
    <x v="0"/>
    <x v="1251"/>
  </r>
  <r>
    <x v="22"/>
    <s v="East North Central"/>
    <x v="1"/>
    <x v="1252"/>
  </r>
  <r>
    <x v="22"/>
    <s v="East North Central"/>
    <x v="2"/>
    <x v="1253"/>
  </r>
  <r>
    <x v="22"/>
    <s v="East North Central"/>
    <x v="3"/>
    <x v="1254"/>
  </r>
  <r>
    <x v="22"/>
    <s v="East North Central"/>
    <x v="4"/>
    <x v="1255"/>
  </r>
  <r>
    <x v="22"/>
    <s v="East North Central"/>
    <x v="5"/>
    <x v="1256"/>
  </r>
  <r>
    <x v="22"/>
    <s v="East North Central"/>
    <x v="6"/>
    <x v="1257"/>
  </r>
  <r>
    <x v="22"/>
    <s v="West North Central"/>
    <x v="0"/>
    <x v="1258"/>
  </r>
  <r>
    <x v="22"/>
    <s v="West North Central"/>
    <x v="1"/>
    <x v="1259"/>
  </r>
  <r>
    <x v="22"/>
    <s v="West North Central"/>
    <x v="2"/>
    <x v="1260"/>
  </r>
  <r>
    <x v="22"/>
    <s v="West North Central"/>
    <x v="3"/>
    <x v="3"/>
  </r>
  <r>
    <x v="22"/>
    <s v="West North Central"/>
    <x v="4"/>
    <x v="1261"/>
  </r>
  <r>
    <x v="22"/>
    <s v="West North Central"/>
    <x v="5"/>
    <x v="1262"/>
  </r>
  <r>
    <x v="22"/>
    <s v="West North Central"/>
    <x v="6"/>
    <x v="1263"/>
  </r>
  <r>
    <x v="22"/>
    <s v="East South Central"/>
    <x v="0"/>
    <x v="1264"/>
  </r>
  <r>
    <x v="22"/>
    <s v="East South Central"/>
    <x v="1"/>
    <x v="1265"/>
  </r>
  <r>
    <x v="22"/>
    <s v="East South Central"/>
    <x v="2"/>
    <x v="1266"/>
  </r>
  <r>
    <x v="22"/>
    <s v="East South Central"/>
    <x v="3"/>
    <x v="1267"/>
  </r>
  <r>
    <x v="22"/>
    <s v="East South Central"/>
    <x v="4"/>
    <x v="1268"/>
  </r>
  <r>
    <x v="22"/>
    <s v="East South Central"/>
    <x v="5"/>
    <x v="1269"/>
  </r>
  <r>
    <x v="22"/>
    <s v="East South Central"/>
    <x v="6"/>
    <x v="1270"/>
  </r>
  <r>
    <x v="22"/>
    <s v="West South Central"/>
    <x v="0"/>
    <x v="1271"/>
  </r>
  <r>
    <x v="22"/>
    <s v="West South Central"/>
    <x v="1"/>
    <x v="1272"/>
  </r>
  <r>
    <x v="22"/>
    <s v="West South Central"/>
    <x v="2"/>
    <x v="1273"/>
  </r>
  <r>
    <x v="22"/>
    <s v="West South Central"/>
    <x v="3"/>
    <x v="1274"/>
  </r>
  <r>
    <x v="22"/>
    <s v="West South Central"/>
    <x v="4"/>
    <x v="1275"/>
  </r>
  <r>
    <x v="22"/>
    <s v="West South Central"/>
    <x v="5"/>
    <x v="1276"/>
  </r>
  <r>
    <x v="22"/>
    <s v="West South Central"/>
    <x v="6"/>
    <x v="1277"/>
  </r>
  <r>
    <x v="22"/>
    <s v="Mountain"/>
    <x v="0"/>
    <x v="1278"/>
  </r>
  <r>
    <x v="22"/>
    <s v="Mountain"/>
    <x v="1"/>
    <x v="1279"/>
  </r>
  <r>
    <x v="22"/>
    <s v="Mountain"/>
    <x v="2"/>
    <x v="1280"/>
  </r>
  <r>
    <x v="22"/>
    <s v="Mountain"/>
    <x v="3"/>
    <x v="1281"/>
  </r>
  <r>
    <x v="22"/>
    <s v="Mountain"/>
    <x v="4"/>
    <x v="1282"/>
  </r>
  <r>
    <x v="22"/>
    <s v="Mountain"/>
    <x v="5"/>
    <x v="1283"/>
  </r>
  <r>
    <x v="22"/>
    <s v="Mountain"/>
    <x v="6"/>
    <x v="1284"/>
  </r>
  <r>
    <x v="22"/>
    <s v="Pacific"/>
    <x v="0"/>
    <x v="1285"/>
  </r>
  <r>
    <x v="22"/>
    <s v="Pacific"/>
    <x v="1"/>
    <x v="1286"/>
  </r>
  <r>
    <x v="22"/>
    <s v="Pacific"/>
    <x v="2"/>
    <x v="1287"/>
  </r>
  <r>
    <x v="22"/>
    <s v="Pacific"/>
    <x v="3"/>
    <x v="1288"/>
  </r>
  <r>
    <x v="22"/>
    <s v="Pacific"/>
    <x v="4"/>
    <x v="1289"/>
  </r>
  <r>
    <x v="22"/>
    <s v="Pacific"/>
    <x v="5"/>
    <x v="1290"/>
  </r>
  <r>
    <x v="22"/>
    <s v="Pacific"/>
    <x v="6"/>
    <x v="1291"/>
  </r>
  <r>
    <x v="23"/>
    <s v="New England"/>
    <x v="0"/>
    <x v="1292"/>
  </r>
  <r>
    <x v="23"/>
    <s v="New England"/>
    <x v="1"/>
    <x v="1293"/>
  </r>
  <r>
    <x v="23"/>
    <s v="New England"/>
    <x v="2"/>
    <x v="1294"/>
  </r>
  <r>
    <x v="23"/>
    <s v="New England"/>
    <x v="3"/>
    <x v="3"/>
  </r>
  <r>
    <x v="23"/>
    <s v="New England"/>
    <x v="4"/>
    <x v="1295"/>
  </r>
  <r>
    <x v="23"/>
    <s v="New England"/>
    <x v="5"/>
    <x v="1296"/>
  </r>
  <r>
    <x v="23"/>
    <s v="Mid Atlantic"/>
    <x v="0"/>
    <x v="1297"/>
  </r>
  <r>
    <x v="23"/>
    <s v="Mid Atlantic"/>
    <x v="1"/>
    <x v="1298"/>
  </r>
  <r>
    <x v="23"/>
    <s v="Mid Atlantic"/>
    <x v="2"/>
    <x v="1299"/>
  </r>
  <r>
    <x v="23"/>
    <s v="Mid Atlantic"/>
    <x v="3"/>
    <x v="3"/>
  </r>
  <r>
    <x v="23"/>
    <s v="Mid Atlantic"/>
    <x v="4"/>
    <x v="1300"/>
  </r>
  <r>
    <x v="23"/>
    <s v="Mid Atlantic"/>
    <x v="5"/>
    <x v="1301"/>
  </r>
  <r>
    <x v="23"/>
    <s v="Mid Atlantic"/>
    <x v="6"/>
    <x v="1302"/>
  </r>
  <r>
    <x v="23"/>
    <s v="South Atlantic"/>
    <x v="0"/>
    <x v="1303"/>
  </r>
  <r>
    <x v="23"/>
    <s v="South Atlantic"/>
    <x v="1"/>
    <x v="1304"/>
  </r>
  <r>
    <x v="23"/>
    <s v="South Atlantic"/>
    <x v="2"/>
    <x v="1305"/>
  </r>
  <r>
    <x v="23"/>
    <s v="South Atlantic"/>
    <x v="3"/>
    <x v="1306"/>
  </r>
  <r>
    <x v="23"/>
    <s v="South Atlantic"/>
    <x v="4"/>
    <x v="1307"/>
  </r>
  <r>
    <x v="23"/>
    <s v="South Atlantic"/>
    <x v="5"/>
    <x v="1308"/>
  </r>
  <r>
    <x v="23"/>
    <s v="South Atlantic"/>
    <x v="6"/>
    <x v="1309"/>
  </r>
  <r>
    <x v="23"/>
    <s v="East North Central"/>
    <x v="0"/>
    <x v="1310"/>
  </r>
  <r>
    <x v="23"/>
    <s v="East North Central"/>
    <x v="1"/>
    <x v="1311"/>
  </r>
  <r>
    <x v="23"/>
    <s v="East North Central"/>
    <x v="2"/>
    <x v="1312"/>
  </r>
  <r>
    <x v="23"/>
    <s v="East North Central"/>
    <x v="3"/>
    <x v="1313"/>
  </r>
  <r>
    <x v="23"/>
    <s v="East North Central"/>
    <x v="4"/>
    <x v="1314"/>
  </r>
  <r>
    <x v="23"/>
    <s v="East North Central"/>
    <x v="5"/>
    <x v="1315"/>
  </r>
  <r>
    <x v="23"/>
    <s v="East North Central"/>
    <x v="6"/>
    <x v="1316"/>
  </r>
  <r>
    <x v="23"/>
    <s v="West North Central"/>
    <x v="0"/>
    <x v="1317"/>
  </r>
  <r>
    <x v="23"/>
    <s v="West North Central"/>
    <x v="1"/>
    <x v="1318"/>
  </r>
  <r>
    <x v="23"/>
    <s v="West North Central"/>
    <x v="2"/>
    <x v="1319"/>
  </r>
  <r>
    <x v="23"/>
    <s v="West North Central"/>
    <x v="3"/>
    <x v="3"/>
  </r>
  <r>
    <x v="23"/>
    <s v="West North Central"/>
    <x v="4"/>
    <x v="1320"/>
  </r>
  <r>
    <x v="23"/>
    <s v="West North Central"/>
    <x v="5"/>
    <x v="1321"/>
  </r>
  <r>
    <x v="23"/>
    <s v="West North Central"/>
    <x v="6"/>
    <x v="1322"/>
  </r>
  <r>
    <x v="23"/>
    <s v="East South Central"/>
    <x v="0"/>
    <x v="1323"/>
  </r>
  <r>
    <x v="23"/>
    <s v="East South Central"/>
    <x v="1"/>
    <x v="1324"/>
  </r>
  <r>
    <x v="23"/>
    <s v="East South Central"/>
    <x v="2"/>
    <x v="1325"/>
  </r>
  <r>
    <x v="23"/>
    <s v="East South Central"/>
    <x v="3"/>
    <x v="1326"/>
  </r>
  <r>
    <x v="23"/>
    <s v="East South Central"/>
    <x v="4"/>
    <x v="1327"/>
  </r>
  <r>
    <x v="23"/>
    <s v="East South Central"/>
    <x v="5"/>
    <x v="1328"/>
  </r>
  <r>
    <x v="23"/>
    <s v="East South Central"/>
    <x v="6"/>
    <x v="1329"/>
  </r>
  <r>
    <x v="23"/>
    <s v="West South Central"/>
    <x v="0"/>
    <x v="1330"/>
  </r>
  <r>
    <x v="23"/>
    <s v="West South Central"/>
    <x v="1"/>
    <x v="1331"/>
  </r>
  <r>
    <x v="23"/>
    <s v="West South Central"/>
    <x v="2"/>
    <x v="1332"/>
  </r>
  <r>
    <x v="23"/>
    <s v="West South Central"/>
    <x v="3"/>
    <x v="1333"/>
  </r>
  <r>
    <x v="23"/>
    <s v="West South Central"/>
    <x v="4"/>
    <x v="1334"/>
  </r>
  <r>
    <x v="23"/>
    <s v="West South Central"/>
    <x v="5"/>
    <x v="1335"/>
  </r>
  <r>
    <x v="23"/>
    <s v="West South Central"/>
    <x v="6"/>
    <x v="1336"/>
  </r>
  <r>
    <x v="23"/>
    <s v="Mountain"/>
    <x v="0"/>
    <x v="1337"/>
  </r>
  <r>
    <x v="23"/>
    <s v="Mountain"/>
    <x v="1"/>
    <x v="1338"/>
  </r>
  <r>
    <x v="23"/>
    <s v="Mountain"/>
    <x v="2"/>
    <x v="1339"/>
  </r>
  <r>
    <x v="23"/>
    <s v="Mountain"/>
    <x v="3"/>
    <x v="1340"/>
  </r>
  <r>
    <x v="23"/>
    <s v="Mountain"/>
    <x v="4"/>
    <x v="1341"/>
  </r>
  <r>
    <x v="23"/>
    <s v="Mountain"/>
    <x v="5"/>
    <x v="1342"/>
  </r>
  <r>
    <x v="23"/>
    <s v="Mountain"/>
    <x v="6"/>
    <x v="1343"/>
  </r>
  <r>
    <x v="23"/>
    <s v="Pacific"/>
    <x v="0"/>
    <x v="1344"/>
  </r>
  <r>
    <x v="23"/>
    <s v="Pacific"/>
    <x v="1"/>
    <x v="1345"/>
  </r>
  <r>
    <x v="23"/>
    <s v="Pacific"/>
    <x v="2"/>
    <x v="1346"/>
  </r>
  <r>
    <x v="23"/>
    <s v="Pacific"/>
    <x v="3"/>
    <x v="1347"/>
  </r>
  <r>
    <x v="23"/>
    <s v="Pacific"/>
    <x v="4"/>
    <x v="1348"/>
  </r>
  <r>
    <x v="23"/>
    <s v="Pacific"/>
    <x v="5"/>
    <x v="1349"/>
  </r>
  <r>
    <x v="23"/>
    <s v="Pacific"/>
    <x v="6"/>
    <x v="1350"/>
  </r>
  <r>
    <x v="24"/>
    <s v="New England"/>
    <x v="0"/>
    <x v="1351"/>
  </r>
  <r>
    <x v="24"/>
    <s v="New England"/>
    <x v="1"/>
    <x v="1352"/>
  </r>
  <r>
    <x v="24"/>
    <s v="New England"/>
    <x v="2"/>
    <x v="1353"/>
  </r>
  <r>
    <x v="24"/>
    <s v="New England"/>
    <x v="3"/>
    <x v="3"/>
  </r>
  <r>
    <x v="24"/>
    <s v="New England"/>
    <x v="4"/>
    <x v="1354"/>
  </r>
  <r>
    <x v="24"/>
    <s v="New England"/>
    <x v="5"/>
    <x v="1355"/>
  </r>
  <r>
    <x v="24"/>
    <s v="Mid Atlantic"/>
    <x v="0"/>
    <x v="1356"/>
  </r>
  <r>
    <x v="24"/>
    <s v="Mid Atlantic"/>
    <x v="1"/>
    <x v="1357"/>
  </r>
  <r>
    <x v="24"/>
    <s v="Mid Atlantic"/>
    <x v="2"/>
    <x v="1358"/>
  </r>
  <r>
    <x v="24"/>
    <s v="Mid Atlantic"/>
    <x v="3"/>
    <x v="3"/>
  </r>
  <r>
    <x v="24"/>
    <s v="Mid Atlantic"/>
    <x v="4"/>
    <x v="1359"/>
  </r>
  <r>
    <x v="24"/>
    <s v="Mid Atlantic"/>
    <x v="5"/>
    <x v="1360"/>
  </r>
  <r>
    <x v="24"/>
    <s v="Mid Atlantic"/>
    <x v="6"/>
    <x v="1361"/>
  </r>
  <r>
    <x v="24"/>
    <s v="South Atlantic"/>
    <x v="0"/>
    <x v="1362"/>
  </r>
  <r>
    <x v="24"/>
    <s v="South Atlantic"/>
    <x v="1"/>
    <x v="1363"/>
  </r>
  <r>
    <x v="24"/>
    <s v="South Atlantic"/>
    <x v="2"/>
    <x v="1364"/>
  </r>
  <r>
    <x v="24"/>
    <s v="South Atlantic"/>
    <x v="3"/>
    <x v="1365"/>
  </r>
  <r>
    <x v="24"/>
    <s v="South Atlantic"/>
    <x v="4"/>
    <x v="1366"/>
  </r>
  <r>
    <x v="24"/>
    <s v="South Atlantic"/>
    <x v="5"/>
    <x v="1367"/>
  </r>
  <r>
    <x v="24"/>
    <s v="South Atlantic"/>
    <x v="6"/>
    <x v="1368"/>
  </r>
  <r>
    <x v="24"/>
    <s v="East North Central"/>
    <x v="0"/>
    <x v="1369"/>
  </r>
  <r>
    <x v="24"/>
    <s v="East North Central"/>
    <x v="1"/>
    <x v="1370"/>
  </r>
  <r>
    <x v="24"/>
    <s v="East North Central"/>
    <x v="2"/>
    <x v="1371"/>
  </r>
  <r>
    <x v="24"/>
    <s v="East North Central"/>
    <x v="3"/>
    <x v="1372"/>
  </r>
  <r>
    <x v="24"/>
    <s v="East North Central"/>
    <x v="4"/>
    <x v="1373"/>
  </r>
  <r>
    <x v="24"/>
    <s v="East North Central"/>
    <x v="5"/>
    <x v="1374"/>
  </r>
  <r>
    <x v="24"/>
    <s v="East North Central"/>
    <x v="6"/>
    <x v="1375"/>
  </r>
  <r>
    <x v="24"/>
    <s v="West North Central"/>
    <x v="0"/>
    <x v="1376"/>
  </r>
  <r>
    <x v="24"/>
    <s v="West North Central"/>
    <x v="1"/>
    <x v="1377"/>
  </r>
  <r>
    <x v="24"/>
    <s v="West North Central"/>
    <x v="2"/>
    <x v="1378"/>
  </r>
  <r>
    <x v="24"/>
    <s v="West North Central"/>
    <x v="3"/>
    <x v="3"/>
  </r>
  <r>
    <x v="24"/>
    <s v="West North Central"/>
    <x v="4"/>
    <x v="1379"/>
  </r>
  <r>
    <x v="24"/>
    <s v="West North Central"/>
    <x v="5"/>
    <x v="1380"/>
  </r>
  <r>
    <x v="24"/>
    <s v="West North Central"/>
    <x v="6"/>
    <x v="1381"/>
  </r>
  <r>
    <x v="24"/>
    <s v="East South Central"/>
    <x v="0"/>
    <x v="1382"/>
  </r>
  <r>
    <x v="24"/>
    <s v="East South Central"/>
    <x v="1"/>
    <x v="1383"/>
  </r>
  <r>
    <x v="24"/>
    <s v="East South Central"/>
    <x v="2"/>
    <x v="1384"/>
  </r>
  <r>
    <x v="24"/>
    <s v="East South Central"/>
    <x v="3"/>
    <x v="1385"/>
  </r>
  <r>
    <x v="24"/>
    <s v="East South Central"/>
    <x v="4"/>
    <x v="1386"/>
  </r>
  <r>
    <x v="24"/>
    <s v="East South Central"/>
    <x v="5"/>
    <x v="1387"/>
  </r>
  <r>
    <x v="24"/>
    <s v="East South Central"/>
    <x v="6"/>
    <x v="1388"/>
  </r>
  <r>
    <x v="24"/>
    <s v="West South Central"/>
    <x v="0"/>
    <x v="1389"/>
  </r>
  <r>
    <x v="24"/>
    <s v="West South Central"/>
    <x v="1"/>
    <x v="1390"/>
  </r>
  <r>
    <x v="24"/>
    <s v="West South Central"/>
    <x v="2"/>
    <x v="1391"/>
  </r>
  <r>
    <x v="24"/>
    <s v="West South Central"/>
    <x v="3"/>
    <x v="1392"/>
  </r>
  <r>
    <x v="24"/>
    <s v="West South Central"/>
    <x v="4"/>
    <x v="1393"/>
  </r>
  <r>
    <x v="24"/>
    <s v="West South Central"/>
    <x v="5"/>
    <x v="1394"/>
  </r>
  <r>
    <x v="24"/>
    <s v="West South Central"/>
    <x v="6"/>
    <x v="1395"/>
  </r>
  <r>
    <x v="24"/>
    <s v="Mountain"/>
    <x v="0"/>
    <x v="1396"/>
  </r>
  <r>
    <x v="24"/>
    <s v="Mountain"/>
    <x v="1"/>
    <x v="1397"/>
  </r>
  <r>
    <x v="24"/>
    <s v="Mountain"/>
    <x v="2"/>
    <x v="1398"/>
  </r>
  <r>
    <x v="24"/>
    <s v="Mountain"/>
    <x v="3"/>
    <x v="1399"/>
  </r>
  <r>
    <x v="24"/>
    <s v="Mountain"/>
    <x v="4"/>
    <x v="1400"/>
  </r>
  <r>
    <x v="24"/>
    <s v="Mountain"/>
    <x v="5"/>
    <x v="1401"/>
  </r>
  <r>
    <x v="24"/>
    <s v="Mountain"/>
    <x v="6"/>
    <x v="1402"/>
  </r>
  <r>
    <x v="24"/>
    <s v="Pacific"/>
    <x v="0"/>
    <x v="1403"/>
  </r>
  <r>
    <x v="24"/>
    <s v="Pacific"/>
    <x v="1"/>
    <x v="1404"/>
  </r>
  <r>
    <x v="24"/>
    <s v="Pacific"/>
    <x v="2"/>
    <x v="1405"/>
  </r>
  <r>
    <x v="24"/>
    <s v="Pacific"/>
    <x v="3"/>
    <x v="1406"/>
  </r>
  <r>
    <x v="24"/>
    <s v="Pacific"/>
    <x v="4"/>
    <x v="1407"/>
  </r>
  <r>
    <x v="24"/>
    <s v="Pacific"/>
    <x v="5"/>
    <x v="1408"/>
  </r>
  <r>
    <x v="24"/>
    <s v="Pacific"/>
    <x v="6"/>
    <x v="1409"/>
  </r>
  <r>
    <x v="25"/>
    <s v="New England"/>
    <x v="0"/>
    <x v="1410"/>
  </r>
  <r>
    <x v="25"/>
    <s v="New England"/>
    <x v="1"/>
    <x v="1411"/>
  </r>
  <r>
    <x v="25"/>
    <s v="New England"/>
    <x v="2"/>
    <x v="1412"/>
  </r>
  <r>
    <x v="25"/>
    <s v="New England"/>
    <x v="3"/>
    <x v="3"/>
  </r>
  <r>
    <x v="25"/>
    <s v="New England"/>
    <x v="4"/>
    <x v="1413"/>
  </r>
  <r>
    <x v="25"/>
    <s v="New England"/>
    <x v="5"/>
    <x v="1414"/>
  </r>
  <r>
    <x v="25"/>
    <s v="Mid Atlantic"/>
    <x v="0"/>
    <x v="1415"/>
  </r>
  <r>
    <x v="25"/>
    <s v="Mid Atlantic"/>
    <x v="1"/>
    <x v="1416"/>
  </r>
  <r>
    <x v="25"/>
    <s v="Mid Atlantic"/>
    <x v="2"/>
    <x v="1417"/>
  </r>
  <r>
    <x v="25"/>
    <s v="Mid Atlantic"/>
    <x v="3"/>
    <x v="3"/>
  </r>
  <r>
    <x v="25"/>
    <s v="Mid Atlantic"/>
    <x v="4"/>
    <x v="1418"/>
  </r>
  <r>
    <x v="25"/>
    <s v="Mid Atlantic"/>
    <x v="5"/>
    <x v="1419"/>
  </r>
  <r>
    <x v="25"/>
    <s v="Mid Atlantic"/>
    <x v="6"/>
    <x v="1420"/>
  </r>
  <r>
    <x v="25"/>
    <s v="South Atlantic"/>
    <x v="0"/>
    <x v="1421"/>
  </r>
  <r>
    <x v="25"/>
    <s v="South Atlantic"/>
    <x v="1"/>
    <x v="1422"/>
  </r>
  <r>
    <x v="25"/>
    <s v="South Atlantic"/>
    <x v="2"/>
    <x v="1423"/>
  </r>
  <r>
    <x v="25"/>
    <s v="South Atlantic"/>
    <x v="3"/>
    <x v="1424"/>
  </r>
  <r>
    <x v="25"/>
    <s v="South Atlantic"/>
    <x v="4"/>
    <x v="1425"/>
  </r>
  <r>
    <x v="25"/>
    <s v="South Atlantic"/>
    <x v="5"/>
    <x v="1426"/>
  </r>
  <r>
    <x v="25"/>
    <s v="South Atlantic"/>
    <x v="6"/>
    <x v="1427"/>
  </r>
  <r>
    <x v="25"/>
    <s v="East North Central"/>
    <x v="0"/>
    <x v="1428"/>
  </r>
  <r>
    <x v="25"/>
    <s v="East North Central"/>
    <x v="1"/>
    <x v="1429"/>
  </r>
  <r>
    <x v="25"/>
    <s v="East North Central"/>
    <x v="2"/>
    <x v="1430"/>
  </r>
  <r>
    <x v="25"/>
    <s v="East North Central"/>
    <x v="3"/>
    <x v="1431"/>
  </r>
  <r>
    <x v="25"/>
    <s v="East North Central"/>
    <x v="4"/>
    <x v="1432"/>
  </r>
  <r>
    <x v="25"/>
    <s v="East North Central"/>
    <x v="5"/>
    <x v="1433"/>
  </r>
  <r>
    <x v="25"/>
    <s v="East North Central"/>
    <x v="6"/>
    <x v="1434"/>
  </r>
  <r>
    <x v="25"/>
    <s v="West North Central"/>
    <x v="0"/>
    <x v="1435"/>
  </r>
  <r>
    <x v="25"/>
    <s v="West North Central"/>
    <x v="1"/>
    <x v="1436"/>
  </r>
  <r>
    <x v="25"/>
    <s v="West North Central"/>
    <x v="2"/>
    <x v="1437"/>
  </r>
  <r>
    <x v="25"/>
    <s v="West North Central"/>
    <x v="3"/>
    <x v="3"/>
  </r>
  <r>
    <x v="25"/>
    <s v="West North Central"/>
    <x v="4"/>
    <x v="1438"/>
  </r>
  <r>
    <x v="25"/>
    <s v="West North Central"/>
    <x v="5"/>
    <x v="1439"/>
  </r>
  <r>
    <x v="25"/>
    <s v="West North Central"/>
    <x v="6"/>
    <x v="1440"/>
  </r>
  <r>
    <x v="25"/>
    <s v="East South Central"/>
    <x v="0"/>
    <x v="1441"/>
  </r>
  <r>
    <x v="25"/>
    <s v="East South Central"/>
    <x v="1"/>
    <x v="1442"/>
  </r>
  <r>
    <x v="25"/>
    <s v="East South Central"/>
    <x v="2"/>
    <x v="1443"/>
  </r>
  <r>
    <x v="25"/>
    <s v="East South Central"/>
    <x v="3"/>
    <x v="1444"/>
  </r>
  <r>
    <x v="25"/>
    <s v="East South Central"/>
    <x v="4"/>
    <x v="1445"/>
  </r>
  <r>
    <x v="25"/>
    <s v="East South Central"/>
    <x v="5"/>
    <x v="1446"/>
  </r>
  <r>
    <x v="25"/>
    <s v="East South Central"/>
    <x v="6"/>
    <x v="1447"/>
  </r>
  <r>
    <x v="25"/>
    <s v="West South Central"/>
    <x v="0"/>
    <x v="1448"/>
  </r>
  <r>
    <x v="25"/>
    <s v="West South Central"/>
    <x v="1"/>
    <x v="1449"/>
  </r>
  <r>
    <x v="25"/>
    <s v="West South Central"/>
    <x v="2"/>
    <x v="1450"/>
  </r>
  <r>
    <x v="25"/>
    <s v="West South Central"/>
    <x v="3"/>
    <x v="1451"/>
  </r>
  <r>
    <x v="25"/>
    <s v="West South Central"/>
    <x v="4"/>
    <x v="1452"/>
  </r>
  <r>
    <x v="25"/>
    <s v="West South Central"/>
    <x v="5"/>
    <x v="1453"/>
  </r>
  <r>
    <x v="25"/>
    <s v="West South Central"/>
    <x v="6"/>
    <x v="1454"/>
  </r>
  <r>
    <x v="25"/>
    <s v="Mountain"/>
    <x v="0"/>
    <x v="1455"/>
  </r>
  <r>
    <x v="25"/>
    <s v="Mountain"/>
    <x v="1"/>
    <x v="1456"/>
  </r>
  <r>
    <x v="25"/>
    <s v="Mountain"/>
    <x v="2"/>
    <x v="1457"/>
  </r>
  <r>
    <x v="25"/>
    <s v="Mountain"/>
    <x v="3"/>
    <x v="1458"/>
  </r>
  <r>
    <x v="25"/>
    <s v="Mountain"/>
    <x v="4"/>
    <x v="1459"/>
  </r>
  <r>
    <x v="25"/>
    <s v="Mountain"/>
    <x v="5"/>
    <x v="1460"/>
  </r>
  <r>
    <x v="25"/>
    <s v="Mountain"/>
    <x v="6"/>
    <x v="1461"/>
  </r>
  <r>
    <x v="25"/>
    <s v="Pacific"/>
    <x v="0"/>
    <x v="1462"/>
  </r>
  <r>
    <x v="25"/>
    <s v="Pacific"/>
    <x v="1"/>
    <x v="1463"/>
  </r>
  <r>
    <x v="25"/>
    <s v="Pacific"/>
    <x v="2"/>
    <x v="1464"/>
  </r>
  <r>
    <x v="25"/>
    <s v="Pacific"/>
    <x v="3"/>
    <x v="1465"/>
  </r>
  <r>
    <x v="25"/>
    <s v="Pacific"/>
    <x v="4"/>
    <x v="1466"/>
  </r>
  <r>
    <x v="25"/>
    <s v="Pacific"/>
    <x v="5"/>
    <x v="1467"/>
  </r>
  <r>
    <x v="25"/>
    <s v="Pacific"/>
    <x v="6"/>
    <x v="1468"/>
  </r>
  <r>
    <x v="26"/>
    <s v="New England"/>
    <x v="0"/>
    <x v="1469"/>
  </r>
  <r>
    <x v="26"/>
    <s v="New England"/>
    <x v="1"/>
    <x v="1470"/>
  </r>
  <r>
    <x v="26"/>
    <s v="New England"/>
    <x v="2"/>
    <x v="1471"/>
  </r>
  <r>
    <x v="26"/>
    <s v="New England"/>
    <x v="3"/>
    <x v="3"/>
  </r>
  <r>
    <x v="26"/>
    <s v="New England"/>
    <x v="4"/>
    <x v="1472"/>
  </r>
  <r>
    <x v="26"/>
    <s v="New England"/>
    <x v="5"/>
    <x v="1473"/>
  </r>
  <r>
    <x v="26"/>
    <s v="Mid Atlantic"/>
    <x v="0"/>
    <x v="1474"/>
  </r>
  <r>
    <x v="26"/>
    <s v="Mid Atlantic"/>
    <x v="1"/>
    <x v="1475"/>
  </r>
  <r>
    <x v="26"/>
    <s v="Mid Atlantic"/>
    <x v="2"/>
    <x v="1476"/>
  </r>
  <r>
    <x v="26"/>
    <s v="Mid Atlantic"/>
    <x v="3"/>
    <x v="3"/>
  </r>
  <r>
    <x v="26"/>
    <s v="Mid Atlantic"/>
    <x v="4"/>
    <x v="1477"/>
  </r>
  <r>
    <x v="26"/>
    <s v="Mid Atlantic"/>
    <x v="5"/>
    <x v="1478"/>
  </r>
  <r>
    <x v="26"/>
    <s v="Mid Atlantic"/>
    <x v="6"/>
    <x v="1479"/>
  </r>
  <r>
    <x v="26"/>
    <s v="South Atlantic"/>
    <x v="0"/>
    <x v="1480"/>
  </r>
  <r>
    <x v="26"/>
    <s v="South Atlantic"/>
    <x v="1"/>
    <x v="1481"/>
  </r>
  <r>
    <x v="26"/>
    <s v="South Atlantic"/>
    <x v="2"/>
    <x v="1482"/>
  </r>
  <r>
    <x v="26"/>
    <s v="South Atlantic"/>
    <x v="3"/>
    <x v="1483"/>
  </r>
  <r>
    <x v="26"/>
    <s v="South Atlantic"/>
    <x v="4"/>
    <x v="1484"/>
  </r>
  <r>
    <x v="26"/>
    <s v="South Atlantic"/>
    <x v="5"/>
    <x v="1485"/>
  </r>
  <r>
    <x v="26"/>
    <s v="South Atlantic"/>
    <x v="6"/>
    <x v="1486"/>
  </r>
  <r>
    <x v="26"/>
    <s v="East North Central"/>
    <x v="0"/>
    <x v="1487"/>
  </r>
  <r>
    <x v="26"/>
    <s v="East North Central"/>
    <x v="1"/>
    <x v="1488"/>
  </r>
  <r>
    <x v="26"/>
    <s v="East North Central"/>
    <x v="2"/>
    <x v="1489"/>
  </r>
  <r>
    <x v="26"/>
    <s v="East North Central"/>
    <x v="3"/>
    <x v="1490"/>
  </r>
  <r>
    <x v="26"/>
    <s v="East North Central"/>
    <x v="4"/>
    <x v="1491"/>
  </r>
  <r>
    <x v="26"/>
    <s v="East North Central"/>
    <x v="5"/>
    <x v="1492"/>
  </r>
  <r>
    <x v="26"/>
    <s v="East North Central"/>
    <x v="6"/>
    <x v="1493"/>
  </r>
  <r>
    <x v="26"/>
    <s v="West North Central"/>
    <x v="0"/>
    <x v="1494"/>
  </r>
  <r>
    <x v="26"/>
    <s v="West North Central"/>
    <x v="1"/>
    <x v="1495"/>
  </r>
  <r>
    <x v="26"/>
    <s v="West North Central"/>
    <x v="2"/>
    <x v="1496"/>
  </r>
  <r>
    <x v="26"/>
    <s v="West North Central"/>
    <x v="3"/>
    <x v="3"/>
  </r>
  <r>
    <x v="26"/>
    <s v="West North Central"/>
    <x v="4"/>
    <x v="1497"/>
  </r>
  <r>
    <x v="26"/>
    <s v="West North Central"/>
    <x v="5"/>
    <x v="1498"/>
  </r>
  <r>
    <x v="26"/>
    <s v="West North Central"/>
    <x v="6"/>
    <x v="1499"/>
  </r>
  <r>
    <x v="26"/>
    <s v="East South Central"/>
    <x v="0"/>
    <x v="1500"/>
  </r>
  <r>
    <x v="26"/>
    <s v="East South Central"/>
    <x v="1"/>
    <x v="1501"/>
  </r>
  <r>
    <x v="26"/>
    <s v="East South Central"/>
    <x v="2"/>
    <x v="1502"/>
  </r>
  <r>
    <x v="26"/>
    <s v="East South Central"/>
    <x v="3"/>
    <x v="1503"/>
  </r>
  <r>
    <x v="26"/>
    <s v="East South Central"/>
    <x v="4"/>
    <x v="1504"/>
  </r>
  <r>
    <x v="26"/>
    <s v="East South Central"/>
    <x v="5"/>
    <x v="1505"/>
  </r>
  <r>
    <x v="26"/>
    <s v="East South Central"/>
    <x v="6"/>
    <x v="1506"/>
  </r>
  <r>
    <x v="26"/>
    <s v="West South Central"/>
    <x v="0"/>
    <x v="1507"/>
  </r>
  <r>
    <x v="26"/>
    <s v="West South Central"/>
    <x v="1"/>
    <x v="1508"/>
  </r>
  <r>
    <x v="26"/>
    <s v="West South Central"/>
    <x v="2"/>
    <x v="1509"/>
  </r>
  <r>
    <x v="26"/>
    <s v="West South Central"/>
    <x v="3"/>
    <x v="1510"/>
  </r>
  <r>
    <x v="26"/>
    <s v="West South Central"/>
    <x v="4"/>
    <x v="1511"/>
  </r>
  <r>
    <x v="26"/>
    <s v="West South Central"/>
    <x v="5"/>
    <x v="1512"/>
  </r>
  <r>
    <x v="26"/>
    <s v="West South Central"/>
    <x v="6"/>
    <x v="1513"/>
  </r>
  <r>
    <x v="26"/>
    <s v="Mountain"/>
    <x v="0"/>
    <x v="1514"/>
  </r>
  <r>
    <x v="26"/>
    <s v="Mountain"/>
    <x v="1"/>
    <x v="1515"/>
  </r>
  <r>
    <x v="26"/>
    <s v="Mountain"/>
    <x v="2"/>
    <x v="1516"/>
  </r>
  <r>
    <x v="26"/>
    <s v="Mountain"/>
    <x v="3"/>
    <x v="1517"/>
  </r>
  <r>
    <x v="26"/>
    <s v="Mountain"/>
    <x v="4"/>
    <x v="1518"/>
  </r>
  <r>
    <x v="26"/>
    <s v="Mountain"/>
    <x v="5"/>
    <x v="1519"/>
  </r>
  <r>
    <x v="26"/>
    <s v="Mountain"/>
    <x v="6"/>
    <x v="1520"/>
  </r>
  <r>
    <x v="26"/>
    <s v="Pacific"/>
    <x v="0"/>
    <x v="1521"/>
  </r>
  <r>
    <x v="26"/>
    <s v="Pacific"/>
    <x v="1"/>
    <x v="1522"/>
  </r>
  <r>
    <x v="26"/>
    <s v="Pacific"/>
    <x v="2"/>
    <x v="1523"/>
  </r>
  <r>
    <x v="26"/>
    <s v="Pacific"/>
    <x v="3"/>
    <x v="1524"/>
  </r>
  <r>
    <x v="26"/>
    <s v="Pacific"/>
    <x v="4"/>
    <x v="1525"/>
  </r>
  <r>
    <x v="26"/>
    <s v="Pacific"/>
    <x v="5"/>
    <x v="1526"/>
  </r>
  <r>
    <x v="26"/>
    <s v="Pacific"/>
    <x v="6"/>
    <x v="1527"/>
  </r>
  <r>
    <x v="27"/>
    <s v="New England"/>
    <x v="0"/>
    <x v="1528"/>
  </r>
  <r>
    <x v="27"/>
    <s v="New England"/>
    <x v="1"/>
    <x v="1529"/>
  </r>
  <r>
    <x v="27"/>
    <s v="New England"/>
    <x v="2"/>
    <x v="1530"/>
  </r>
  <r>
    <x v="27"/>
    <s v="New England"/>
    <x v="3"/>
    <x v="3"/>
  </r>
  <r>
    <x v="27"/>
    <s v="New England"/>
    <x v="4"/>
    <x v="1531"/>
  </r>
  <r>
    <x v="27"/>
    <s v="New England"/>
    <x v="5"/>
    <x v="1532"/>
  </r>
  <r>
    <x v="27"/>
    <s v="Mid Atlantic"/>
    <x v="0"/>
    <x v="1533"/>
  </r>
  <r>
    <x v="27"/>
    <s v="Mid Atlantic"/>
    <x v="1"/>
    <x v="1534"/>
  </r>
  <r>
    <x v="27"/>
    <s v="Mid Atlantic"/>
    <x v="2"/>
    <x v="1535"/>
  </r>
  <r>
    <x v="27"/>
    <s v="Mid Atlantic"/>
    <x v="3"/>
    <x v="3"/>
  </r>
  <r>
    <x v="27"/>
    <s v="Mid Atlantic"/>
    <x v="4"/>
    <x v="1536"/>
  </r>
  <r>
    <x v="27"/>
    <s v="Mid Atlantic"/>
    <x v="5"/>
    <x v="1537"/>
  </r>
  <r>
    <x v="27"/>
    <s v="Mid Atlantic"/>
    <x v="6"/>
    <x v="1538"/>
  </r>
  <r>
    <x v="27"/>
    <s v="South Atlantic"/>
    <x v="0"/>
    <x v="1539"/>
  </r>
  <r>
    <x v="27"/>
    <s v="South Atlantic"/>
    <x v="1"/>
    <x v="1540"/>
  </r>
  <r>
    <x v="27"/>
    <s v="South Atlantic"/>
    <x v="2"/>
    <x v="1541"/>
  </r>
  <r>
    <x v="27"/>
    <s v="South Atlantic"/>
    <x v="3"/>
    <x v="1542"/>
  </r>
  <r>
    <x v="27"/>
    <s v="South Atlantic"/>
    <x v="4"/>
    <x v="1543"/>
  </r>
  <r>
    <x v="27"/>
    <s v="South Atlantic"/>
    <x v="5"/>
    <x v="1544"/>
  </r>
  <r>
    <x v="27"/>
    <s v="South Atlantic"/>
    <x v="6"/>
    <x v="1545"/>
  </r>
  <r>
    <x v="27"/>
    <s v="East North Central"/>
    <x v="0"/>
    <x v="1546"/>
  </r>
  <r>
    <x v="27"/>
    <s v="East North Central"/>
    <x v="1"/>
    <x v="1547"/>
  </r>
  <r>
    <x v="27"/>
    <s v="East North Central"/>
    <x v="2"/>
    <x v="1548"/>
  </r>
  <r>
    <x v="27"/>
    <s v="East North Central"/>
    <x v="3"/>
    <x v="1549"/>
  </r>
  <r>
    <x v="27"/>
    <s v="East North Central"/>
    <x v="4"/>
    <x v="1550"/>
  </r>
  <r>
    <x v="27"/>
    <s v="East North Central"/>
    <x v="5"/>
    <x v="1551"/>
  </r>
  <r>
    <x v="27"/>
    <s v="East North Central"/>
    <x v="6"/>
    <x v="1552"/>
  </r>
  <r>
    <x v="27"/>
    <s v="West North Central"/>
    <x v="0"/>
    <x v="1553"/>
  </r>
  <r>
    <x v="27"/>
    <s v="West North Central"/>
    <x v="1"/>
    <x v="1554"/>
  </r>
  <r>
    <x v="27"/>
    <s v="West North Central"/>
    <x v="2"/>
    <x v="1555"/>
  </r>
  <r>
    <x v="27"/>
    <s v="West North Central"/>
    <x v="3"/>
    <x v="3"/>
  </r>
  <r>
    <x v="27"/>
    <s v="West North Central"/>
    <x v="4"/>
    <x v="1556"/>
  </r>
  <r>
    <x v="27"/>
    <s v="West North Central"/>
    <x v="5"/>
    <x v="1557"/>
  </r>
  <r>
    <x v="27"/>
    <s v="West North Central"/>
    <x v="6"/>
    <x v="1558"/>
  </r>
  <r>
    <x v="27"/>
    <s v="East South Central"/>
    <x v="0"/>
    <x v="1559"/>
  </r>
  <r>
    <x v="27"/>
    <s v="East South Central"/>
    <x v="1"/>
    <x v="1560"/>
  </r>
  <r>
    <x v="27"/>
    <s v="East South Central"/>
    <x v="2"/>
    <x v="1561"/>
  </r>
  <r>
    <x v="27"/>
    <s v="East South Central"/>
    <x v="3"/>
    <x v="1562"/>
  </r>
  <r>
    <x v="27"/>
    <s v="East South Central"/>
    <x v="4"/>
    <x v="1563"/>
  </r>
  <r>
    <x v="27"/>
    <s v="East South Central"/>
    <x v="5"/>
    <x v="1564"/>
  </r>
  <r>
    <x v="27"/>
    <s v="East South Central"/>
    <x v="6"/>
    <x v="1565"/>
  </r>
  <r>
    <x v="27"/>
    <s v="West South Central"/>
    <x v="0"/>
    <x v="1566"/>
  </r>
  <r>
    <x v="27"/>
    <s v="West South Central"/>
    <x v="1"/>
    <x v="1567"/>
  </r>
  <r>
    <x v="27"/>
    <s v="West South Central"/>
    <x v="2"/>
    <x v="1568"/>
  </r>
  <r>
    <x v="27"/>
    <s v="West South Central"/>
    <x v="3"/>
    <x v="1569"/>
  </r>
  <r>
    <x v="27"/>
    <s v="West South Central"/>
    <x v="4"/>
    <x v="1570"/>
  </r>
  <r>
    <x v="27"/>
    <s v="West South Central"/>
    <x v="5"/>
    <x v="1571"/>
  </r>
  <r>
    <x v="27"/>
    <s v="West South Central"/>
    <x v="6"/>
    <x v="1572"/>
  </r>
  <r>
    <x v="27"/>
    <s v="Mountain"/>
    <x v="0"/>
    <x v="1573"/>
  </r>
  <r>
    <x v="27"/>
    <s v="Mountain"/>
    <x v="1"/>
    <x v="1574"/>
  </r>
  <r>
    <x v="27"/>
    <s v="Mountain"/>
    <x v="2"/>
    <x v="1575"/>
  </r>
  <r>
    <x v="27"/>
    <s v="Mountain"/>
    <x v="3"/>
    <x v="1576"/>
  </r>
  <r>
    <x v="27"/>
    <s v="Mountain"/>
    <x v="4"/>
    <x v="1577"/>
  </r>
  <r>
    <x v="27"/>
    <s v="Mountain"/>
    <x v="5"/>
    <x v="1578"/>
  </r>
  <r>
    <x v="27"/>
    <s v="Mountain"/>
    <x v="6"/>
    <x v="1579"/>
  </r>
  <r>
    <x v="27"/>
    <s v="Pacific"/>
    <x v="0"/>
    <x v="1580"/>
  </r>
  <r>
    <x v="27"/>
    <s v="Pacific"/>
    <x v="1"/>
    <x v="1581"/>
  </r>
  <r>
    <x v="27"/>
    <s v="Pacific"/>
    <x v="2"/>
    <x v="1582"/>
  </r>
  <r>
    <x v="27"/>
    <s v="Pacific"/>
    <x v="3"/>
    <x v="1583"/>
  </r>
  <r>
    <x v="27"/>
    <s v="Pacific"/>
    <x v="4"/>
    <x v="1584"/>
  </r>
  <r>
    <x v="27"/>
    <s v="Pacific"/>
    <x v="5"/>
    <x v="1585"/>
  </r>
  <r>
    <x v="27"/>
    <s v="Pacific"/>
    <x v="6"/>
    <x v="1586"/>
  </r>
  <r>
    <x v="28"/>
    <s v="New England"/>
    <x v="0"/>
    <x v="1587"/>
  </r>
  <r>
    <x v="28"/>
    <s v="New England"/>
    <x v="1"/>
    <x v="1588"/>
  </r>
  <r>
    <x v="28"/>
    <s v="New England"/>
    <x v="2"/>
    <x v="1589"/>
  </r>
  <r>
    <x v="28"/>
    <s v="New England"/>
    <x v="3"/>
    <x v="3"/>
  </r>
  <r>
    <x v="28"/>
    <s v="New England"/>
    <x v="4"/>
    <x v="1590"/>
  </r>
  <r>
    <x v="28"/>
    <s v="New England"/>
    <x v="5"/>
    <x v="1591"/>
  </r>
  <r>
    <x v="28"/>
    <s v="Mid Atlantic"/>
    <x v="0"/>
    <x v="1592"/>
  </r>
  <r>
    <x v="28"/>
    <s v="Mid Atlantic"/>
    <x v="1"/>
    <x v="1593"/>
  </r>
  <r>
    <x v="28"/>
    <s v="Mid Atlantic"/>
    <x v="2"/>
    <x v="1594"/>
  </r>
  <r>
    <x v="28"/>
    <s v="Mid Atlantic"/>
    <x v="3"/>
    <x v="3"/>
  </r>
  <r>
    <x v="28"/>
    <s v="Mid Atlantic"/>
    <x v="4"/>
    <x v="1595"/>
  </r>
  <r>
    <x v="28"/>
    <s v="Mid Atlantic"/>
    <x v="5"/>
    <x v="1596"/>
  </r>
  <r>
    <x v="28"/>
    <s v="Mid Atlantic"/>
    <x v="6"/>
    <x v="1597"/>
  </r>
  <r>
    <x v="28"/>
    <s v="South Atlantic"/>
    <x v="0"/>
    <x v="1598"/>
  </r>
  <r>
    <x v="28"/>
    <s v="South Atlantic"/>
    <x v="1"/>
    <x v="1599"/>
  </r>
  <r>
    <x v="28"/>
    <s v="South Atlantic"/>
    <x v="2"/>
    <x v="1600"/>
  </r>
  <r>
    <x v="28"/>
    <s v="South Atlantic"/>
    <x v="3"/>
    <x v="1601"/>
  </r>
  <r>
    <x v="28"/>
    <s v="South Atlantic"/>
    <x v="4"/>
    <x v="1602"/>
  </r>
  <r>
    <x v="28"/>
    <s v="South Atlantic"/>
    <x v="5"/>
    <x v="1603"/>
  </r>
  <r>
    <x v="28"/>
    <s v="South Atlantic"/>
    <x v="6"/>
    <x v="1604"/>
  </r>
  <r>
    <x v="28"/>
    <s v="East North Central"/>
    <x v="0"/>
    <x v="1605"/>
  </r>
  <r>
    <x v="28"/>
    <s v="East North Central"/>
    <x v="1"/>
    <x v="1606"/>
  </r>
  <r>
    <x v="28"/>
    <s v="East North Central"/>
    <x v="2"/>
    <x v="1607"/>
  </r>
  <r>
    <x v="28"/>
    <s v="East North Central"/>
    <x v="3"/>
    <x v="1608"/>
  </r>
  <r>
    <x v="28"/>
    <s v="East North Central"/>
    <x v="4"/>
    <x v="1609"/>
  </r>
  <r>
    <x v="28"/>
    <s v="East North Central"/>
    <x v="5"/>
    <x v="1610"/>
  </r>
  <r>
    <x v="28"/>
    <s v="East North Central"/>
    <x v="6"/>
    <x v="1611"/>
  </r>
  <r>
    <x v="28"/>
    <s v="West North Central"/>
    <x v="0"/>
    <x v="1612"/>
  </r>
  <r>
    <x v="28"/>
    <s v="West North Central"/>
    <x v="1"/>
    <x v="1613"/>
  </r>
  <r>
    <x v="28"/>
    <s v="West North Central"/>
    <x v="2"/>
    <x v="1614"/>
  </r>
  <r>
    <x v="28"/>
    <s v="West North Central"/>
    <x v="3"/>
    <x v="3"/>
  </r>
  <r>
    <x v="28"/>
    <s v="West North Central"/>
    <x v="4"/>
    <x v="1615"/>
  </r>
  <r>
    <x v="28"/>
    <s v="West North Central"/>
    <x v="5"/>
    <x v="1616"/>
  </r>
  <r>
    <x v="28"/>
    <s v="West North Central"/>
    <x v="6"/>
    <x v="1617"/>
  </r>
  <r>
    <x v="28"/>
    <s v="East South Central"/>
    <x v="0"/>
    <x v="1618"/>
  </r>
  <r>
    <x v="28"/>
    <s v="East South Central"/>
    <x v="1"/>
    <x v="1619"/>
  </r>
  <r>
    <x v="28"/>
    <s v="East South Central"/>
    <x v="2"/>
    <x v="1620"/>
  </r>
  <r>
    <x v="28"/>
    <s v="East South Central"/>
    <x v="3"/>
    <x v="1621"/>
  </r>
  <r>
    <x v="28"/>
    <s v="East South Central"/>
    <x v="4"/>
    <x v="1622"/>
  </r>
  <r>
    <x v="28"/>
    <s v="East South Central"/>
    <x v="5"/>
    <x v="1623"/>
  </r>
  <r>
    <x v="28"/>
    <s v="East South Central"/>
    <x v="6"/>
    <x v="1624"/>
  </r>
  <r>
    <x v="28"/>
    <s v="West South Central"/>
    <x v="0"/>
    <x v="1625"/>
  </r>
  <r>
    <x v="28"/>
    <s v="West South Central"/>
    <x v="1"/>
    <x v="1626"/>
  </r>
  <r>
    <x v="28"/>
    <s v="West South Central"/>
    <x v="2"/>
    <x v="1627"/>
  </r>
  <r>
    <x v="28"/>
    <s v="West South Central"/>
    <x v="3"/>
    <x v="1628"/>
  </r>
  <r>
    <x v="28"/>
    <s v="West South Central"/>
    <x v="4"/>
    <x v="1629"/>
  </r>
  <r>
    <x v="28"/>
    <s v="West South Central"/>
    <x v="5"/>
    <x v="1630"/>
  </r>
  <r>
    <x v="28"/>
    <s v="West South Central"/>
    <x v="6"/>
    <x v="1631"/>
  </r>
  <r>
    <x v="28"/>
    <s v="Mountain"/>
    <x v="0"/>
    <x v="1632"/>
  </r>
  <r>
    <x v="28"/>
    <s v="Mountain"/>
    <x v="1"/>
    <x v="1633"/>
  </r>
  <r>
    <x v="28"/>
    <s v="Mountain"/>
    <x v="2"/>
    <x v="1634"/>
  </r>
  <r>
    <x v="28"/>
    <s v="Mountain"/>
    <x v="3"/>
    <x v="1635"/>
  </r>
  <r>
    <x v="28"/>
    <s v="Mountain"/>
    <x v="4"/>
    <x v="1636"/>
  </r>
  <r>
    <x v="28"/>
    <s v="Mountain"/>
    <x v="5"/>
    <x v="1637"/>
  </r>
  <r>
    <x v="28"/>
    <s v="Mountain"/>
    <x v="6"/>
    <x v="1638"/>
  </r>
  <r>
    <x v="28"/>
    <s v="Pacific"/>
    <x v="0"/>
    <x v="1639"/>
  </r>
  <r>
    <x v="28"/>
    <s v="Pacific"/>
    <x v="1"/>
    <x v="1640"/>
  </r>
  <r>
    <x v="28"/>
    <s v="Pacific"/>
    <x v="2"/>
    <x v="1641"/>
  </r>
  <r>
    <x v="28"/>
    <s v="Pacific"/>
    <x v="3"/>
    <x v="1642"/>
  </r>
  <r>
    <x v="28"/>
    <s v="Pacific"/>
    <x v="4"/>
    <x v="1643"/>
  </r>
  <r>
    <x v="28"/>
    <s v="Pacific"/>
    <x v="5"/>
    <x v="1644"/>
  </r>
  <r>
    <x v="28"/>
    <s v="Pacific"/>
    <x v="6"/>
    <x v="1645"/>
  </r>
  <r>
    <x v="29"/>
    <s v="New England"/>
    <x v="0"/>
    <x v="1646"/>
  </r>
  <r>
    <x v="29"/>
    <s v="New England"/>
    <x v="1"/>
    <x v="1647"/>
  </r>
  <r>
    <x v="29"/>
    <s v="New England"/>
    <x v="2"/>
    <x v="1648"/>
  </r>
  <r>
    <x v="29"/>
    <s v="New England"/>
    <x v="3"/>
    <x v="3"/>
  </r>
  <r>
    <x v="29"/>
    <s v="New England"/>
    <x v="4"/>
    <x v="1649"/>
  </r>
  <r>
    <x v="29"/>
    <s v="New England"/>
    <x v="5"/>
    <x v="1650"/>
  </r>
  <r>
    <x v="29"/>
    <s v="Mid Atlantic"/>
    <x v="0"/>
    <x v="1651"/>
  </r>
  <r>
    <x v="29"/>
    <s v="Mid Atlantic"/>
    <x v="1"/>
    <x v="1652"/>
  </r>
  <r>
    <x v="29"/>
    <s v="Mid Atlantic"/>
    <x v="2"/>
    <x v="1653"/>
  </r>
  <r>
    <x v="29"/>
    <s v="Mid Atlantic"/>
    <x v="3"/>
    <x v="3"/>
  </r>
  <r>
    <x v="29"/>
    <s v="Mid Atlantic"/>
    <x v="4"/>
    <x v="1654"/>
  </r>
  <r>
    <x v="29"/>
    <s v="Mid Atlantic"/>
    <x v="5"/>
    <x v="1655"/>
  </r>
  <r>
    <x v="29"/>
    <s v="Mid Atlantic"/>
    <x v="6"/>
    <x v="1656"/>
  </r>
  <r>
    <x v="29"/>
    <s v="South Atlantic"/>
    <x v="0"/>
    <x v="1657"/>
  </r>
  <r>
    <x v="29"/>
    <s v="South Atlantic"/>
    <x v="1"/>
    <x v="1658"/>
  </r>
  <r>
    <x v="29"/>
    <s v="South Atlantic"/>
    <x v="2"/>
    <x v="1659"/>
  </r>
  <r>
    <x v="29"/>
    <s v="South Atlantic"/>
    <x v="3"/>
    <x v="1660"/>
  </r>
  <r>
    <x v="29"/>
    <s v="South Atlantic"/>
    <x v="4"/>
    <x v="1661"/>
  </r>
  <r>
    <x v="29"/>
    <s v="South Atlantic"/>
    <x v="5"/>
    <x v="1662"/>
  </r>
  <r>
    <x v="29"/>
    <s v="South Atlantic"/>
    <x v="6"/>
    <x v="1663"/>
  </r>
  <r>
    <x v="29"/>
    <s v="East North Central"/>
    <x v="0"/>
    <x v="1664"/>
  </r>
  <r>
    <x v="29"/>
    <s v="East North Central"/>
    <x v="1"/>
    <x v="1665"/>
  </r>
  <r>
    <x v="29"/>
    <s v="East North Central"/>
    <x v="2"/>
    <x v="1666"/>
  </r>
  <r>
    <x v="29"/>
    <s v="East North Central"/>
    <x v="3"/>
    <x v="1667"/>
  </r>
  <r>
    <x v="29"/>
    <s v="East North Central"/>
    <x v="4"/>
    <x v="1668"/>
  </r>
  <r>
    <x v="29"/>
    <s v="East North Central"/>
    <x v="5"/>
    <x v="1669"/>
  </r>
  <r>
    <x v="29"/>
    <s v="East North Central"/>
    <x v="6"/>
    <x v="1670"/>
  </r>
  <r>
    <x v="29"/>
    <s v="West North Central"/>
    <x v="0"/>
    <x v="1671"/>
  </r>
  <r>
    <x v="29"/>
    <s v="West North Central"/>
    <x v="1"/>
    <x v="1672"/>
  </r>
  <r>
    <x v="29"/>
    <s v="West North Central"/>
    <x v="2"/>
    <x v="1673"/>
  </r>
  <r>
    <x v="29"/>
    <s v="West North Central"/>
    <x v="3"/>
    <x v="3"/>
  </r>
  <r>
    <x v="29"/>
    <s v="West North Central"/>
    <x v="4"/>
    <x v="1674"/>
  </r>
  <r>
    <x v="29"/>
    <s v="West North Central"/>
    <x v="5"/>
    <x v="1675"/>
  </r>
  <r>
    <x v="29"/>
    <s v="West North Central"/>
    <x v="6"/>
    <x v="1676"/>
  </r>
  <r>
    <x v="29"/>
    <s v="East South Central"/>
    <x v="0"/>
    <x v="1677"/>
  </r>
  <r>
    <x v="29"/>
    <s v="East South Central"/>
    <x v="1"/>
    <x v="1678"/>
  </r>
  <r>
    <x v="29"/>
    <s v="East South Central"/>
    <x v="2"/>
    <x v="1679"/>
  </r>
  <r>
    <x v="29"/>
    <s v="East South Central"/>
    <x v="3"/>
    <x v="1680"/>
  </r>
  <r>
    <x v="29"/>
    <s v="East South Central"/>
    <x v="4"/>
    <x v="1681"/>
  </r>
  <r>
    <x v="29"/>
    <s v="East South Central"/>
    <x v="5"/>
    <x v="1682"/>
  </r>
  <r>
    <x v="29"/>
    <s v="East South Central"/>
    <x v="6"/>
    <x v="1683"/>
  </r>
  <r>
    <x v="29"/>
    <s v="West South Central"/>
    <x v="0"/>
    <x v="1684"/>
  </r>
  <r>
    <x v="29"/>
    <s v="West South Central"/>
    <x v="1"/>
    <x v="1685"/>
  </r>
  <r>
    <x v="29"/>
    <s v="West South Central"/>
    <x v="2"/>
    <x v="1686"/>
  </r>
  <r>
    <x v="29"/>
    <s v="West South Central"/>
    <x v="3"/>
    <x v="1687"/>
  </r>
  <r>
    <x v="29"/>
    <s v="West South Central"/>
    <x v="4"/>
    <x v="1688"/>
  </r>
  <r>
    <x v="29"/>
    <s v="West South Central"/>
    <x v="5"/>
    <x v="1689"/>
  </r>
  <r>
    <x v="29"/>
    <s v="West South Central"/>
    <x v="6"/>
    <x v="1690"/>
  </r>
  <r>
    <x v="29"/>
    <s v="Mountain"/>
    <x v="0"/>
    <x v="1691"/>
  </r>
  <r>
    <x v="29"/>
    <s v="Mountain"/>
    <x v="1"/>
    <x v="1692"/>
  </r>
  <r>
    <x v="29"/>
    <s v="Mountain"/>
    <x v="2"/>
    <x v="1693"/>
  </r>
  <r>
    <x v="29"/>
    <s v="Mountain"/>
    <x v="3"/>
    <x v="1694"/>
  </r>
  <r>
    <x v="29"/>
    <s v="Mountain"/>
    <x v="4"/>
    <x v="1695"/>
  </r>
  <r>
    <x v="29"/>
    <s v="Mountain"/>
    <x v="5"/>
    <x v="1696"/>
  </r>
  <r>
    <x v="29"/>
    <s v="Mountain"/>
    <x v="6"/>
    <x v="1697"/>
  </r>
  <r>
    <x v="29"/>
    <s v="Pacific"/>
    <x v="0"/>
    <x v="1698"/>
  </r>
  <r>
    <x v="29"/>
    <s v="Pacific"/>
    <x v="1"/>
    <x v="1699"/>
  </r>
  <r>
    <x v="29"/>
    <s v="Pacific"/>
    <x v="2"/>
    <x v="1700"/>
  </r>
  <r>
    <x v="29"/>
    <s v="Pacific"/>
    <x v="3"/>
    <x v="1701"/>
  </r>
  <r>
    <x v="29"/>
    <s v="Pacific"/>
    <x v="4"/>
    <x v="1702"/>
  </r>
  <r>
    <x v="29"/>
    <s v="Pacific"/>
    <x v="5"/>
    <x v="1703"/>
  </r>
  <r>
    <x v="29"/>
    <s v="Pacific"/>
    <x v="6"/>
    <x v="1704"/>
  </r>
  <r>
    <x v="30"/>
    <s v="New England"/>
    <x v="0"/>
    <x v="1705"/>
  </r>
  <r>
    <x v="30"/>
    <s v="New England"/>
    <x v="1"/>
    <x v="1706"/>
  </r>
  <r>
    <x v="30"/>
    <s v="New England"/>
    <x v="2"/>
    <x v="1707"/>
  </r>
  <r>
    <x v="30"/>
    <s v="New England"/>
    <x v="3"/>
    <x v="3"/>
  </r>
  <r>
    <x v="30"/>
    <s v="New England"/>
    <x v="4"/>
    <x v="1708"/>
  </r>
  <r>
    <x v="30"/>
    <s v="New England"/>
    <x v="5"/>
    <x v="1709"/>
  </r>
  <r>
    <x v="30"/>
    <s v="Mid Atlantic"/>
    <x v="0"/>
    <x v="1710"/>
  </r>
  <r>
    <x v="30"/>
    <s v="Mid Atlantic"/>
    <x v="1"/>
    <x v="1711"/>
  </r>
  <r>
    <x v="30"/>
    <s v="Mid Atlantic"/>
    <x v="2"/>
    <x v="1712"/>
  </r>
  <r>
    <x v="30"/>
    <s v="Mid Atlantic"/>
    <x v="3"/>
    <x v="3"/>
  </r>
  <r>
    <x v="30"/>
    <s v="Mid Atlantic"/>
    <x v="4"/>
    <x v="1713"/>
  </r>
  <r>
    <x v="30"/>
    <s v="Mid Atlantic"/>
    <x v="5"/>
    <x v="1714"/>
  </r>
  <r>
    <x v="30"/>
    <s v="Mid Atlantic"/>
    <x v="6"/>
    <x v="1715"/>
  </r>
  <r>
    <x v="30"/>
    <s v="South Atlantic"/>
    <x v="0"/>
    <x v="1716"/>
  </r>
  <r>
    <x v="30"/>
    <s v="South Atlantic"/>
    <x v="1"/>
    <x v="1717"/>
  </r>
  <r>
    <x v="30"/>
    <s v="South Atlantic"/>
    <x v="2"/>
    <x v="1718"/>
  </r>
  <r>
    <x v="30"/>
    <s v="South Atlantic"/>
    <x v="3"/>
    <x v="1719"/>
  </r>
  <r>
    <x v="30"/>
    <s v="South Atlantic"/>
    <x v="4"/>
    <x v="1720"/>
  </r>
  <r>
    <x v="30"/>
    <s v="South Atlantic"/>
    <x v="5"/>
    <x v="1721"/>
  </r>
  <r>
    <x v="30"/>
    <s v="South Atlantic"/>
    <x v="6"/>
    <x v="1722"/>
  </r>
  <r>
    <x v="30"/>
    <s v="East North Central"/>
    <x v="0"/>
    <x v="1723"/>
  </r>
  <r>
    <x v="30"/>
    <s v="East North Central"/>
    <x v="1"/>
    <x v="1724"/>
  </r>
  <r>
    <x v="30"/>
    <s v="East North Central"/>
    <x v="2"/>
    <x v="1725"/>
  </r>
  <r>
    <x v="30"/>
    <s v="East North Central"/>
    <x v="3"/>
    <x v="1726"/>
  </r>
  <r>
    <x v="30"/>
    <s v="East North Central"/>
    <x v="4"/>
    <x v="1727"/>
  </r>
  <r>
    <x v="30"/>
    <s v="East North Central"/>
    <x v="5"/>
    <x v="1728"/>
  </r>
  <r>
    <x v="30"/>
    <s v="East North Central"/>
    <x v="6"/>
    <x v="1729"/>
  </r>
  <r>
    <x v="30"/>
    <s v="West North Central"/>
    <x v="0"/>
    <x v="1730"/>
  </r>
  <r>
    <x v="30"/>
    <s v="West North Central"/>
    <x v="1"/>
    <x v="1731"/>
  </r>
  <r>
    <x v="30"/>
    <s v="West North Central"/>
    <x v="2"/>
    <x v="1732"/>
  </r>
  <r>
    <x v="30"/>
    <s v="West North Central"/>
    <x v="3"/>
    <x v="3"/>
  </r>
  <r>
    <x v="30"/>
    <s v="West North Central"/>
    <x v="4"/>
    <x v="1733"/>
  </r>
  <r>
    <x v="30"/>
    <s v="West North Central"/>
    <x v="5"/>
    <x v="1734"/>
  </r>
  <r>
    <x v="30"/>
    <s v="West North Central"/>
    <x v="6"/>
    <x v="1735"/>
  </r>
  <r>
    <x v="30"/>
    <s v="East South Central"/>
    <x v="0"/>
    <x v="1736"/>
  </r>
  <r>
    <x v="30"/>
    <s v="East South Central"/>
    <x v="1"/>
    <x v="1737"/>
  </r>
  <r>
    <x v="30"/>
    <s v="East South Central"/>
    <x v="2"/>
    <x v="1738"/>
  </r>
  <r>
    <x v="30"/>
    <s v="East South Central"/>
    <x v="3"/>
    <x v="1739"/>
  </r>
  <r>
    <x v="30"/>
    <s v="East South Central"/>
    <x v="4"/>
    <x v="1740"/>
  </r>
  <r>
    <x v="30"/>
    <s v="East South Central"/>
    <x v="5"/>
    <x v="1741"/>
  </r>
  <r>
    <x v="30"/>
    <s v="East South Central"/>
    <x v="6"/>
    <x v="1742"/>
  </r>
  <r>
    <x v="30"/>
    <s v="West South Central"/>
    <x v="0"/>
    <x v="1743"/>
  </r>
  <r>
    <x v="30"/>
    <s v="West South Central"/>
    <x v="1"/>
    <x v="1744"/>
  </r>
  <r>
    <x v="30"/>
    <s v="West South Central"/>
    <x v="2"/>
    <x v="1745"/>
  </r>
  <r>
    <x v="30"/>
    <s v="West South Central"/>
    <x v="3"/>
    <x v="1746"/>
  </r>
  <r>
    <x v="30"/>
    <s v="West South Central"/>
    <x v="4"/>
    <x v="1747"/>
  </r>
  <r>
    <x v="30"/>
    <s v="West South Central"/>
    <x v="5"/>
    <x v="1748"/>
  </r>
  <r>
    <x v="30"/>
    <s v="West South Central"/>
    <x v="6"/>
    <x v="1749"/>
  </r>
  <r>
    <x v="30"/>
    <s v="Mountain"/>
    <x v="0"/>
    <x v="1750"/>
  </r>
  <r>
    <x v="30"/>
    <s v="Mountain"/>
    <x v="1"/>
    <x v="1751"/>
  </r>
  <r>
    <x v="30"/>
    <s v="Mountain"/>
    <x v="2"/>
    <x v="1752"/>
  </r>
  <r>
    <x v="30"/>
    <s v="Mountain"/>
    <x v="3"/>
    <x v="1753"/>
  </r>
  <r>
    <x v="30"/>
    <s v="Mountain"/>
    <x v="4"/>
    <x v="1754"/>
  </r>
  <r>
    <x v="30"/>
    <s v="Mountain"/>
    <x v="5"/>
    <x v="1755"/>
  </r>
  <r>
    <x v="30"/>
    <s v="Mountain"/>
    <x v="6"/>
    <x v="1756"/>
  </r>
  <r>
    <x v="30"/>
    <s v="Pacific"/>
    <x v="0"/>
    <x v="1757"/>
  </r>
  <r>
    <x v="30"/>
    <s v="Pacific"/>
    <x v="1"/>
    <x v="1758"/>
  </r>
  <r>
    <x v="30"/>
    <s v="Pacific"/>
    <x v="2"/>
    <x v="1759"/>
  </r>
  <r>
    <x v="30"/>
    <s v="Pacific"/>
    <x v="3"/>
    <x v="1760"/>
  </r>
  <r>
    <x v="30"/>
    <s v="Pacific"/>
    <x v="4"/>
    <x v="1761"/>
  </r>
  <r>
    <x v="30"/>
    <s v="Pacific"/>
    <x v="5"/>
    <x v="1762"/>
  </r>
  <r>
    <x v="30"/>
    <s v="Pacific"/>
    <x v="6"/>
    <x v="1763"/>
  </r>
  <r>
    <x v="31"/>
    <s v="New England"/>
    <x v="0"/>
    <x v="1764"/>
  </r>
  <r>
    <x v="31"/>
    <s v="New England"/>
    <x v="1"/>
    <x v="1765"/>
  </r>
  <r>
    <x v="31"/>
    <s v="New England"/>
    <x v="2"/>
    <x v="1766"/>
  </r>
  <r>
    <x v="31"/>
    <s v="New England"/>
    <x v="3"/>
    <x v="3"/>
  </r>
  <r>
    <x v="31"/>
    <s v="New England"/>
    <x v="4"/>
    <x v="1767"/>
  </r>
  <r>
    <x v="31"/>
    <s v="New England"/>
    <x v="5"/>
    <x v="1768"/>
  </r>
  <r>
    <x v="31"/>
    <s v="Mid Atlantic"/>
    <x v="0"/>
    <x v="1769"/>
  </r>
  <r>
    <x v="31"/>
    <s v="Mid Atlantic"/>
    <x v="1"/>
    <x v="1770"/>
  </r>
  <r>
    <x v="31"/>
    <s v="Mid Atlantic"/>
    <x v="2"/>
    <x v="1771"/>
  </r>
  <r>
    <x v="31"/>
    <s v="Mid Atlantic"/>
    <x v="3"/>
    <x v="3"/>
  </r>
  <r>
    <x v="31"/>
    <s v="Mid Atlantic"/>
    <x v="4"/>
    <x v="1772"/>
  </r>
  <r>
    <x v="31"/>
    <s v="Mid Atlantic"/>
    <x v="5"/>
    <x v="1773"/>
  </r>
  <r>
    <x v="31"/>
    <s v="Mid Atlantic"/>
    <x v="6"/>
    <x v="1774"/>
  </r>
  <r>
    <x v="31"/>
    <s v="South Atlantic"/>
    <x v="0"/>
    <x v="1775"/>
  </r>
  <r>
    <x v="31"/>
    <s v="South Atlantic"/>
    <x v="1"/>
    <x v="1776"/>
  </r>
  <r>
    <x v="31"/>
    <s v="South Atlantic"/>
    <x v="2"/>
    <x v="1777"/>
  </r>
  <r>
    <x v="31"/>
    <s v="South Atlantic"/>
    <x v="3"/>
    <x v="1778"/>
  </r>
  <r>
    <x v="31"/>
    <s v="South Atlantic"/>
    <x v="4"/>
    <x v="1779"/>
  </r>
  <r>
    <x v="31"/>
    <s v="South Atlantic"/>
    <x v="5"/>
    <x v="1780"/>
  </r>
  <r>
    <x v="31"/>
    <s v="South Atlantic"/>
    <x v="6"/>
    <x v="1781"/>
  </r>
  <r>
    <x v="31"/>
    <s v="East North Central"/>
    <x v="0"/>
    <x v="1782"/>
  </r>
  <r>
    <x v="31"/>
    <s v="East North Central"/>
    <x v="1"/>
    <x v="1783"/>
  </r>
  <r>
    <x v="31"/>
    <s v="East North Central"/>
    <x v="2"/>
    <x v="1784"/>
  </r>
  <r>
    <x v="31"/>
    <s v="East North Central"/>
    <x v="3"/>
    <x v="1785"/>
  </r>
  <r>
    <x v="31"/>
    <s v="East North Central"/>
    <x v="4"/>
    <x v="1786"/>
  </r>
  <r>
    <x v="31"/>
    <s v="East North Central"/>
    <x v="5"/>
    <x v="1787"/>
  </r>
  <r>
    <x v="31"/>
    <s v="East North Central"/>
    <x v="6"/>
    <x v="1788"/>
  </r>
  <r>
    <x v="31"/>
    <s v="West North Central"/>
    <x v="0"/>
    <x v="1789"/>
  </r>
  <r>
    <x v="31"/>
    <s v="West North Central"/>
    <x v="1"/>
    <x v="1790"/>
  </r>
  <r>
    <x v="31"/>
    <s v="West North Central"/>
    <x v="2"/>
    <x v="1791"/>
  </r>
  <r>
    <x v="31"/>
    <s v="West North Central"/>
    <x v="3"/>
    <x v="3"/>
  </r>
  <r>
    <x v="31"/>
    <s v="West North Central"/>
    <x v="4"/>
    <x v="1792"/>
  </r>
  <r>
    <x v="31"/>
    <s v="West North Central"/>
    <x v="5"/>
    <x v="1793"/>
  </r>
  <r>
    <x v="31"/>
    <s v="West North Central"/>
    <x v="6"/>
    <x v="1794"/>
  </r>
  <r>
    <x v="31"/>
    <s v="East South Central"/>
    <x v="0"/>
    <x v="1795"/>
  </r>
  <r>
    <x v="31"/>
    <s v="East South Central"/>
    <x v="1"/>
    <x v="1796"/>
  </r>
  <r>
    <x v="31"/>
    <s v="East South Central"/>
    <x v="2"/>
    <x v="1797"/>
  </r>
  <r>
    <x v="31"/>
    <s v="East South Central"/>
    <x v="3"/>
    <x v="1798"/>
  </r>
  <r>
    <x v="31"/>
    <s v="East South Central"/>
    <x v="4"/>
    <x v="1799"/>
  </r>
  <r>
    <x v="31"/>
    <s v="East South Central"/>
    <x v="5"/>
    <x v="1800"/>
  </r>
  <r>
    <x v="31"/>
    <s v="East South Central"/>
    <x v="6"/>
    <x v="1801"/>
  </r>
  <r>
    <x v="31"/>
    <s v="West South Central"/>
    <x v="0"/>
    <x v="1802"/>
  </r>
  <r>
    <x v="31"/>
    <s v="West South Central"/>
    <x v="1"/>
    <x v="1803"/>
  </r>
  <r>
    <x v="31"/>
    <s v="West South Central"/>
    <x v="2"/>
    <x v="1804"/>
  </r>
  <r>
    <x v="31"/>
    <s v="West South Central"/>
    <x v="3"/>
    <x v="1805"/>
  </r>
  <r>
    <x v="31"/>
    <s v="West South Central"/>
    <x v="4"/>
    <x v="1806"/>
  </r>
  <r>
    <x v="31"/>
    <s v="West South Central"/>
    <x v="5"/>
    <x v="1807"/>
  </r>
  <r>
    <x v="31"/>
    <s v="West South Central"/>
    <x v="6"/>
    <x v="1808"/>
  </r>
  <r>
    <x v="31"/>
    <s v="Mountain"/>
    <x v="0"/>
    <x v="1809"/>
  </r>
  <r>
    <x v="31"/>
    <s v="Mountain"/>
    <x v="1"/>
    <x v="1810"/>
  </r>
  <r>
    <x v="31"/>
    <s v="Mountain"/>
    <x v="2"/>
    <x v="1811"/>
  </r>
  <r>
    <x v="31"/>
    <s v="Mountain"/>
    <x v="3"/>
    <x v="1812"/>
  </r>
  <r>
    <x v="31"/>
    <s v="Mountain"/>
    <x v="4"/>
    <x v="1813"/>
  </r>
  <r>
    <x v="31"/>
    <s v="Mountain"/>
    <x v="5"/>
    <x v="1814"/>
  </r>
  <r>
    <x v="31"/>
    <s v="Mountain"/>
    <x v="6"/>
    <x v="1815"/>
  </r>
  <r>
    <x v="31"/>
    <s v="Pacific"/>
    <x v="0"/>
    <x v="1816"/>
  </r>
  <r>
    <x v="31"/>
    <s v="Pacific"/>
    <x v="1"/>
    <x v="1817"/>
  </r>
  <r>
    <x v="31"/>
    <s v="Pacific"/>
    <x v="2"/>
    <x v="1818"/>
  </r>
  <r>
    <x v="31"/>
    <s v="Pacific"/>
    <x v="3"/>
    <x v="1819"/>
  </r>
  <r>
    <x v="31"/>
    <s v="Pacific"/>
    <x v="4"/>
    <x v="1820"/>
  </r>
  <r>
    <x v="31"/>
    <s v="Pacific"/>
    <x v="5"/>
    <x v="1821"/>
  </r>
  <r>
    <x v="31"/>
    <s v="Pacific"/>
    <x v="6"/>
    <x v="1822"/>
  </r>
  <r>
    <x v="32"/>
    <s v="New England"/>
    <x v="0"/>
    <x v="1823"/>
  </r>
  <r>
    <x v="32"/>
    <s v="New England"/>
    <x v="1"/>
    <x v="1824"/>
  </r>
  <r>
    <x v="32"/>
    <s v="New England"/>
    <x v="2"/>
    <x v="1825"/>
  </r>
  <r>
    <x v="32"/>
    <s v="New England"/>
    <x v="3"/>
    <x v="3"/>
  </r>
  <r>
    <x v="32"/>
    <s v="New England"/>
    <x v="4"/>
    <x v="1826"/>
  </r>
  <r>
    <x v="32"/>
    <s v="New England"/>
    <x v="5"/>
    <x v="1827"/>
  </r>
  <r>
    <x v="32"/>
    <s v="Mid Atlantic"/>
    <x v="0"/>
    <x v="1828"/>
  </r>
  <r>
    <x v="32"/>
    <s v="Mid Atlantic"/>
    <x v="1"/>
    <x v="1829"/>
  </r>
  <r>
    <x v="32"/>
    <s v="Mid Atlantic"/>
    <x v="2"/>
    <x v="1830"/>
  </r>
  <r>
    <x v="32"/>
    <s v="Mid Atlantic"/>
    <x v="3"/>
    <x v="3"/>
  </r>
  <r>
    <x v="32"/>
    <s v="Mid Atlantic"/>
    <x v="4"/>
    <x v="1831"/>
  </r>
  <r>
    <x v="32"/>
    <s v="Mid Atlantic"/>
    <x v="5"/>
    <x v="1832"/>
  </r>
  <r>
    <x v="32"/>
    <s v="Mid Atlantic"/>
    <x v="6"/>
    <x v="1833"/>
  </r>
  <r>
    <x v="32"/>
    <s v="South Atlantic"/>
    <x v="0"/>
    <x v="1834"/>
  </r>
  <r>
    <x v="32"/>
    <s v="South Atlantic"/>
    <x v="1"/>
    <x v="1835"/>
  </r>
  <r>
    <x v="32"/>
    <s v="South Atlantic"/>
    <x v="2"/>
    <x v="1836"/>
  </r>
  <r>
    <x v="32"/>
    <s v="South Atlantic"/>
    <x v="3"/>
    <x v="1837"/>
  </r>
  <r>
    <x v="32"/>
    <s v="South Atlantic"/>
    <x v="4"/>
    <x v="1838"/>
  </r>
  <r>
    <x v="32"/>
    <s v="South Atlantic"/>
    <x v="5"/>
    <x v="1839"/>
  </r>
  <r>
    <x v="32"/>
    <s v="South Atlantic"/>
    <x v="6"/>
    <x v="1840"/>
  </r>
  <r>
    <x v="32"/>
    <s v="East North Central"/>
    <x v="0"/>
    <x v="1841"/>
  </r>
  <r>
    <x v="32"/>
    <s v="East North Central"/>
    <x v="1"/>
    <x v="1842"/>
  </r>
  <r>
    <x v="32"/>
    <s v="East North Central"/>
    <x v="2"/>
    <x v="1843"/>
  </r>
  <r>
    <x v="32"/>
    <s v="East North Central"/>
    <x v="3"/>
    <x v="1844"/>
  </r>
  <r>
    <x v="32"/>
    <s v="East North Central"/>
    <x v="4"/>
    <x v="1845"/>
  </r>
  <r>
    <x v="32"/>
    <s v="East North Central"/>
    <x v="5"/>
    <x v="1846"/>
  </r>
  <r>
    <x v="32"/>
    <s v="East North Central"/>
    <x v="6"/>
    <x v="1847"/>
  </r>
  <r>
    <x v="32"/>
    <s v="West North Central"/>
    <x v="0"/>
    <x v="1848"/>
  </r>
  <r>
    <x v="32"/>
    <s v="West North Central"/>
    <x v="1"/>
    <x v="1849"/>
  </r>
  <r>
    <x v="32"/>
    <s v="West North Central"/>
    <x v="2"/>
    <x v="1850"/>
  </r>
  <r>
    <x v="32"/>
    <s v="West North Central"/>
    <x v="3"/>
    <x v="3"/>
  </r>
  <r>
    <x v="32"/>
    <s v="West North Central"/>
    <x v="4"/>
    <x v="1851"/>
  </r>
  <r>
    <x v="32"/>
    <s v="West North Central"/>
    <x v="5"/>
    <x v="1852"/>
  </r>
  <r>
    <x v="32"/>
    <s v="West North Central"/>
    <x v="6"/>
    <x v="1853"/>
  </r>
  <r>
    <x v="32"/>
    <s v="East South Central"/>
    <x v="0"/>
    <x v="1854"/>
  </r>
  <r>
    <x v="32"/>
    <s v="East South Central"/>
    <x v="1"/>
    <x v="1855"/>
  </r>
  <r>
    <x v="32"/>
    <s v="East South Central"/>
    <x v="2"/>
    <x v="1856"/>
  </r>
  <r>
    <x v="32"/>
    <s v="East South Central"/>
    <x v="3"/>
    <x v="1857"/>
  </r>
  <r>
    <x v="32"/>
    <s v="East South Central"/>
    <x v="4"/>
    <x v="1858"/>
  </r>
  <r>
    <x v="32"/>
    <s v="East South Central"/>
    <x v="5"/>
    <x v="1859"/>
  </r>
  <r>
    <x v="32"/>
    <s v="East South Central"/>
    <x v="6"/>
    <x v="1860"/>
  </r>
  <r>
    <x v="32"/>
    <s v="West South Central"/>
    <x v="0"/>
    <x v="1861"/>
  </r>
  <r>
    <x v="32"/>
    <s v="West South Central"/>
    <x v="1"/>
    <x v="1862"/>
  </r>
  <r>
    <x v="32"/>
    <s v="West South Central"/>
    <x v="2"/>
    <x v="1863"/>
  </r>
  <r>
    <x v="32"/>
    <s v="West South Central"/>
    <x v="3"/>
    <x v="1864"/>
  </r>
  <r>
    <x v="32"/>
    <s v="West South Central"/>
    <x v="4"/>
    <x v="1865"/>
  </r>
  <r>
    <x v="32"/>
    <s v="West South Central"/>
    <x v="5"/>
    <x v="1866"/>
  </r>
  <r>
    <x v="32"/>
    <s v="West South Central"/>
    <x v="6"/>
    <x v="1867"/>
  </r>
  <r>
    <x v="32"/>
    <s v="Mountain"/>
    <x v="0"/>
    <x v="1868"/>
  </r>
  <r>
    <x v="32"/>
    <s v="Mountain"/>
    <x v="1"/>
    <x v="1869"/>
  </r>
  <r>
    <x v="32"/>
    <s v="Mountain"/>
    <x v="2"/>
    <x v="1870"/>
  </r>
  <r>
    <x v="32"/>
    <s v="Mountain"/>
    <x v="3"/>
    <x v="1871"/>
  </r>
  <r>
    <x v="32"/>
    <s v="Mountain"/>
    <x v="4"/>
    <x v="1872"/>
  </r>
  <r>
    <x v="32"/>
    <s v="Mountain"/>
    <x v="5"/>
    <x v="1873"/>
  </r>
  <r>
    <x v="32"/>
    <s v="Mountain"/>
    <x v="6"/>
    <x v="1874"/>
  </r>
  <r>
    <x v="32"/>
    <s v="Pacific"/>
    <x v="0"/>
    <x v="1875"/>
  </r>
  <r>
    <x v="32"/>
    <s v="Pacific"/>
    <x v="1"/>
    <x v="1876"/>
  </r>
  <r>
    <x v="32"/>
    <s v="Pacific"/>
    <x v="2"/>
    <x v="1877"/>
  </r>
  <r>
    <x v="32"/>
    <s v="Pacific"/>
    <x v="3"/>
    <x v="1878"/>
  </r>
  <r>
    <x v="32"/>
    <s v="Pacific"/>
    <x v="4"/>
    <x v="1879"/>
  </r>
  <r>
    <x v="32"/>
    <s v="Pacific"/>
    <x v="5"/>
    <x v="1880"/>
  </r>
  <r>
    <x v="32"/>
    <s v="Pacific"/>
    <x v="6"/>
    <x v="1881"/>
  </r>
  <r>
    <x v="33"/>
    <s v="New England"/>
    <x v="0"/>
    <x v="1882"/>
  </r>
  <r>
    <x v="33"/>
    <s v="New England"/>
    <x v="1"/>
    <x v="1883"/>
  </r>
  <r>
    <x v="33"/>
    <s v="New England"/>
    <x v="2"/>
    <x v="1884"/>
  </r>
  <r>
    <x v="33"/>
    <s v="New England"/>
    <x v="3"/>
    <x v="3"/>
  </r>
  <r>
    <x v="33"/>
    <s v="New England"/>
    <x v="4"/>
    <x v="1885"/>
  </r>
  <r>
    <x v="33"/>
    <s v="New England"/>
    <x v="5"/>
    <x v="1886"/>
  </r>
  <r>
    <x v="33"/>
    <s v="Mid Atlantic"/>
    <x v="0"/>
    <x v="1887"/>
  </r>
  <r>
    <x v="33"/>
    <s v="Mid Atlantic"/>
    <x v="1"/>
    <x v="1888"/>
  </r>
  <r>
    <x v="33"/>
    <s v="Mid Atlantic"/>
    <x v="2"/>
    <x v="1889"/>
  </r>
  <r>
    <x v="33"/>
    <s v="Mid Atlantic"/>
    <x v="3"/>
    <x v="3"/>
  </r>
  <r>
    <x v="33"/>
    <s v="Mid Atlantic"/>
    <x v="4"/>
    <x v="1890"/>
  </r>
  <r>
    <x v="33"/>
    <s v="Mid Atlantic"/>
    <x v="5"/>
    <x v="1891"/>
  </r>
  <r>
    <x v="33"/>
    <s v="Mid Atlantic"/>
    <x v="6"/>
    <x v="1892"/>
  </r>
  <r>
    <x v="33"/>
    <s v="South Atlantic"/>
    <x v="0"/>
    <x v="1893"/>
  </r>
  <r>
    <x v="33"/>
    <s v="South Atlantic"/>
    <x v="1"/>
    <x v="1894"/>
  </r>
  <r>
    <x v="33"/>
    <s v="South Atlantic"/>
    <x v="2"/>
    <x v="1895"/>
  </r>
  <r>
    <x v="33"/>
    <s v="South Atlantic"/>
    <x v="3"/>
    <x v="1896"/>
  </r>
  <r>
    <x v="33"/>
    <s v="South Atlantic"/>
    <x v="4"/>
    <x v="1897"/>
  </r>
  <r>
    <x v="33"/>
    <s v="South Atlantic"/>
    <x v="5"/>
    <x v="1898"/>
  </r>
  <r>
    <x v="33"/>
    <s v="South Atlantic"/>
    <x v="6"/>
    <x v="1899"/>
  </r>
  <r>
    <x v="33"/>
    <s v="East North Central"/>
    <x v="0"/>
    <x v="1900"/>
  </r>
  <r>
    <x v="33"/>
    <s v="East North Central"/>
    <x v="1"/>
    <x v="1901"/>
  </r>
  <r>
    <x v="33"/>
    <s v="East North Central"/>
    <x v="2"/>
    <x v="1902"/>
  </r>
  <r>
    <x v="33"/>
    <s v="East North Central"/>
    <x v="3"/>
    <x v="1903"/>
  </r>
  <r>
    <x v="33"/>
    <s v="East North Central"/>
    <x v="4"/>
    <x v="1904"/>
  </r>
  <r>
    <x v="33"/>
    <s v="East North Central"/>
    <x v="5"/>
    <x v="1905"/>
  </r>
  <r>
    <x v="33"/>
    <s v="East North Central"/>
    <x v="6"/>
    <x v="1906"/>
  </r>
  <r>
    <x v="33"/>
    <s v="West North Central"/>
    <x v="0"/>
    <x v="1907"/>
  </r>
  <r>
    <x v="33"/>
    <s v="West North Central"/>
    <x v="1"/>
    <x v="1908"/>
  </r>
  <r>
    <x v="33"/>
    <s v="West North Central"/>
    <x v="2"/>
    <x v="1909"/>
  </r>
  <r>
    <x v="33"/>
    <s v="West North Central"/>
    <x v="3"/>
    <x v="3"/>
  </r>
  <r>
    <x v="33"/>
    <s v="West North Central"/>
    <x v="4"/>
    <x v="1910"/>
  </r>
  <r>
    <x v="33"/>
    <s v="West North Central"/>
    <x v="5"/>
    <x v="1911"/>
  </r>
  <r>
    <x v="33"/>
    <s v="West North Central"/>
    <x v="6"/>
    <x v="1912"/>
  </r>
  <r>
    <x v="33"/>
    <s v="East South Central"/>
    <x v="0"/>
    <x v="1913"/>
  </r>
  <r>
    <x v="33"/>
    <s v="East South Central"/>
    <x v="1"/>
    <x v="1914"/>
  </r>
  <r>
    <x v="33"/>
    <s v="East South Central"/>
    <x v="2"/>
    <x v="1915"/>
  </r>
  <r>
    <x v="33"/>
    <s v="East South Central"/>
    <x v="3"/>
    <x v="1916"/>
  </r>
  <r>
    <x v="33"/>
    <s v="East South Central"/>
    <x v="4"/>
    <x v="1917"/>
  </r>
  <r>
    <x v="33"/>
    <s v="East South Central"/>
    <x v="5"/>
    <x v="1918"/>
  </r>
  <r>
    <x v="33"/>
    <s v="East South Central"/>
    <x v="6"/>
    <x v="1919"/>
  </r>
  <r>
    <x v="33"/>
    <s v="West South Central"/>
    <x v="0"/>
    <x v="1920"/>
  </r>
  <r>
    <x v="33"/>
    <s v="West South Central"/>
    <x v="1"/>
    <x v="1921"/>
  </r>
  <r>
    <x v="33"/>
    <s v="West South Central"/>
    <x v="2"/>
    <x v="1922"/>
  </r>
  <r>
    <x v="33"/>
    <s v="West South Central"/>
    <x v="3"/>
    <x v="1923"/>
  </r>
  <r>
    <x v="33"/>
    <s v="West South Central"/>
    <x v="4"/>
    <x v="1924"/>
  </r>
  <r>
    <x v="33"/>
    <s v="West South Central"/>
    <x v="5"/>
    <x v="1925"/>
  </r>
  <r>
    <x v="33"/>
    <s v="West South Central"/>
    <x v="6"/>
    <x v="1926"/>
  </r>
  <r>
    <x v="33"/>
    <s v="Mountain"/>
    <x v="0"/>
    <x v="1927"/>
  </r>
  <r>
    <x v="33"/>
    <s v="Mountain"/>
    <x v="1"/>
    <x v="1928"/>
  </r>
  <r>
    <x v="33"/>
    <s v="Mountain"/>
    <x v="2"/>
    <x v="1929"/>
  </r>
  <r>
    <x v="33"/>
    <s v="Mountain"/>
    <x v="3"/>
    <x v="1930"/>
  </r>
  <r>
    <x v="33"/>
    <s v="Mountain"/>
    <x v="4"/>
    <x v="1931"/>
  </r>
  <r>
    <x v="33"/>
    <s v="Mountain"/>
    <x v="5"/>
    <x v="1932"/>
  </r>
  <r>
    <x v="33"/>
    <s v="Mountain"/>
    <x v="6"/>
    <x v="1933"/>
  </r>
  <r>
    <x v="33"/>
    <s v="Pacific"/>
    <x v="0"/>
    <x v="1934"/>
  </r>
  <r>
    <x v="33"/>
    <s v="Pacific"/>
    <x v="1"/>
    <x v="1935"/>
  </r>
  <r>
    <x v="33"/>
    <s v="Pacific"/>
    <x v="2"/>
    <x v="1936"/>
  </r>
  <r>
    <x v="33"/>
    <s v="Pacific"/>
    <x v="3"/>
    <x v="1937"/>
  </r>
  <r>
    <x v="33"/>
    <s v="Pacific"/>
    <x v="4"/>
    <x v="1938"/>
  </r>
  <r>
    <x v="33"/>
    <s v="Pacific"/>
    <x v="5"/>
    <x v="1939"/>
  </r>
  <r>
    <x v="33"/>
    <s v="Pacific"/>
    <x v="6"/>
    <x v="1940"/>
  </r>
  <r>
    <x v="34"/>
    <s v="New England"/>
    <x v="0"/>
    <x v="1941"/>
  </r>
  <r>
    <x v="34"/>
    <s v="New England"/>
    <x v="1"/>
    <x v="1942"/>
  </r>
  <r>
    <x v="34"/>
    <s v="New England"/>
    <x v="2"/>
    <x v="1943"/>
  </r>
  <r>
    <x v="34"/>
    <s v="New England"/>
    <x v="3"/>
    <x v="3"/>
  </r>
  <r>
    <x v="34"/>
    <s v="New England"/>
    <x v="4"/>
    <x v="1944"/>
  </r>
  <r>
    <x v="34"/>
    <s v="New England"/>
    <x v="5"/>
    <x v="1945"/>
  </r>
  <r>
    <x v="34"/>
    <s v="Mid Atlantic"/>
    <x v="0"/>
    <x v="1946"/>
  </r>
  <r>
    <x v="34"/>
    <s v="Mid Atlantic"/>
    <x v="1"/>
    <x v="1947"/>
  </r>
  <r>
    <x v="34"/>
    <s v="Mid Atlantic"/>
    <x v="2"/>
    <x v="1948"/>
  </r>
  <r>
    <x v="34"/>
    <s v="Mid Atlantic"/>
    <x v="3"/>
    <x v="3"/>
  </r>
  <r>
    <x v="34"/>
    <s v="Mid Atlantic"/>
    <x v="4"/>
    <x v="1949"/>
  </r>
  <r>
    <x v="34"/>
    <s v="Mid Atlantic"/>
    <x v="5"/>
    <x v="1950"/>
  </r>
  <r>
    <x v="34"/>
    <s v="Mid Atlantic"/>
    <x v="6"/>
    <x v="1951"/>
  </r>
  <r>
    <x v="34"/>
    <s v="South Atlantic"/>
    <x v="0"/>
    <x v="1952"/>
  </r>
  <r>
    <x v="34"/>
    <s v="South Atlantic"/>
    <x v="1"/>
    <x v="1953"/>
  </r>
  <r>
    <x v="34"/>
    <s v="South Atlantic"/>
    <x v="2"/>
    <x v="1954"/>
  </r>
  <r>
    <x v="34"/>
    <s v="South Atlantic"/>
    <x v="3"/>
    <x v="1955"/>
  </r>
  <r>
    <x v="34"/>
    <s v="South Atlantic"/>
    <x v="4"/>
    <x v="1956"/>
  </r>
  <r>
    <x v="34"/>
    <s v="South Atlantic"/>
    <x v="5"/>
    <x v="1957"/>
  </r>
  <r>
    <x v="34"/>
    <s v="South Atlantic"/>
    <x v="6"/>
    <x v="1958"/>
  </r>
  <r>
    <x v="34"/>
    <s v="East North Central"/>
    <x v="0"/>
    <x v="1959"/>
  </r>
  <r>
    <x v="34"/>
    <s v="East North Central"/>
    <x v="1"/>
    <x v="1960"/>
  </r>
  <r>
    <x v="34"/>
    <s v="East North Central"/>
    <x v="2"/>
    <x v="1961"/>
  </r>
  <r>
    <x v="34"/>
    <s v="East North Central"/>
    <x v="3"/>
    <x v="1962"/>
  </r>
  <r>
    <x v="34"/>
    <s v="East North Central"/>
    <x v="4"/>
    <x v="1963"/>
  </r>
  <r>
    <x v="34"/>
    <s v="East North Central"/>
    <x v="5"/>
    <x v="1964"/>
  </r>
  <r>
    <x v="34"/>
    <s v="East North Central"/>
    <x v="6"/>
    <x v="1965"/>
  </r>
  <r>
    <x v="34"/>
    <s v="West North Central"/>
    <x v="0"/>
    <x v="1966"/>
  </r>
  <r>
    <x v="34"/>
    <s v="West North Central"/>
    <x v="1"/>
    <x v="1967"/>
  </r>
  <r>
    <x v="34"/>
    <s v="West North Central"/>
    <x v="2"/>
    <x v="1968"/>
  </r>
  <r>
    <x v="34"/>
    <s v="West North Central"/>
    <x v="3"/>
    <x v="3"/>
  </r>
  <r>
    <x v="34"/>
    <s v="West North Central"/>
    <x v="4"/>
    <x v="1969"/>
  </r>
  <r>
    <x v="34"/>
    <s v="West North Central"/>
    <x v="5"/>
    <x v="1970"/>
  </r>
  <r>
    <x v="34"/>
    <s v="West North Central"/>
    <x v="6"/>
    <x v="1971"/>
  </r>
  <r>
    <x v="34"/>
    <s v="East South Central"/>
    <x v="0"/>
    <x v="1972"/>
  </r>
  <r>
    <x v="34"/>
    <s v="East South Central"/>
    <x v="1"/>
    <x v="1973"/>
  </r>
  <r>
    <x v="34"/>
    <s v="East South Central"/>
    <x v="2"/>
    <x v="1974"/>
  </r>
  <r>
    <x v="34"/>
    <s v="East South Central"/>
    <x v="3"/>
    <x v="1975"/>
  </r>
  <r>
    <x v="34"/>
    <s v="East South Central"/>
    <x v="4"/>
    <x v="1976"/>
  </r>
  <r>
    <x v="34"/>
    <s v="East South Central"/>
    <x v="5"/>
    <x v="1977"/>
  </r>
  <r>
    <x v="34"/>
    <s v="East South Central"/>
    <x v="6"/>
    <x v="1978"/>
  </r>
  <r>
    <x v="34"/>
    <s v="West South Central"/>
    <x v="0"/>
    <x v="1979"/>
  </r>
  <r>
    <x v="34"/>
    <s v="West South Central"/>
    <x v="1"/>
    <x v="1980"/>
  </r>
  <r>
    <x v="34"/>
    <s v="West South Central"/>
    <x v="2"/>
    <x v="1981"/>
  </r>
  <r>
    <x v="34"/>
    <s v="West South Central"/>
    <x v="3"/>
    <x v="1982"/>
  </r>
  <r>
    <x v="34"/>
    <s v="West South Central"/>
    <x v="4"/>
    <x v="1983"/>
  </r>
  <r>
    <x v="34"/>
    <s v="West South Central"/>
    <x v="5"/>
    <x v="1984"/>
  </r>
  <r>
    <x v="34"/>
    <s v="West South Central"/>
    <x v="6"/>
    <x v="1985"/>
  </r>
  <r>
    <x v="34"/>
    <s v="Mountain"/>
    <x v="0"/>
    <x v="1986"/>
  </r>
  <r>
    <x v="34"/>
    <s v="Mountain"/>
    <x v="1"/>
    <x v="1987"/>
  </r>
  <r>
    <x v="34"/>
    <s v="Mountain"/>
    <x v="2"/>
    <x v="1988"/>
  </r>
  <r>
    <x v="34"/>
    <s v="Mountain"/>
    <x v="3"/>
    <x v="1989"/>
  </r>
  <r>
    <x v="34"/>
    <s v="Mountain"/>
    <x v="4"/>
    <x v="1990"/>
  </r>
  <r>
    <x v="34"/>
    <s v="Mountain"/>
    <x v="5"/>
    <x v="1991"/>
  </r>
  <r>
    <x v="34"/>
    <s v="Mountain"/>
    <x v="6"/>
    <x v="1992"/>
  </r>
  <r>
    <x v="34"/>
    <s v="Pacific"/>
    <x v="0"/>
    <x v="1993"/>
  </r>
  <r>
    <x v="34"/>
    <s v="Pacific"/>
    <x v="1"/>
    <x v="1994"/>
  </r>
  <r>
    <x v="34"/>
    <s v="Pacific"/>
    <x v="2"/>
    <x v="1995"/>
  </r>
  <r>
    <x v="34"/>
    <s v="Pacific"/>
    <x v="3"/>
    <x v="1996"/>
  </r>
  <r>
    <x v="34"/>
    <s v="Pacific"/>
    <x v="4"/>
    <x v="1997"/>
  </r>
  <r>
    <x v="34"/>
    <s v="Pacific"/>
    <x v="5"/>
    <x v="1998"/>
  </r>
  <r>
    <x v="34"/>
    <s v="Pacific"/>
    <x v="6"/>
    <x v="1999"/>
  </r>
  <r>
    <x v="35"/>
    <s v="New England"/>
    <x v="0"/>
    <x v="2000"/>
  </r>
  <r>
    <x v="35"/>
    <s v="New England"/>
    <x v="1"/>
    <x v="2001"/>
  </r>
  <r>
    <x v="35"/>
    <s v="New England"/>
    <x v="2"/>
    <x v="2002"/>
  </r>
  <r>
    <x v="35"/>
    <s v="New England"/>
    <x v="3"/>
    <x v="3"/>
  </r>
  <r>
    <x v="35"/>
    <s v="New England"/>
    <x v="4"/>
    <x v="2003"/>
  </r>
  <r>
    <x v="35"/>
    <s v="New England"/>
    <x v="5"/>
    <x v="2004"/>
  </r>
  <r>
    <x v="35"/>
    <s v="Mid Atlantic"/>
    <x v="0"/>
    <x v="2005"/>
  </r>
  <r>
    <x v="35"/>
    <s v="Mid Atlantic"/>
    <x v="1"/>
    <x v="2006"/>
  </r>
  <r>
    <x v="35"/>
    <s v="Mid Atlantic"/>
    <x v="2"/>
    <x v="2007"/>
  </r>
  <r>
    <x v="35"/>
    <s v="Mid Atlantic"/>
    <x v="3"/>
    <x v="3"/>
  </r>
  <r>
    <x v="35"/>
    <s v="Mid Atlantic"/>
    <x v="4"/>
    <x v="2008"/>
  </r>
  <r>
    <x v="35"/>
    <s v="Mid Atlantic"/>
    <x v="5"/>
    <x v="2009"/>
  </r>
  <r>
    <x v="35"/>
    <s v="Mid Atlantic"/>
    <x v="6"/>
    <x v="2010"/>
  </r>
  <r>
    <x v="35"/>
    <s v="South Atlantic"/>
    <x v="0"/>
    <x v="2011"/>
  </r>
  <r>
    <x v="35"/>
    <s v="South Atlantic"/>
    <x v="1"/>
    <x v="2012"/>
  </r>
  <r>
    <x v="35"/>
    <s v="South Atlantic"/>
    <x v="2"/>
    <x v="2013"/>
  </r>
  <r>
    <x v="35"/>
    <s v="South Atlantic"/>
    <x v="3"/>
    <x v="2014"/>
  </r>
  <r>
    <x v="35"/>
    <s v="South Atlantic"/>
    <x v="4"/>
    <x v="2015"/>
  </r>
  <r>
    <x v="35"/>
    <s v="South Atlantic"/>
    <x v="5"/>
    <x v="2016"/>
  </r>
  <r>
    <x v="35"/>
    <s v="South Atlantic"/>
    <x v="6"/>
    <x v="2017"/>
  </r>
  <r>
    <x v="35"/>
    <s v="East North Central"/>
    <x v="0"/>
    <x v="2018"/>
  </r>
  <r>
    <x v="35"/>
    <s v="East North Central"/>
    <x v="1"/>
    <x v="2019"/>
  </r>
  <r>
    <x v="35"/>
    <s v="East North Central"/>
    <x v="2"/>
    <x v="2020"/>
  </r>
  <r>
    <x v="35"/>
    <s v="East North Central"/>
    <x v="3"/>
    <x v="2021"/>
  </r>
  <r>
    <x v="35"/>
    <s v="East North Central"/>
    <x v="4"/>
    <x v="2022"/>
  </r>
  <r>
    <x v="35"/>
    <s v="East North Central"/>
    <x v="5"/>
    <x v="2023"/>
  </r>
  <r>
    <x v="35"/>
    <s v="East North Central"/>
    <x v="6"/>
    <x v="2024"/>
  </r>
  <r>
    <x v="35"/>
    <s v="West North Central"/>
    <x v="0"/>
    <x v="2025"/>
  </r>
  <r>
    <x v="35"/>
    <s v="West North Central"/>
    <x v="1"/>
    <x v="2026"/>
  </r>
  <r>
    <x v="35"/>
    <s v="West North Central"/>
    <x v="2"/>
    <x v="2027"/>
  </r>
  <r>
    <x v="35"/>
    <s v="West North Central"/>
    <x v="3"/>
    <x v="3"/>
  </r>
  <r>
    <x v="35"/>
    <s v="West North Central"/>
    <x v="4"/>
    <x v="2028"/>
  </r>
  <r>
    <x v="35"/>
    <s v="West North Central"/>
    <x v="5"/>
    <x v="2029"/>
  </r>
  <r>
    <x v="35"/>
    <s v="West North Central"/>
    <x v="6"/>
    <x v="2030"/>
  </r>
  <r>
    <x v="35"/>
    <s v="East South Central"/>
    <x v="0"/>
    <x v="2031"/>
  </r>
  <r>
    <x v="35"/>
    <s v="East South Central"/>
    <x v="1"/>
    <x v="2032"/>
  </r>
  <r>
    <x v="35"/>
    <s v="East South Central"/>
    <x v="2"/>
    <x v="2033"/>
  </r>
  <r>
    <x v="35"/>
    <s v="East South Central"/>
    <x v="3"/>
    <x v="2034"/>
  </r>
  <r>
    <x v="35"/>
    <s v="East South Central"/>
    <x v="4"/>
    <x v="2035"/>
  </r>
  <r>
    <x v="35"/>
    <s v="East South Central"/>
    <x v="5"/>
    <x v="2036"/>
  </r>
  <r>
    <x v="35"/>
    <s v="East South Central"/>
    <x v="6"/>
    <x v="2037"/>
  </r>
  <r>
    <x v="35"/>
    <s v="West South Central"/>
    <x v="0"/>
    <x v="2038"/>
  </r>
  <r>
    <x v="35"/>
    <s v="West South Central"/>
    <x v="1"/>
    <x v="2039"/>
  </r>
  <r>
    <x v="35"/>
    <s v="West South Central"/>
    <x v="2"/>
    <x v="2040"/>
  </r>
  <r>
    <x v="35"/>
    <s v="West South Central"/>
    <x v="3"/>
    <x v="2041"/>
  </r>
  <r>
    <x v="35"/>
    <s v="West South Central"/>
    <x v="4"/>
    <x v="2042"/>
  </r>
  <r>
    <x v="35"/>
    <s v="West South Central"/>
    <x v="5"/>
    <x v="2043"/>
  </r>
  <r>
    <x v="35"/>
    <s v="West South Central"/>
    <x v="6"/>
    <x v="2044"/>
  </r>
  <r>
    <x v="35"/>
    <s v="Mountain"/>
    <x v="0"/>
    <x v="2045"/>
  </r>
  <r>
    <x v="35"/>
    <s v="Mountain"/>
    <x v="1"/>
    <x v="2046"/>
  </r>
  <r>
    <x v="35"/>
    <s v="Mountain"/>
    <x v="2"/>
    <x v="2047"/>
  </r>
  <r>
    <x v="35"/>
    <s v="Mountain"/>
    <x v="3"/>
    <x v="2048"/>
  </r>
  <r>
    <x v="35"/>
    <s v="Mountain"/>
    <x v="4"/>
    <x v="2049"/>
  </r>
  <r>
    <x v="35"/>
    <s v="Mountain"/>
    <x v="5"/>
    <x v="2050"/>
  </r>
  <r>
    <x v="35"/>
    <s v="Mountain"/>
    <x v="6"/>
    <x v="2051"/>
  </r>
  <r>
    <x v="35"/>
    <s v="Pacific"/>
    <x v="0"/>
    <x v="2052"/>
  </r>
  <r>
    <x v="35"/>
    <s v="Pacific"/>
    <x v="1"/>
    <x v="2053"/>
  </r>
  <r>
    <x v="35"/>
    <s v="Pacific"/>
    <x v="2"/>
    <x v="2054"/>
  </r>
  <r>
    <x v="35"/>
    <s v="Pacific"/>
    <x v="3"/>
    <x v="2055"/>
  </r>
  <r>
    <x v="35"/>
    <s v="Pacific"/>
    <x v="4"/>
    <x v="2056"/>
  </r>
  <r>
    <x v="35"/>
    <s v="Pacific"/>
    <x v="5"/>
    <x v="2057"/>
  </r>
  <r>
    <x v="35"/>
    <s v="Pacific"/>
    <x v="6"/>
    <x v="2058"/>
  </r>
  <r>
    <x v="36"/>
    <s v="New England"/>
    <x v="0"/>
    <x v="2059"/>
  </r>
  <r>
    <x v="36"/>
    <s v="New England"/>
    <x v="1"/>
    <x v="2060"/>
  </r>
  <r>
    <x v="36"/>
    <s v="New England"/>
    <x v="2"/>
    <x v="2061"/>
  </r>
  <r>
    <x v="36"/>
    <s v="New England"/>
    <x v="3"/>
    <x v="3"/>
  </r>
  <r>
    <x v="36"/>
    <s v="New England"/>
    <x v="4"/>
    <x v="2062"/>
  </r>
  <r>
    <x v="36"/>
    <s v="New England"/>
    <x v="5"/>
    <x v="2063"/>
  </r>
  <r>
    <x v="36"/>
    <s v="Mid Atlantic"/>
    <x v="0"/>
    <x v="2064"/>
  </r>
  <r>
    <x v="36"/>
    <s v="Mid Atlantic"/>
    <x v="1"/>
    <x v="2065"/>
  </r>
  <r>
    <x v="36"/>
    <s v="Mid Atlantic"/>
    <x v="2"/>
    <x v="2066"/>
  </r>
  <r>
    <x v="36"/>
    <s v="Mid Atlantic"/>
    <x v="3"/>
    <x v="3"/>
  </r>
  <r>
    <x v="36"/>
    <s v="Mid Atlantic"/>
    <x v="4"/>
    <x v="2067"/>
  </r>
  <r>
    <x v="36"/>
    <s v="Mid Atlantic"/>
    <x v="5"/>
    <x v="2068"/>
  </r>
  <r>
    <x v="36"/>
    <s v="Mid Atlantic"/>
    <x v="6"/>
    <x v="2069"/>
  </r>
  <r>
    <x v="36"/>
    <s v="South Atlantic"/>
    <x v="0"/>
    <x v="2070"/>
  </r>
  <r>
    <x v="36"/>
    <s v="South Atlantic"/>
    <x v="1"/>
    <x v="2071"/>
  </r>
  <r>
    <x v="36"/>
    <s v="South Atlantic"/>
    <x v="2"/>
    <x v="2072"/>
  </r>
  <r>
    <x v="36"/>
    <s v="South Atlantic"/>
    <x v="3"/>
    <x v="2073"/>
  </r>
  <r>
    <x v="36"/>
    <s v="South Atlantic"/>
    <x v="4"/>
    <x v="2074"/>
  </r>
  <r>
    <x v="36"/>
    <s v="South Atlantic"/>
    <x v="5"/>
    <x v="2075"/>
  </r>
  <r>
    <x v="36"/>
    <s v="South Atlantic"/>
    <x v="6"/>
    <x v="2076"/>
  </r>
  <r>
    <x v="36"/>
    <s v="East North Central"/>
    <x v="0"/>
    <x v="2077"/>
  </r>
  <r>
    <x v="36"/>
    <s v="East North Central"/>
    <x v="1"/>
    <x v="2078"/>
  </r>
  <r>
    <x v="36"/>
    <s v="East North Central"/>
    <x v="2"/>
    <x v="2079"/>
  </r>
  <r>
    <x v="36"/>
    <s v="East North Central"/>
    <x v="3"/>
    <x v="2080"/>
  </r>
  <r>
    <x v="36"/>
    <s v="East North Central"/>
    <x v="4"/>
    <x v="2081"/>
  </r>
  <r>
    <x v="36"/>
    <s v="East North Central"/>
    <x v="5"/>
    <x v="2082"/>
  </r>
  <r>
    <x v="36"/>
    <s v="East North Central"/>
    <x v="6"/>
    <x v="2083"/>
  </r>
  <r>
    <x v="36"/>
    <s v="West North Central"/>
    <x v="0"/>
    <x v="2084"/>
  </r>
  <r>
    <x v="36"/>
    <s v="West North Central"/>
    <x v="1"/>
    <x v="2085"/>
  </r>
  <r>
    <x v="36"/>
    <s v="West North Central"/>
    <x v="2"/>
    <x v="2086"/>
  </r>
  <r>
    <x v="36"/>
    <s v="West North Central"/>
    <x v="3"/>
    <x v="3"/>
  </r>
  <r>
    <x v="36"/>
    <s v="West North Central"/>
    <x v="4"/>
    <x v="2087"/>
  </r>
  <r>
    <x v="36"/>
    <s v="West North Central"/>
    <x v="5"/>
    <x v="2088"/>
  </r>
  <r>
    <x v="36"/>
    <s v="West North Central"/>
    <x v="6"/>
    <x v="2089"/>
  </r>
  <r>
    <x v="36"/>
    <s v="East South Central"/>
    <x v="0"/>
    <x v="2090"/>
  </r>
  <r>
    <x v="36"/>
    <s v="East South Central"/>
    <x v="1"/>
    <x v="2091"/>
  </r>
  <r>
    <x v="36"/>
    <s v="East South Central"/>
    <x v="2"/>
    <x v="2092"/>
  </r>
  <r>
    <x v="36"/>
    <s v="East South Central"/>
    <x v="3"/>
    <x v="2093"/>
  </r>
  <r>
    <x v="36"/>
    <s v="East South Central"/>
    <x v="4"/>
    <x v="2094"/>
  </r>
  <r>
    <x v="36"/>
    <s v="East South Central"/>
    <x v="5"/>
    <x v="2095"/>
  </r>
  <r>
    <x v="36"/>
    <s v="East South Central"/>
    <x v="6"/>
    <x v="2096"/>
  </r>
  <r>
    <x v="36"/>
    <s v="West South Central"/>
    <x v="0"/>
    <x v="2097"/>
  </r>
  <r>
    <x v="36"/>
    <s v="West South Central"/>
    <x v="1"/>
    <x v="2098"/>
  </r>
  <r>
    <x v="36"/>
    <s v="West South Central"/>
    <x v="2"/>
    <x v="2099"/>
  </r>
  <r>
    <x v="36"/>
    <s v="West South Central"/>
    <x v="3"/>
    <x v="2100"/>
  </r>
  <r>
    <x v="36"/>
    <s v="West South Central"/>
    <x v="4"/>
    <x v="2101"/>
  </r>
  <r>
    <x v="36"/>
    <s v="West South Central"/>
    <x v="5"/>
    <x v="2102"/>
  </r>
  <r>
    <x v="36"/>
    <s v="West South Central"/>
    <x v="6"/>
    <x v="2103"/>
  </r>
  <r>
    <x v="36"/>
    <s v="Mountain"/>
    <x v="0"/>
    <x v="2104"/>
  </r>
  <r>
    <x v="36"/>
    <s v="Mountain"/>
    <x v="1"/>
    <x v="2105"/>
  </r>
  <r>
    <x v="36"/>
    <s v="Mountain"/>
    <x v="2"/>
    <x v="2106"/>
  </r>
  <r>
    <x v="36"/>
    <s v="Mountain"/>
    <x v="3"/>
    <x v="2107"/>
  </r>
  <r>
    <x v="36"/>
    <s v="Mountain"/>
    <x v="4"/>
    <x v="2108"/>
  </r>
  <r>
    <x v="36"/>
    <s v="Mountain"/>
    <x v="5"/>
    <x v="2109"/>
  </r>
  <r>
    <x v="36"/>
    <s v="Mountain"/>
    <x v="6"/>
    <x v="2110"/>
  </r>
  <r>
    <x v="36"/>
    <s v="Pacific"/>
    <x v="0"/>
    <x v="2111"/>
  </r>
  <r>
    <x v="36"/>
    <s v="Pacific"/>
    <x v="1"/>
    <x v="2112"/>
  </r>
  <r>
    <x v="36"/>
    <s v="Pacific"/>
    <x v="2"/>
    <x v="2113"/>
  </r>
  <r>
    <x v="36"/>
    <s v="Pacific"/>
    <x v="3"/>
    <x v="2114"/>
  </r>
  <r>
    <x v="36"/>
    <s v="Pacific"/>
    <x v="4"/>
    <x v="2115"/>
  </r>
  <r>
    <x v="36"/>
    <s v="Pacific"/>
    <x v="5"/>
    <x v="2116"/>
  </r>
  <r>
    <x v="36"/>
    <s v="Pacific"/>
    <x v="6"/>
    <x v="2117"/>
  </r>
  <r>
    <x v="37"/>
    <s v="New England"/>
    <x v="0"/>
    <x v="2118"/>
  </r>
  <r>
    <x v="37"/>
    <s v="New England"/>
    <x v="1"/>
    <x v="2119"/>
  </r>
  <r>
    <x v="37"/>
    <s v="New England"/>
    <x v="2"/>
    <x v="2120"/>
  </r>
  <r>
    <x v="37"/>
    <s v="New England"/>
    <x v="3"/>
    <x v="3"/>
  </r>
  <r>
    <x v="37"/>
    <s v="New England"/>
    <x v="4"/>
    <x v="2121"/>
  </r>
  <r>
    <x v="37"/>
    <s v="New England"/>
    <x v="5"/>
    <x v="2122"/>
  </r>
  <r>
    <x v="37"/>
    <s v="Mid Atlantic"/>
    <x v="0"/>
    <x v="2123"/>
  </r>
  <r>
    <x v="37"/>
    <s v="Mid Atlantic"/>
    <x v="1"/>
    <x v="2124"/>
  </r>
  <r>
    <x v="37"/>
    <s v="Mid Atlantic"/>
    <x v="2"/>
    <x v="2125"/>
  </r>
  <r>
    <x v="37"/>
    <s v="Mid Atlantic"/>
    <x v="3"/>
    <x v="3"/>
  </r>
  <r>
    <x v="37"/>
    <s v="Mid Atlantic"/>
    <x v="4"/>
    <x v="2126"/>
  </r>
  <r>
    <x v="37"/>
    <s v="Mid Atlantic"/>
    <x v="5"/>
    <x v="2127"/>
  </r>
  <r>
    <x v="37"/>
    <s v="Mid Atlantic"/>
    <x v="6"/>
    <x v="2128"/>
  </r>
  <r>
    <x v="37"/>
    <s v="South Atlantic"/>
    <x v="0"/>
    <x v="2129"/>
  </r>
  <r>
    <x v="37"/>
    <s v="South Atlantic"/>
    <x v="1"/>
    <x v="2130"/>
  </r>
  <r>
    <x v="37"/>
    <s v="South Atlantic"/>
    <x v="2"/>
    <x v="2131"/>
  </r>
  <r>
    <x v="37"/>
    <s v="South Atlantic"/>
    <x v="3"/>
    <x v="2132"/>
  </r>
  <r>
    <x v="37"/>
    <s v="South Atlantic"/>
    <x v="4"/>
    <x v="2133"/>
  </r>
  <r>
    <x v="37"/>
    <s v="South Atlantic"/>
    <x v="5"/>
    <x v="2134"/>
  </r>
  <r>
    <x v="37"/>
    <s v="South Atlantic"/>
    <x v="6"/>
    <x v="2135"/>
  </r>
  <r>
    <x v="37"/>
    <s v="East North Central"/>
    <x v="0"/>
    <x v="2136"/>
  </r>
  <r>
    <x v="37"/>
    <s v="East North Central"/>
    <x v="1"/>
    <x v="2137"/>
  </r>
  <r>
    <x v="37"/>
    <s v="East North Central"/>
    <x v="2"/>
    <x v="2138"/>
  </r>
  <r>
    <x v="37"/>
    <s v="East North Central"/>
    <x v="3"/>
    <x v="2139"/>
  </r>
  <r>
    <x v="37"/>
    <s v="East North Central"/>
    <x v="4"/>
    <x v="2140"/>
  </r>
  <r>
    <x v="37"/>
    <s v="East North Central"/>
    <x v="5"/>
    <x v="2141"/>
  </r>
  <r>
    <x v="37"/>
    <s v="East North Central"/>
    <x v="6"/>
    <x v="2142"/>
  </r>
  <r>
    <x v="37"/>
    <s v="West North Central"/>
    <x v="0"/>
    <x v="2143"/>
  </r>
  <r>
    <x v="37"/>
    <s v="West North Central"/>
    <x v="1"/>
    <x v="2144"/>
  </r>
  <r>
    <x v="37"/>
    <s v="West North Central"/>
    <x v="2"/>
    <x v="2145"/>
  </r>
  <r>
    <x v="37"/>
    <s v="West North Central"/>
    <x v="3"/>
    <x v="3"/>
  </r>
  <r>
    <x v="37"/>
    <s v="West North Central"/>
    <x v="4"/>
    <x v="2146"/>
  </r>
  <r>
    <x v="37"/>
    <s v="West North Central"/>
    <x v="5"/>
    <x v="2147"/>
  </r>
  <r>
    <x v="37"/>
    <s v="West North Central"/>
    <x v="6"/>
    <x v="2148"/>
  </r>
  <r>
    <x v="37"/>
    <s v="East South Central"/>
    <x v="0"/>
    <x v="2149"/>
  </r>
  <r>
    <x v="37"/>
    <s v="East South Central"/>
    <x v="1"/>
    <x v="2150"/>
  </r>
  <r>
    <x v="37"/>
    <s v="East South Central"/>
    <x v="2"/>
    <x v="2151"/>
  </r>
  <r>
    <x v="37"/>
    <s v="East South Central"/>
    <x v="3"/>
    <x v="2152"/>
  </r>
  <r>
    <x v="37"/>
    <s v="East South Central"/>
    <x v="4"/>
    <x v="2153"/>
  </r>
  <r>
    <x v="37"/>
    <s v="East South Central"/>
    <x v="5"/>
    <x v="2154"/>
  </r>
  <r>
    <x v="37"/>
    <s v="East South Central"/>
    <x v="6"/>
    <x v="2155"/>
  </r>
  <r>
    <x v="37"/>
    <s v="West South Central"/>
    <x v="0"/>
    <x v="2156"/>
  </r>
  <r>
    <x v="37"/>
    <s v="West South Central"/>
    <x v="1"/>
    <x v="2157"/>
  </r>
  <r>
    <x v="37"/>
    <s v="West South Central"/>
    <x v="2"/>
    <x v="2158"/>
  </r>
  <r>
    <x v="37"/>
    <s v="West South Central"/>
    <x v="3"/>
    <x v="2159"/>
  </r>
  <r>
    <x v="37"/>
    <s v="West South Central"/>
    <x v="4"/>
    <x v="2160"/>
  </r>
  <r>
    <x v="37"/>
    <s v="West South Central"/>
    <x v="5"/>
    <x v="2161"/>
  </r>
  <r>
    <x v="37"/>
    <s v="West South Central"/>
    <x v="6"/>
    <x v="2162"/>
  </r>
  <r>
    <x v="37"/>
    <s v="Mountain"/>
    <x v="0"/>
    <x v="2163"/>
  </r>
  <r>
    <x v="37"/>
    <s v="Mountain"/>
    <x v="1"/>
    <x v="2164"/>
  </r>
  <r>
    <x v="37"/>
    <s v="Mountain"/>
    <x v="2"/>
    <x v="2165"/>
  </r>
  <r>
    <x v="37"/>
    <s v="Mountain"/>
    <x v="3"/>
    <x v="2166"/>
  </r>
  <r>
    <x v="37"/>
    <s v="Mountain"/>
    <x v="4"/>
    <x v="2167"/>
  </r>
  <r>
    <x v="37"/>
    <s v="Mountain"/>
    <x v="5"/>
    <x v="2168"/>
  </r>
  <r>
    <x v="37"/>
    <s v="Mountain"/>
    <x v="6"/>
    <x v="2169"/>
  </r>
  <r>
    <x v="37"/>
    <s v="Pacific"/>
    <x v="0"/>
    <x v="2170"/>
  </r>
  <r>
    <x v="37"/>
    <s v="Pacific"/>
    <x v="1"/>
    <x v="2171"/>
  </r>
  <r>
    <x v="37"/>
    <s v="Pacific"/>
    <x v="2"/>
    <x v="2172"/>
  </r>
  <r>
    <x v="37"/>
    <s v="Pacific"/>
    <x v="3"/>
    <x v="2173"/>
  </r>
  <r>
    <x v="37"/>
    <s v="Pacific"/>
    <x v="4"/>
    <x v="2174"/>
  </r>
  <r>
    <x v="37"/>
    <s v="Pacific"/>
    <x v="5"/>
    <x v="2175"/>
  </r>
  <r>
    <x v="37"/>
    <s v="Pacific"/>
    <x v="6"/>
    <x v="2176"/>
  </r>
  <r>
    <x v="38"/>
    <s v="New England"/>
    <x v="0"/>
    <x v="2177"/>
  </r>
  <r>
    <x v="38"/>
    <s v="New England"/>
    <x v="1"/>
    <x v="2178"/>
  </r>
  <r>
    <x v="38"/>
    <s v="New England"/>
    <x v="2"/>
    <x v="2179"/>
  </r>
  <r>
    <x v="38"/>
    <s v="New England"/>
    <x v="3"/>
    <x v="3"/>
  </r>
  <r>
    <x v="38"/>
    <s v="New England"/>
    <x v="4"/>
    <x v="2180"/>
  </r>
  <r>
    <x v="38"/>
    <s v="New England"/>
    <x v="5"/>
    <x v="2181"/>
  </r>
  <r>
    <x v="38"/>
    <s v="Mid Atlantic"/>
    <x v="0"/>
    <x v="2182"/>
  </r>
  <r>
    <x v="38"/>
    <s v="Mid Atlantic"/>
    <x v="1"/>
    <x v="2183"/>
  </r>
  <r>
    <x v="38"/>
    <s v="Mid Atlantic"/>
    <x v="2"/>
    <x v="2184"/>
  </r>
  <r>
    <x v="38"/>
    <s v="Mid Atlantic"/>
    <x v="3"/>
    <x v="3"/>
  </r>
  <r>
    <x v="38"/>
    <s v="Mid Atlantic"/>
    <x v="4"/>
    <x v="2185"/>
  </r>
  <r>
    <x v="38"/>
    <s v="Mid Atlantic"/>
    <x v="5"/>
    <x v="2186"/>
  </r>
  <r>
    <x v="38"/>
    <s v="Mid Atlantic"/>
    <x v="6"/>
    <x v="2187"/>
  </r>
  <r>
    <x v="38"/>
    <s v="South Atlantic"/>
    <x v="0"/>
    <x v="2188"/>
  </r>
  <r>
    <x v="38"/>
    <s v="South Atlantic"/>
    <x v="1"/>
    <x v="2189"/>
  </r>
  <r>
    <x v="38"/>
    <s v="South Atlantic"/>
    <x v="2"/>
    <x v="2190"/>
  </r>
  <r>
    <x v="38"/>
    <s v="South Atlantic"/>
    <x v="3"/>
    <x v="2191"/>
  </r>
  <r>
    <x v="38"/>
    <s v="South Atlantic"/>
    <x v="4"/>
    <x v="2192"/>
  </r>
  <r>
    <x v="38"/>
    <s v="South Atlantic"/>
    <x v="5"/>
    <x v="2193"/>
  </r>
  <r>
    <x v="38"/>
    <s v="South Atlantic"/>
    <x v="6"/>
    <x v="2194"/>
  </r>
  <r>
    <x v="38"/>
    <s v="East North Central"/>
    <x v="0"/>
    <x v="2195"/>
  </r>
  <r>
    <x v="38"/>
    <s v="East North Central"/>
    <x v="1"/>
    <x v="2196"/>
  </r>
  <r>
    <x v="38"/>
    <s v="East North Central"/>
    <x v="2"/>
    <x v="2197"/>
  </r>
  <r>
    <x v="38"/>
    <s v="East North Central"/>
    <x v="3"/>
    <x v="2198"/>
  </r>
  <r>
    <x v="38"/>
    <s v="East North Central"/>
    <x v="4"/>
    <x v="2199"/>
  </r>
  <r>
    <x v="38"/>
    <s v="East North Central"/>
    <x v="5"/>
    <x v="2200"/>
  </r>
  <r>
    <x v="38"/>
    <s v="East North Central"/>
    <x v="6"/>
    <x v="2201"/>
  </r>
  <r>
    <x v="38"/>
    <s v="West North Central"/>
    <x v="0"/>
    <x v="2202"/>
  </r>
  <r>
    <x v="38"/>
    <s v="West North Central"/>
    <x v="1"/>
    <x v="2203"/>
  </r>
  <r>
    <x v="38"/>
    <s v="West North Central"/>
    <x v="2"/>
    <x v="2204"/>
  </r>
  <r>
    <x v="38"/>
    <s v="West North Central"/>
    <x v="3"/>
    <x v="3"/>
  </r>
  <r>
    <x v="38"/>
    <s v="West North Central"/>
    <x v="4"/>
    <x v="2205"/>
  </r>
  <r>
    <x v="38"/>
    <s v="West North Central"/>
    <x v="5"/>
    <x v="2206"/>
  </r>
  <r>
    <x v="38"/>
    <s v="West North Central"/>
    <x v="6"/>
    <x v="2207"/>
  </r>
  <r>
    <x v="38"/>
    <s v="East South Central"/>
    <x v="0"/>
    <x v="2208"/>
  </r>
  <r>
    <x v="38"/>
    <s v="East South Central"/>
    <x v="1"/>
    <x v="2209"/>
  </r>
  <r>
    <x v="38"/>
    <s v="East South Central"/>
    <x v="2"/>
    <x v="2210"/>
  </r>
  <r>
    <x v="38"/>
    <s v="East South Central"/>
    <x v="3"/>
    <x v="2211"/>
  </r>
  <r>
    <x v="38"/>
    <s v="East South Central"/>
    <x v="4"/>
    <x v="2212"/>
  </r>
  <r>
    <x v="38"/>
    <s v="East South Central"/>
    <x v="5"/>
    <x v="2213"/>
  </r>
  <r>
    <x v="38"/>
    <s v="East South Central"/>
    <x v="6"/>
    <x v="2214"/>
  </r>
  <r>
    <x v="38"/>
    <s v="West South Central"/>
    <x v="0"/>
    <x v="2215"/>
  </r>
  <r>
    <x v="38"/>
    <s v="West South Central"/>
    <x v="1"/>
    <x v="2216"/>
  </r>
  <r>
    <x v="38"/>
    <s v="West South Central"/>
    <x v="2"/>
    <x v="2217"/>
  </r>
  <r>
    <x v="38"/>
    <s v="West South Central"/>
    <x v="3"/>
    <x v="2218"/>
  </r>
  <r>
    <x v="38"/>
    <s v="West South Central"/>
    <x v="4"/>
    <x v="2219"/>
  </r>
  <r>
    <x v="38"/>
    <s v="West South Central"/>
    <x v="5"/>
    <x v="2220"/>
  </r>
  <r>
    <x v="38"/>
    <s v="West South Central"/>
    <x v="6"/>
    <x v="2221"/>
  </r>
  <r>
    <x v="38"/>
    <s v="Mountain"/>
    <x v="0"/>
    <x v="2222"/>
  </r>
  <r>
    <x v="38"/>
    <s v="Mountain"/>
    <x v="1"/>
    <x v="2223"/>
  </r>
  <r>
    <x v="38"/>
    <s v="Mountain"/>
    <x v="2"/>
    <x v="2224"/>
  </r>
  <r>
    <x v="38"/>
    <s v="Mountain"/>
    <x v="3"/>
    <x v="2225"/>
  </r>
  <r>
    <x v="38"/>
    <s v="Mountain"/>
    <x v="4"/>
    <x v="2226"/>
  </r>
  <r>
    <x v="38"/>
    <s v="Mountain"/>
    <x v="5"/>
    <x v="2227"/>
  </r>
  <r>
    <x v="38"/>
    <s v="Mountain"/>
    <x v="6"/>
    <x v="2228"/>
  </r>
  <r>
    <x v="38"/>
    <s v="Pacific"/>
    <x v="0"/>
    <x v="2229"/>
  </r>
  <r>
    <x v="38"/>
    <s v="Pacific"/>
    <x v="1"/>
    <x v="2230"/>
  </r>
  <r>
    <x v="38"/>
    <s v="Pacific"/>
    <x v="2"/>
    <x v="2231"/>
  </r>
  <r>
    <x v="38"/>
    <s v="Pacific"/>
    <x v="3"/>
    <x v="2232"/>
  </r>
  <r>
    <x v="38"/>
    <s v="Pacific"/>
    <x v="4"/>
    <x v="2233"/>
  </r>
  <r>
    <x v="38"/>
    <s v="Pacific"/>
    <x v="5"/>
    <x v="2234"/>
  </r>
  <r>
    <x v="38"/>
    <s v="Pacific"/>
    <x v="6"/>
    <x v="2235"/>
  </r>
  <r>
    <x v="39"/>
    <s v="New England"/>
    <x v="0"/>
    <x v="2236"/>
  </r>
  <r>
    <x v="39"/>
    <s v="New England"/>
    <x v="1"/>
    <x v="2237"/>
  </r>
  <r>
    <x v="39"/>
    <s v="New England"/>
    <x v="2"/>
    <x v="2238"/>
  </r>
  <r>
    <x v="39"/>
    <s v="New England"/>
    <x v="3"/>
    <x v="3"/>
  </r>
  <r>
    <x v="39"/>
    <s v="New England"/>
    <x v="4"/>
    <x v="2239"/>
  </r>
  <r>
    <x v="39"/>
    <s v="New England"/>
    <x v="5"/>
    <x v="2240"/>
  </r>
  <r>
    <x v="39"/>
    <s v="Mid Atlantic"/>
    <x v="0"/>
    <x v="2241"/>
  </r>
  <r>
    <x v="39"/>
    <s v="Mid Atlantic"/>
    <x v="1"/>
    <x v="2242"/>
  </r>
  <r>
    <x v="39"/>
    <s v="Mid Atlantic"/>
    <x v="2"/>
    <x v="2243"/>
  </r>
  <r>
    <x v="39"/>
    <s v="Mid Atlantic"/>
    <x v="3"/>
    <x v="3"/>
  </r>
  <r>
    <x v="39"/>
    <s v="Mid Atlantic"/>
    <x v="4"/>
    <x v="2244"/>
  </r>
  <r>
    <x v="39"/>
    <s v="Mid Atlantic"/>
    <x v="5"/>
    <x v="2245"/>
  </r>
  <r>
    <x v="39"/>
    <s v="Mid Atlantic"/>
    <x v="6"/>
    <x v="2246"/>
  </r>
  <r>
    <x v="39"/>
    <s v="South Atlantic"/>
    <x v="0"/>
    <x v="2247"/>
  </r>
  <r>
    <x v="39"/>
    <s v="South Atlantic"/>
    <x v="1"/>
    <x v="2248"/>
  </r>
  <r>
    <x v="39"/>
    <s v="South Atlantic"/>
    <x v="2"/>
    <x v="2249"/>
  </r>
  <r>
    <x v="39"/>
    <s v="South Atlantic"/>
    <x v="3"/>
    <x v="2250"/>
  </r>
  <r>
    <x v="39"/>
    <s v="South Atlantic"/>
    <x v="4"/>
    <x v="2251"/>
  </r>
  <r>
    <x v="39"/>
    <s v="South Atlantic"/>
    <x v="5"/>
    <x v="2252"/>
  </r>
  <r>
    <x v="39"/>
    <s v="South Atlantic"/>
    <x v="6"/>
    <x v="2253"/>
  </r>
  <r>
    <x v="39"/>
    <s v="East North Central"/>
    <x v="0"/>
    <x v="2254"/>
  </r>
  <r>
    <x v="39"/>
    <s v="East North Central"/>
    <x v="1"/>
    <x v="2255"/>
  </r>
  <r>
    <x v="39"/>
    <s v="East North Central"/>
    <x v="2"/>
    <x v="2256"/>
  </r>
  <r>
    <x v="39"/>
    <s v="East North Central"/>
    <x v="3"/>
    <x v="2257"/>
  </r>
  <r>
    <x v="39"/>
    <s v="East North Central"/>
    <x v="4"/>
    <x v="2258"/>
  </r>
  <r>
    <x v="39"/>
    <s v="East North Central"/>
    <x v="5"/>
    <x v="2259"/>
  </r>
  <r>
    <x v="39"/>
    <s v="East North Central"/>
    <x v="6"/>
    <x v="2260"/>
  </r>
  <r>
    <x v="39"/>
    <s v="West North Central"/>
    <x v="0"/>
    <x v="2261"/>
  </r>
  <r>
    <x v="39"/>
    <s v="West North Central"/>
    <x v="1"/>
    <x v="2262"/>
  </r>
  <r>
    <x v="39"/>
    <s v="West North Central"/>
    <x v="2"/>
    <x v="2263"/>
  </r>
  <r>
    <x v="39"/>
    <s v="West North Central"/>
    <x v="3"/>
    <x v="3"/>
  </r>
  <r>
    <x v="39"/>
    <s v="West North Central"/>
    <x v="4"/>
    <x v="2264"/>
  </r>
  <r>
    <x v="39"/>
    <s v="West North Central"/>
    <x v="5"/>
    <x v="2265"/>
  </r>
  <r>
    <x v="39"/>
    <s v="West North Central"/>
    <x v="6"/>
    <x v="2266"/>
  </r>
  <r>
    <x v="39"/>
    <s v="East South Central"/>
    <x v="0"/>
    <x v="2267"/>
  </r>
  <r>
    <x v="39"/>
    <s v="East South Central"/>
    <x v="1"/>
    <x v="2268"/>
  </r>
  <r>
    <x v="39"/>
    <s v="East South Central"/>
    <x v="2"/>
    <x v="2269"/>
  </r>
  <r>
    <x v="39"/>
    <s v="East South Central"/>
    <x v="3"/>
    <x v="2270"/>
  </r>
  <r>
    <x v="39"/>
    <s v="East South Central"/>
    <x v="4"/>
    <x v="2271"/>
  </r>
  <r>
    <x v="39"/>
    <s v="East South Central"/>
    <x v="5"/>
    <x v="2272"/>
  </r>
  <r>
    <x v="39"/>
    <s v="East South Central"/>
    <x v="6"/>
    <x v="2273"/>
  </r>
  <r>
    <x v="39"/>
    <s v="West South Central"/>
    <x v="0"/>
    <x v="2274"/>
  </r>
  <r>
    <x v="39"/>
    <s v="West South Central"/>
    <x v="1"/>
    <x v="2275"/>
  </r>
  <r>
    <x v="39"/>
    <s v="West South Central"/>
    <x v="2"/>
    <x v="2276"/>
  </r>
  <r>
    <x v="39"/>
    <s v="West South Central"/>
    <x v="3"/>
    <x v="2277"/>
  </r>
  <r>
    <x v="39"/>
    <s v="West South Central"/>
    <x v="4"/>
    <x v="2278"/>
  </r>
  <r>
    <x v="39"/>
    <s v="West South Central"/>
    <x v="5"/>
    <x v="2279"/>
  </r>
  <r>
    <x v="39"/>
    <s v="West South Central"/>
    <x v="6"/>
    <x v="2280"/>
  </r>
  <r>
    <x v="39"/>
    <s v="Mountain"/>
    <x v="0"/>
    <x v="2281"/>
  </r>
  <r>
    <x v="39"/>
    <s v="Mountain"/>
    <x v="1"/>
    <x v="2282"/>
  </r>
  <r>
    <x v="39"/>
    <s v="Mountain"/>
    <x v="2"/>
    <x v="2283"/>
  </r>
  <r>
    <x v="39"/>
    <s v="Mountain"/>
    <x v="3"/>
    <x v="2284"/>
  </r>
  <r>
    <x v="39"/>
    <s v="Mountain"/>
    <x v="4"/>
    <x v="2285"/>
  </r>
  <r>
    <x v="39"/>
    <s v="Mountain"/>
    <x v="5"/>
    <x v="2286"/>
  </r>
  <r>
    <x v="39"/>
    <s v="Mountain"/>
    <x v="6"/>
    <x v="2287"/>
  </r>
  <r>
    <x v="39"/>
    <s v="Pacific"/>
    <x v="0"/>
    <x v="2288"/>
  </r>
  <r>
    <x v="39"/>
    <s v="Pacific"/>
    <x v="1"/>
    <x v="2289"/>
  </r>
  <r>
    <x v="39"/>
    <s v="Pacific"/>
    <x v="2"/>
    <x v="2290"/>
  </r>
  <r>
    <x v="39"/>
    <s v="Pacific"/>
    <x v="3"/>
    <x v="2291"/>
  </r>
  <r>
    <x v="39"/>
    <s v="Pacific"/>
    <x v="4"/>
    <x v="2292"/>
  </r>
  <r>
    <x v="39"/>
    <s v="Pacific"/>
    <x v="5"/>
    <x v="2293"/>
  </r>
  <r>
    <x v="39"/>
    <s v="Pacific"/>
    <x v="6"/>
    <x v="2294"/>
  </r>
  <r>
    <x v="40"/>
    <s v="New England"/>
    <x v="0"/>
    <x v="2295"/>
  </r>
  <r>
    <x v="40"/>
    <s v="New England"/>
    <x v="1"/>
    <x v="2296"/>
  </r>
  <r>
    <x v="40"/>
    <s v="New England"/>
    <x v="2"/>
    <x v="2297"/>
  </r>
  <r>
    <x v="40"/>
    <s v="New England"/>
    <x v="3"/>
    <x v="3"/>
  </r>
  <r>
    <x v="40"/>
    <s v="New England"/>
    <x v="4"/>
    <x v="2298"/>
  </r>
  <r>
    <x v="40"/>
    <s v="New England"/>
    <x v="5"/>
    <x v="2299"/>
  </r>
  <r>
    <x v="40"/>
    <s v="Mid Atlantic"/>
    <x v="0"/>
    <x v="2300"/>
  </r>
  <r>
    <x v="40"/>
    <s v="Mid Atlantic"/>
    <x v="1"/>
    <x v="2301"/>
  </r>
  <r>
    <x v="40"/>
    <s v="Mid Atlantic"/>
    <x v="2"/>
    <x v="2302"/>
  </r>
  <r>
    <x v="40"/>
    <s v="Mid Atlantic"/>
    <x v="3"/>
    <x v="3"/>
  </r>
  <r>
    <x v="40"/>
    <s v="Mid Atlantic"/>
    <x v="4"/>
    <x v="2303"/>
  </r>
  <r>
    <x v="40"/>
    <s v="Mid Atlantic"/>
    <x v="5"/>
    <x v="2304"/>
  </r>
  <r>
    <x v="40"/>
    <s v="Mid Atlantic"/>
    <x v="6"/>
    <x v="2305"/>
  </r>
  <r>
    <x v="40"/>
    <s v="South Atlantic"/>
    <x v="0"/>
    <x v="2306"/>
  </r>
  <r>
    <x v="40"/>
    <s v="South Atlantic"/>
    <x v="1"/>
    <x v="2307"/>
  </r>
  <r>
    <x v="40"/>
    <s v="South Atlantic"/>
    <x v="2"/>
    <x v="2308"/>
  </r>
  <r>
    <x v="40"/>
    <s v="South Atlantic"/>
    <x v="3"/>
    <x v="2309"/>
  </r>
  <r>
    <x v="40"/>
    <s v="South Atlantic"/>
    <x v="4"/>
    <x v="2310"/>
  </r>
  <r>
    <x v="40"/>
    <s v="South Atlantic"/>
    <x v="5"/>
    <x v="2311"/>
  </r>
  <r>
    <x v="40"/>
    <s v="South Atlantic"/>
    <x v="6"/>
    <x v="2312"/>
  </r>
  <r>
    <x v="40"/>
    <s v="East North Central"/>
    <x v="0"/>
    <x v="2313"/>
  </r>
  <r>
    <x v="40"/>
    <s v="East North Central"/>
    <x v="1"/>
    <x v="2314"/>
  </r>
  <r>
    <x v="40"/>
    <s v="East North Central"/>
    <x v="2"/>
    <x v="2315"/>
  </r>
  <r>
    <x v="40"/>
    <s v="East North Central"/>
    <x v="3"/>
    <x v="2316"/>
  </r>
  <r>
    <x v="40"/>
    <s v="East North Central"/>
    <x v="4"/>
    <x v="2317"/>
  </r>
  <r>
    <x v="40"/>
    <s v="East North Central"/>
    <x v="5"/>
    <x v="2318"/>
  </r>
  <r>
    <x v="40"/>
    <s v="East North Central"/>
    <x v="6"/>
    <x v="2319"/>
  </r>
  <r>
    <x v="40"/>
    <s v="West North Central"/>
    <x v="0"/>
    <x v="2320"/>
  </r>
  <r>
    <x v="40"/>
    <s v="West North Central"/>
    <x v="1"/>
    <x v="2321"/>
  </r>
  <r>
    <x v="40"/>
    <s v="West North Central"/>
    <x v="2"/>
    <x v="2322"/>
  </r>
  <r>
    <x v="40"/>
    <s v="West North Central"/>
    <x v="3"/>
    <x v="3"/>
  </r>
  <r>
    <x v="40"/>
    <s v="West North Central"/>
    <x v="4"/>
    <x v="2323"/>
  </r>
  <r>
    <x v="40"/>
    <s v="West North Central"/>
    <x v="5"/>
    <x v="2324"/>
  </r>
  <r>
    <x v="40"/>
    <s v="West North Central"/>
    <x v="6"/>
    <x v="2325"/>
  </r>
  <r>
    <x v="40"/>
    <s v="East South Central"/>
    <x v="0"/>
    <x v="2326"/>
  </r>
  <r>
    <x v="40"/>
    <s v="East South Central"/>
    <x v="1"/>
    <x v="2327"/>
  </r>
  <r>
    <x v="40"/>
    <s v="East South Central"/>
    <x v="2"/>
    <x v="2328"/>
  </r>
  <r>
    <x v="40"/>
    <s v="East South Central"/>
    <x v="3"/>
    <x v="2329"/>
  </r>
  <r>
    <x v="40"/>
    <s v="East South Central"/>
    <x v="4"/>
    <x v="2330"/>
  </r>
  <r>
    <x v="40"/>
    <s v="East South Central"/>
    <x v="5"/>
    <x v="2331"/>
  </r>
  <r>
    <x v="40"/>
    <s v="East South Central"/>
    <x v="6"/>
    <x v="2332"/>
  </r>
  <r>
    <x v="40"/>
    <s v="West South Central"/>
    <x v="0"/>
    <x v="2333"/>
  </r>
  <r>
    <x v="40"/>
    <s v="West South Central"/>
    <x v="1"/>
    <x v="2334"/>
  </r>
  <r>
    <x v="40"/>
    <s v="West South Central"/>
    <x v="2"/>
    <x v="2335"/>
  </r>
  <r>
    <x v="40"/>
    <s v="West South Central"/>
    <x v="3"/>
    <x v="2336"/>
  </r>
  <r>
    <x v="40"/>
    <s v="West South Central"/>
    <x v="4"/>
    <x v="2337"/>
  </r>
  <r>
    <x v="40"/>
    <s v="West South Central"/>
    <x v="5"/>
    <x v="2338"/>
  </r>
  <r>
    <x v="40"/>
    <s v="West South Central"/>
    <x v="6"/>
    <x v="2339"/>
  </r>
  <r>
    <x v="40"/>
    <s v="Mountain"/>
    <x v="0"/>
    <x v="2340"/>
  </r>
  <r>
    <x v="40"/>
    <s v="Mountain"/>
    <x v="1"/>
    <x v="2341"/>
  </r>
  <r>
    <x v="40"/>
    <s v="Mountain"/>
    <x v="2"/>
    <x v="2342"/>
  </r>
  <r>
    <x v="40"/>
    <s v="Mountain"/>
    <x v="3"/>
    <x v="2343"/>
  </r>
  <r>
    <x v="40"/>
    <s v="Mountain"/>
    <x v="4"/>
    <x v="2344"/>
  </r>
  <r>
    <x v="40"/>
    <s v="Mountain"/>
    <x v="5"/>
    <x v="2345"/>
  </r>
  <r>
    <x v="40"/>
    <s v="Mountain"/>
    <x v="6"/>
    <x v="2346"/>
  </r>
  <r>
    <x v="40"/>
    <s v="Pacific"/>
    <x v="0"/>
    <x v="2347"/>
  </r>
  <r>
    <x v="40"/>
    <s v="Pacific"/>
    <x v="1"/>
    <x v="2348"/>
  </r>
  <r>
    <x v="40"/>
    <s v="Pacific"/>
    <x v="2"/>
    <x v="2349"/>
  </r>
  <r>
    <x v="40"/>
    <s v="Pacific"/>
    <x v="3"/>
    <x v="2350"/>
  </r>
  <r>
    <x v="40"/>
    <s v="Pacific"/>
    <x v="4"/>
    <x v="2351"/>
  </r>
  <r>
    <x v="40"/>
    <s v="Pacific"/>
    <x v="5"/>
    <x v="2352"/>
  </r>
  <r>
    <x v="40"/>
    <s v="Pacific"/>
    <x v="6"/>
    <x v="23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EMP001"/>
    <x v="0"/>
    <x v="0"/>
    <x v="0"/>
    <x v="0"/>
    <x v="0"/>
  </r>
  <r>
    <s v="EMP002"/>
    <x v="1"/>
    <x v="1"/>
    <x v="1"/>
    <x v="1"/>
    <x v="1"/>
  </r>
  <r>
    <s v="EMP003"/>
    <x v="2"/>
    <x v="2"/>
    <x v="0"/>
    <x v="2"/>
    <x v="2"/>
  </r>
  <r>
    <s v="EMP004"/>
    <x v="3"/>
    <x v="3"/>
    <x v="0"/>
    <x v="3"/>
    <x v="3"/>
  </r>
  <r>
    <s v="EMP005"/>
    <x v="4"/>
    <x v="4"/>
    <x v="2"/>
    <x v="4"/>
    <x v="4"/>
  </r>
  <r>
    <s v="EMP006"/>
    <x v="5"/>
    <x v="5"/>
    <x v="2"/>
    <x v="5"/>
    <x v="5"/>
  </r>
  <r>
    <s v="EMP007"/>
    <x v="6"/>
    <x v="6"/>
    <x v="3"/>
    <x v="6"/>
    <x v="6"/>
  </r>
  <r>
    <s v="EMP008"/>
    <x v="7"/>
    <x v="7"/>
    <x v="0"/>
    <x v="7"/>
    <x v="3"/>
  </r>
  <r>
    <s v="EMP009"/>
    <x v="8"/>
    <x v="8"/>
    <x v="0"/>
    <x v="8"/>
    <x v="7"/>
  </r>
  <r>
    <s v="EMP010"/>
    <x v="9"/>
    <x v="9"/>
    <x v="1"/>
    <x v="9"/>
    <x v="8"/>
  </r>
  <r>
    <s v="EMP011"/>
    <x v="10"/>
    <x v="9"/>
    <x v="0"/>
    <x v="10"/>
    <x v="9"/>
  </r>
  <r>
    <s v="EMP012"/>
    <x v="11"/>
    <x v="10"/>
    <x v="4"/>
    <x v="11"/>
    <x v="10"/>
  </r>
  <r>
    <s v="EMP013"/>
    <x v="12"/>
    <x v="11"/>
    <x v="0"/>
    <x v="12"/>
    <x v="11"/>
  </r>
  <r>
    <s v="EMP014"/>
    <x v="13"/>
    <x v="12"/>
    <x v="1"/>
    <x v="13"/>
    <x v="12"/>
  </r>
  <r>
    <s v="EMP015"/>
    <x v="14"/>
    <x v="13"/>
    <x v="2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793F9-8671-4BB6-BF88-42D9F230E4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1:J18" firstHeaderRow="1" firstDataRow="2" firstDataCol="1"/>
  <pivotFields count="4">
    <pivotField axis="axisRow" showAll="0">
      <items count="4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showAll="0"/>
    <pivotField axis="axisCol" showAll="0">
      <items count="8">
        <item x="3"/>
        <item x="1"/>
        <item x="2"/>
        <item x="6"/>
        <item x="4"/>
        <item x="0"/>
        <item x="5"/>
        <item t="default"/>
      </items>
    </pivotField>
    <pivotField dataField="1" showAll="0">
      <items count="2355">
        <item x="3"/>
        <item x="81"/>
        <item x="28"/>
        <item x="134"/>
        <item x="618"/>
        <item x="34"/>
        <item x="632"/>
        <item x="736"/>
        <item x="795"/>
        <item x="677"/>
        <item x="187"/>
        <item x="87"/>
        <item x="140"/>
        <item x="854"/>
        <item x="240"/>
        <item x="750"/>
        <item x="809"/>
        <item x="193"/>
        <item x="691"/>
        <item x="293"/>
        <item x="913"/>
        <item x="376"/>
        <item x="405"/>
        <item x="429"/>
        <item x="458"/>
        <item x="535"/>
        <item x="482"/>
        <item x="588"/>
        <item x="972"/>
        <item x="868"/>
        <item x="598"/>
        <item x="511"/>
        <item x="323"/>
        <item x="647"/>
        <item x="564"/>
        <item x="75"/>
        <item x="352"/>
        <item x="620"/>
        <item x="22"/>
        <item x="128"/>
        <item x="346"/>
        <item x="706"/>
        <item x="246"/>
        <item x="5"/>
        <item x="58"/>
        <item x="679"/>
        <item x="299"/>
        <item x="111"/>
        <item x="1031"/>
        <item x="765"/>
        <item x="217"/>
        <item x="927"/>
        <item x="738"/>
        <item x="164"/>
        <item x="824"/>
        <item x="1090"/>
        <item x="270"/>
        <item x="181"/>
        <item x="446"/>
        <item x="797"/>
        <item x="499"/>
        <item x="986"/>
        <item x="393"/>
        <item x="399"/>
        <item x="716"/>
        <item x="775"/>
        <item x="883"/>
        <item x="1149"/>
        <item x="856"/>
        <item x="657"/>
        <item x="287"/>
        <item x="942"/>
        <item x="605"/>
        <item x="234"/>
        <item x="558"/>
        <item x="1208"/>
        <item x="915"/>
        <item x="452"/>
        <item x="1045"/>
        <item x="552"/>
        <item x="1267"/>
        <item x="1001"/>
        <item x="505"/>
        <item x="16"/>
        <item x="1326"/>
        <item x="340"/>
        <item x="1060"/>
        <item x="93"/>
        <item x="69"/>
        <item x="40"/>
        <item x="974"/>
        <item x="1385"/>
        <item x="146"/>
        <item x="1104"/>
        <item x="122"/>
        <item x="834"/>
        <item x="672"/>
        <item x="613"/>
        <item x="1444"/>
        <item x="639"/>
        <item x="1119"/>
        <item x="731"/>
        <item x="1503"/>
        <item x="1033"/>
        <item x="1178"/>
        <item x="175"/>
        <item x="99"/>
        <item x="228"/>
        <item x="1562"/>
        <item x="381"/>
        <item x="152"/>
        <item x="1237"/>
        <item x="1163"/>
        <item x="46"/>
        <item x="790"/>
        <item x="1092"/>
        <item x="1621"/>
        <item x="1296"/>
        <item x="205"/>
        <item x="10"/>
        <item x="666"/>
        <item x="434"/>
        <item x="487"/>
        <item x="1355"/>
        <item x="723"/>
        <item x="782"/>
        <item x="540"/>
        <item x="1680"/>
        <item x="199"/>
        <item x="1222"/>
        <item x="63"/>
        <item x="1151"/>
        <item x="1414"/>
        <item x="849"/>
        <item x="281"/>
        <item x="334"/>
        <item x="725"/>
        <item x="1739"/>
        <item x="116"/>
        <item x="1473"/>
        <item x="893"/>
        <item x="1281"/>
        <item x="411"/>
        <item x="169"/>
        <item x="607"/>
        <item x="1532"/>
        <item x="417"/>
        <item x="664"/>
        <item x="258"/>
        <item x="1210"/>
        <item x="1591"/>
        <item x="1798"/>
        <item x="1340"/>
        <item x="593"/>
        <item x="222"/>
        <item x="1650"/>
        <item x="1709"/>
        <item x="275"/>
        <item x="1768"/>
        <item x="464"/>
        <item x="1857"/>
        <item x="1827"/>
        <item x="1886"/>
        <item x="311"/>
        <item x="1945"/>
        <item x="652"/>
        <item x="908"/>
        <item x="1269"/>
        <item x="2004"/>
        <item x="2063"/>
        <item x="2122"/>
        <item x="2299"/>
        <item x="2181"/>
        <item x="2240"/>
        <item x="252"/>
        <item x="328"/>
        <item x="358"/>
        <item x="1399"/>
        <item x="470"/>
        <item x="784"/>
        <item x="576"/>
        <item x="1916"/>
        <item x="952"/>
        <item x="1458"/>
        <item x="757"/>
        <item x="1328"/>
        <item x="816"/>
        <item x="1975"/>
        <item x="305"/>
        <item x="517"/>
        <item x="523"/>
        <item x="711"/>
        <item x="364"/>
        <item x="1517"/>
        <item x="967"/>
        <item x="2034"/>
        <item x="1387"/>
        <item x="627"/>
        <item x="698"/>
        <item x="2093"/>
        <item x="1576"/>
        <item x="1446"/>
        <item x="634"/>
        <item x="843"/>
        <item x="841"/>
        <item x="2152"/>
        <item x="693"/>
        <item x="1505"/>
        <item x="570"/>
        <item x="770"/>
        <item x="1026"/>
        <item x="1635"/>
        <item x="2211"/>
        <item x="1564"/>
        <item x="2270"/>
        <item x="752"/>
        <item x="2329"/>
        <item x="1623"/>
        <item x="1011"/>
        <item x="1694"/>
        <item x="686"/>
        <item x="1682"/>
        <item x="1085"/>
        <item x="1741"/>
        <item x="1800"/>
        <item x="387"/>
        <item x="1753"/>
        <item x="1859"/>
        <item x="829"/>
        <item x="1918"/>
        <item x="1977"/>
        <item x="2036"/>
        <item x="2095"/>
        <item x="2331"/>
        <item x="2154"/>
        <item x="2272"/>
        <item x="2213"/>
        <item x="811"/>
        <item x="1812"/>
        <item x="1144"/>
        <item x="902"/>
        <item x="745"/>
        <item x="1070"/>
        <item x="1871"/>
        <item x="875"/>
        <item x="440"/>
        <item x="1203"/>
        <item x="900"/>
        <item x="1930"/>
        <item x="870"/>
        <item x="1262"/>
        <item x="888"/>
        <item x="493"/>
        <item x="546"/>
        <item x="1989"/>
        <item x="52"/>
        <item x="1321"/>
        <item x="804"/>
        <item x="625"/>
        <item x="961"/>
        <item x="105"/>
        <item x="1129"/>
        <item x="2048"/>
        <item x="600"/>
        <item x="1380"/>
        <item x="158"/>
        <item x="2107"/>
        <item x="959"/>
        <item x="1439"/>
        <item x="2166"/>
        <item x="659"/>
        <item x="947"/>
        <item x="1498"/>
        <item x="929"/>
        <item x="211"/>
        <item x="2225"/>
        <item x="1188"/>
        <item x="1557"/>
        <item x="2284"/>
        <item x="264"/>
        <item x="1616"/>
        <item x="863"/>
        <item x="2343"/>
        <item x="934"/>
        <item x="1675"/>
        <item x="1020"/>
        <item x="718"/>
        <item x="1247"/>
        <item x="1734"/>
        <item x="1793"/>
        <item x="1852"/>
        <item x="1911"/>
        <item x="2324"/>
        <item x="1970"/>
        <item x="2265"/>
        <item x="2029"/>
        <item x="2206"/>
        <item x="2088"/>
        <item x="2147"/>
        <item x="1306"/>
        <item x="1006"/>
        <item x="988"/>
        <item x="317"/>
        <item x="370"/>
        <item x="777"/>
        <item x="1365"/>
        <item x="993"/>
        <item x="1018"/>
        <item x="1079"/>
        <item x="922"/>
        <item x="1424"/>
        <item x="1065"/>
        <item x="1047"/>
        <item x="836"/>
        <item x="1483"/>
        <item x="423"/>
        <item x="476"/>
        <item x="582"/>
        <item x="1138"/>
        <item x="1542"/>
        <item x="1077"/>
        <item x="1124"/>
        <item x="743"/>
        <item x="802"/>
        <item x="981"/>
        <item x="529"/>
        <item x="1106"/>
        <item x="1601"/>
        <item x="641"/>
        <item x="895"/>
        <item x="1183"/>
        <item x="1197"/>
        <item x="1052"/>
        <item x="684"/>
        <item x="1660"/>
        <item x="700"/>
        <item x="1136"/>
        <item x="1040"/>
        <item x="1719"/>
        <item x="1165"/>
        <item x="759"/>
        <item x="1242"/>
        <item x="954"/>
        <item x="1256"/>
        <item x="1778"/>
        <item x="1111"/>
        <item x="818"/>
        <item x="1224"/>
        <item x="1301"/>
        <item x="1837"/>
        <item x="1195"/>
        <item x="1315"/>
        <item x="1099"/>
        <item x="1013"/>
        <item x="1896"/>
        <item x="1254"/>
        <item x="877"/>
        <item x="2353"/>
        <item x="1360"/>
        <item x="1283"/>
        <item x="2294"/>
        <item x="1955"/>
        <item x="1374"/>
        <item x="1313"/>
        <item x="2235"/>
        <item x="1419"/>
        <item x="861"/>
        <item x="1072"/>
        <item x="2176"/>
        <item x="1170"/>
        <item x="2117"/>
        <item x="857"/>
        <item x="936"/>
        <item x="2014"/>
        <item x="916"/>
        <item x="1342"/>
        <item x="2058"/>
        <item x="1158"/>
        <item x="1999"/>
        <item x="2332"/>
        <item x="1478"/>
        <item x="1433"/>
        <item x="1940"/>
        <item x="1881"/>
        <item x="975"/>
        <item x="2273"/>
        <item x="1822"/>
        <item x="106"/>
        <item x="1763"/>
        <item x="1372"/>
        <item x="1704"/>
        <item x="2214"/>
        <item x="1645"/>
        <item x="2073"/>
        <item x="1527"/>
        <item x="1034"/>
        <item x="1586"/>
        <item x="1468"/>
        <item x="1409"/>
        <item x="1537"/>
        <item x="2155"/>
        <item x="1350"/>
        <item x="1291"/>
        <item x="2096"/>
        <item x="1131"/>
        <item x="583"/>
        <item x="1492"/>
        <item x="760"/>
        <item x="1401"/>
        <item x="1093"/>
        <item x="1152"/>
        <item x="995"/>
        <item x="1232"/>
        <item x="2037"/>
        <item x="819"/>
        <item x="2132"/>
        <item x="1431"/>
        <item x="406"/>
        <item x="1270"/>
        <item x="1173"/>
        <item x="1978"/>
        <item x="1801"/>
        <item x="1919"/>
        <item x="1683"/>
        <item x="1860"/>
        <item x="1596"/>
        <item x="1742"/>
        <item x="1114"/>
        <item x="1211"/>
        <item x="1329"/>
        <item x="1565"/>
        <item x="212"/>
        <item x="1624"/>
        <item x="1388"/>
        <item x="1055"/>
        <item x="1217"/>
        <item x="353"/>
        <item x="1229"/>
        <item x="2191"/>
        <item x="129"/>
        <item x="1551"/>
        <item x="1506"/>
        <item x="1447"/>
        <item x="642"/>
        <item x="247"/>
        <item x="424"/>
        <item x="477"/>
        <item x="318"/>
        <item x="937"/>
        <item x="996"/>
        <item x="1655"/>
        <item x="159"/>
        <item x="1460"/>
        <item x="530"/>
        <item x="2325"/>
        <item x="371"/>
        <item x="182"/>
        <item x="1190"/>
        <item x="265"/>
        <item x="1490"/>
        <item x="2250"/>
        <item x="1054"/>
        <item x="1714"/>
        <item x="878"/>
        <item x="701"/>
        <item x="2309"/>
        <item x="1610"/>
        <item x="1773"/>
        <item x="1288"/>
        <item x="2266"/>
        <item x="76"/>
        <item x="1519"/>
        <item x="23"/>
        <item x="1832"/>
        <item x="1891"/>
        <item x="1669"/>
        <item x="11"/>
        <item x="1950"/>
        <item x="194"/>
        <item x="235"/>
        <item x="1549"/>
        <item x="1249"/>
        <item x="1113"/>
        <item x="2009"/>
        <item x="300"/>
        <item x="2304"/>
        <item x="341"/>
        <item x="53"/>
        <item x="2068"/>
        <item x="2245"/>
        <item x="2186"/>
        <item x="2127"/>
        <item x="1578"/>
        <item x="1728"/>
        <item x="1276"/>
        <item x="1347"/>
        <item x="2207"/>
        <item x="288"/>
        <item x="1787"/>
        <item x="459"/>
        <item x="2327"/>
        <item x="1846"/>
        <item x="1637"/>
        <item x="1172"/>
        <item x="2268"/>
        <item x="1905"/>
        <item x="1308"/>
        <item x="1608"/>
        <item x="2298"/>
        <item x="2318"/>
        <item x="1964"/>
        <item x="2209"/>
        <item x="2259"/>
        <item x="2023"/>
        <item x="2200"/>
        <item x="1696"/>
        <item x="2082"/>
        <item x="2141"/>
        <item x="88"/>
        <item x="2150"/>
        <item x="17"/>
        <item x="239"/>
        <item x="920"/>
        <item x="2148"/>
        <item x="1231"/>
        <item x="2239"/>
        <item x="1755"/>
        <item x="1406"/>
        <item x="739"/>
        <item x="512"/>
        <item x="2091"/>
        <item x="645"/>
        <item x="70"/>
        <item x="798"/>
        <item x="321"/>
        <item x="1814"/>
        <item x="135"/>
        <item x="29"/>
        <item x="2089"/>
        <item x="1367"/>
        <item x="2032"/>
        <item x="394"/>
        <item x="1335"/>
        <item x="35"/>
        <item x="374"/>
        <item x="1973"/>
        <item x="1873"/>
        <item x="1290"/>
        <item x="268"/>
        <item x="82"/>
        <item x="704"/>
        <item x="533"/>
        <item x="347"/>
        <item x="80"/>
        <item x="1667"/>
        <item x="586"/>
        <item x="1932"/>
        <item x="2030"/>
        <item x="427"/>
        <item x="822"/>
        <item x="1914"/>
        <item x="881"/>
        <item x="2345"/>
        <item x="940"/>
        <item x="763"/>
        <item x="1991"/>
        <item x="999"/>
        <item x="188"/>
        <item x="565"/>
        <item x="2"/>
        <item x="1058"/>
        <item x="2286"/>
        <item x="1465"/>
        <item x="1117"/>
        <item x="2050"/>
        <item x="1855"/>
        <item x="2227"/>
        <item x="1176"/>
        <item x="137"/>
        <item x="2109"/>
        <item x="1235"/>
        <item x="2168"/>
        <item x="1426"/>
        <item x="1294"/>
        <item x="480"/>
        <item x="1353"/>
        <item x="1412"/>
        <item x="241"/>
        <item x="1471"/>
        <item x="1796"/>
        <item x="215"/>
        <item x="2296"/>
        <item x="447"/>
        <item x="1349"/>
        <item x="1530"/>
        <item x="2180"/>
        <item x="1589"/>
        <item x="1971"/>
        <item x="1648"/>
        <item x="176"/>
        <item x="294"/>
        <item x="1737"/>
        <item x="1707"/>
        <item x="109"/>
        <item x="1766"/>
        <item x="229"/>
        <item x="1825"/>
        <item x="56"/>
        <item x="1884"/>
        <item x="1943"/>
        <item x="2002"/>
        <item x="1678"/>
        <item x="844"/>
        <item x="2061"/>
        <item x="1726"/>
        <item x="2120"/>
        <item x="1912"/>
        <item x="2179"/>
        <item x="2238"/>
        <item x="27"/>
        <item x="1485"/>
        <item x="2237"/>
        <item x="2297"/>
        <item x="1619"/>
        <item x="402"/>
        <item x="400"/>
        <item x="1408"/>
        <item x="141"/>
        <item x="1853"/>
        <item x="64"/>
        <item x="903"/>
        <item x="123"/>
        <item x="1524"/>
        <item x="1560"/>
        <item x="349"/>
        <item x="1394"/>
        <item x="621"/>
        <item x="1501"/>
        <item x="2178"/>
        <item x="726"/>
        <item x="162"/>
        <item x="734"/>
        <item x="2121"/>
        <item x="1467"/>
        <item x="1544"/>
        <item x="561"/>
        <item x="1794"/>
        <item x="732"/>
        <item x="1442"/>
        <item x="785"/>
        <item x="1383"/>
        <item x="791"/>
        <item x="559"/>
        <item x="186"/>
        <item x="2062"/>
        <item x="1526"/>
        <item x="1735"/>
        <item x="962"/>
        <item x="1324"/>
        <item x="2119"/>
        <item x="1265"/>
        <item x="1785"/>
        <item x="84"/>
        <item x="680"/>
        <item x="553"/>
        <item x="500"/>
        <item x="1603"/>
        <item x="1206"/>
        <item x="979"/>
        <item x="1"/>
        <item x="296"/>
        <item x="1676"/>
        <item x="1585"/>
        <item x="1147"/>
        <item x="1029"/>
        <item x="2060"/>
        <item x="1088"/>
        <item x="190"/>
        <item x="970"/>
        <item x="31"/>
        <item x="1583"/>
        <item x="911"/>
        <item x="2326"/>
        <item x="2208"/>
        <item x="793"/>
        <item x="1662"/>
        <item x="2267"/>
        <item x="852"/>
        <item x="1644"/>
        <item x="335"/>
        <item x="2149"/>
        <item x="292"/>
        <item x="1453"/>
        <item x="1617"/>
        <item x="2090"/>
        <item x="508"/>
        <item x="1972"/>
        <item x="2031"/>
        <item x="616"/>
        <item x="2001"/>
        <item x="1703"/>
        <item x="1721"/>
        <item x="117"/>
        <item x="1913"/>
        <item x="1844"/>
        <item x="1854"/>
        <item x="614"/>
        <item x="108"/>
        <item x="1558"/>
        <item x="1021"/>
        <item x="1795"/>
        <item x="1736"/>
        <item x="1780"/>
        <item x="2003"/>
        <item x="282"/>
        <item x="136"/>
        <item x="1762"/>
        <item x="388"/>
        <item x="401"/>
        <item x="455"/>
        <item x="1942"/>
        <item x="1821"/>
        <item x="1677"/>
        <item x="1839"/>
        <item x="608"/>
        <item x="453"/>
        <item x="1618"/>
        <item x="1499"/>
        <item x="1880"/>
        <item x="243"/>
        <item x="1898"/>
        <item x="1939"/>
        <item x="1080"/>
        <item x="675"/>
        <item x="1559"/>
        <item x="1998"/>
        <item x="1957"/>
        <item x="1500"/>
        <item x="1440"/>
        <item x="1883"/>
        <item x="673"/>
        <item x="1381"/>
        <item x="2057"/>
        <item x="1322"/>
        <item x="2016"/>
        <item x="2116"/>
        <item x="1316"/>
        <item x="1642"/>
        <item x="733"/>
        <item x="2075"/>
        <item x="2175"/>
        <item x="1441"/>
        <item x="1257"/>
        <item x="506"/>
        <item x="1139"/>
        <item x="348"/>
        <item x="2134"/>
        <item x="1512"/>
        <item x="2234"/>
        <item x="2311"/>
        <item x="2193"/>
        <item x="2252"/>
        <item x="2293"/>
        <item x="2295"/>
        <item x="1382"/>
        <item x="2352"/>
        <item x="1754"/>
        <item x="667"/>
        <item x="1824"/>
        <item x="1198"/>
        <item x="1375"/>
        <item x="55"/>
        <item x="1903"/>
        <item x="1263"/>
        <item x="1965"/>
        <item x="1906"/>
        <item x="1323"/>
        <item x="1264"/>
        <item x="2201"/>
        <item x="2236"/>
        <item x="2142"/>
        <item x="1885"/>
        <item x="1944"/>
        <item x="1788"/>
        <item x="1847"/>
        <item x="2260"/>
        <item x="1729"/>
        <item x="1931"/>
        <item x="2083"/>
        <item x="1695"/>
        <item x="2177"/>
        <item x="1765"/>
        <item x="2024"/>
        <item x="1205"/>
        <item x="2319"/>
        <item x="1204"/>
        <item x="968"/>
        <item x="1670"/>
        <item x="560"/>
        <item x="1146"/>
        <item x="1493"/>
        <item x="1990"/>
        <item x="1813"/>
        <item x="1145"/>
        <item x="1706"/>
        <item x="1611"/>
        <item x="909"/>
        <item x="2118"/>
        <item x="1434"/>
        <item x="1086"/>
        <item x="850"/>
        <item x="1087"/>
        <item x="1552"/>
        <item x="398"/>
        <item x="1028"/>
        <item x="2059"/>
        <item x="1027"/>
        <item x="1636"/>
        <item x="1872"/>
        <item x="1571"/>
        <item x="133"/>
        <item x="969"/>
        <item x="1647"/>
        <item x="2000"/>
        <item x="910"/>
        <item x="1962"/>
        <item x="1941"/>
        <item x="1701"/>
        <item x="851"/>
        <item x="2226"/>
        <item x="1518"/>
        <item x="792"/>
        <item x="507"/>
        <item x="1588"/>
        <item x="1882"/>
        <item x="615"/>
        <item x="295"/>
        <item x="1823"/>
        <item x="2049"/>
        <item x="2285"/>
        <item x="1577"/>
        <item x="2167"/>
        <item x="1764"/>
        <item x="1826"/>
        <item x="1630"/>
        <item x="83"/>
        <item x="1705"/>
        <item x="674"/>
        <item x="1529"/>
        <item x="2321"/>
        <item x="161"/>
        <item x="2021"/>
        <item x="1646"/>
        <item x="345"/>
        <item x="1708"/>
        <item x="107"/>
        <item x="1760"/>
        <item x="2108"/>
        <item x="1767"/>
        <item x="2342"/>
        <item x="1531"/>
        <item x="1590"/>
        <item x="1470"/>
        <item x="170"/>
        <item x="454"/>
        <item x="2344"/>
        <item x="189"/>
        <item x="2262"/>
        <item x="1587"/>
        <item x="0"/>
        <item x="2283"/>
        <item x="1649"/>
        <item x="319"/>
        <item x="320"/>
        <item x="30"/>
        <item x="1689"/>
        <item x="2224"/>
        <item x="2203"/>
        <item x="1411"/>
        <item x="1528"/>
        <item x="214"/>
        <item x="2312"/>
        <item x="1469"/>
        <item x="1354"/>
        <item x="160"/>
        <item x="2165"/>
        <item x="2080"/>
        <item x="644"/>
        <item x="267"/>
        <item x="585"/>
        <item x="532"/>
        <item x="1352"/>
        <item x="703"/>
        <item x="702"/>
        <item x="373"/>
        <item x="1459"/>
        <item x="1472"/>
        <item x="1748"/>
        <item x="2144"/>
        <item x="441"/>
        <item x="643"/>
        <item x="1413"/>
        <item x="1410"/>
        <item x="1819"/>
        <item x="531"/>
        <item x="372"/>
        <item x="1341"/>
        <item x="1293"/>
        <item x="2106"/>
        <item x="54"/>
        <item x="1038"/>
        <item x="1351"/>
        <item x="2085"/>
        <item x="242"/>
        <item x="1807"/>
        <item x="2253"/>
        <item x="762"/>
        <item x="584"/>
        <item x="1234"/>
        <item x="1400"/>
        <item x="1292"/>
        <item x="821"/>
        <item x="1295"/>
        <item x="2139"/>
        <item x="2026"/>
        <item x="1282"/>
        <item x="880"/>
        <item x="2047"/>
        <item x="1866"/>
        <item x="1233"/>
        <item x="761"/>
        <item x="939"/>
        <item x="820"/>
        <item x="1175"/>
        <item x="998"/>
        <item x="213"/>
        <item x="879"/>
        <item x="266"/>
        <item x="1967"/>
        <item x="1174"/>
        <item x="938"/>
        <item x="1925"/>
        <item x="1057"/>
        <item x="997"/>
        <item x="1878"/>
        <item x="1116"/>
        <item x="1988"/>
        <item x="426"/>
        <item x="149"/>
        <item x="1056"/>
        <item x="1223"/>
        <item x="1115"/>
        <item x="1984"/>
        <item x="494"/>
        <item x="479"/>
        <item x="2198"/>
        <item x="425"/>
        <item x="43"/>
        <item x="1908"/>
        <item x="2194"/>
        <item x="2043"/>
        <item x="478"/>
        <item x="2338"/>
        <item x="2102"/>
        <item x="308"/>
        <item x="2279"/>
        <item x="2161"/>
        <item x="2220"/>
        <item x="1849"/>
        <item x="1929"/>
        <item x="451"/>
        <item x="2257"/>
        <item x="848"/>
        <item x="1790"/>
        <item x="1025"/>
        <item x="255"/>
        <item x="2316"/>
        <item x="361"/>
        <item x="966"/>
        <item x="2351"/>
        <item x="1731"/>
        <item x="96"/>
        <item x="1937"/>
        <item x="1870"/>
        <item x="547"/>
        <item x="2233"/>
        <item x="2135"/>
        <item x="414"/>
        <item x="730"/>
        <item x="2292"/>
        <item x="573"/>
        <item x="1672"/>
        <item x="202"/>
        <item x="2174"/>
        <item x="907"/>
        <item x="223"/>
        <item x="1613"/>
        <item x="789"/>
        <item x="1236"/>
        <item x="719"/>
        <item x="467"/>
        <item x="1811"/>
        <item x="612"/>
        <item x="778"/>
        <item x="97"/>
        <item x="2348"/>
        <item x="630"/>
        <item x="131"/>
        <item x="1084"/>
        <item x="1554"/>
        <item x="557"/>
        <item x="2289"/>
        <item x="276"/>
        <item x="1495"/>
        <item x="2076"/>
        <item x="1996"/>
        <item x="2115"/>
        <item x="601"/>
        <item x="2303"/>
        <item x="329"/>
        <item x="2230"/>
        <item x="1752"/>
        <item x="150"/>
        <item x="807"/>
        <item x="671"/>
        <item x="1436"/>
        <item x="1097"/>
        <item x="2171"/>
        <item x="748"/>
        <item x="143"/>
        <item x="504"/>
        <item x="203"/>
        <item x="866"/>
        <item x="1997"/>
        <item x="2056"/>
        <item x="2112"/>
        <item x="1992"/>
        <item x="2051"/>
        <item x="2341"/>
        <item x="1377"/>
        <item x="837"/>
        <item x="382"/>
        <item x="2282"/>
        <item x="2110"/>
        <item x="925"/>
        <item x="407"/>
        <item x="1177"/>
        <item x="2287"/>
        <item x="2228"/>
        <item x="660"/>
        <item x="2169"/>
        <item x="2223"/>
        <item x="520"/>
        <item x="2244"/>
        <item x="2017"/>
        <item x="1693"/>
        <item x="1933"/>
        <item x="256"/>
        <item x="2053"/>
        <item x="2346"/>
        <item x="984"/>
        <item x="309"/>
        <item x="2164"/>
        <item x="1318"/>
        <item x="1043"/>
        <item x="355"/>
        <item x="689"/>
        <item x="1994"/>
        <item x="1164"/>
        <item x="142"/>
        <item x="2105"/>
        <item x="2055"/>
        <item x="1259"/>
        <item x="25"/>
        <item x="1874"/>
        <item x="2307"/>
        <item x="408"/>
        <item x="44"/>
        <item x="1634"/>
        <item x="1102"/>
        <item x="2046"/>
        <item x="1935"/>
        <item x="896"/>
        <item x="1987"/>
        <item x="362"/>
        <item x="1958"/>
        <item x="1161"/>
        <item x="1938"/>
        <item x="343"/>
        <item x="1928"/>
        <item x="1200"/>
        <item x="1220"/>
        <item x="1876"/>
        <item x="1279"/>
        <item x="354"/>
        <item x="1869"/>
        <item x="1899"/>
        <item x="1575"/>
        <item x="1810"/>
        <item x="1751"/>
        <item x="1338"/>
        <item x="1515"/>
        <item x="1141"/>
        <item x="1692"/>
        <item x="1815"/>
        <item x="1817"/>
        <item x="1879"/>
        <item x="1633"/>
        <item x="1397"/>
        <item x="1456"/>
        <item x="1574"/>
        <item x="1516"/>
        <item x="2248"/>
        <item x="1840"/>
        <item x="955"/>
        <item x="1758"/>
        <item x="37"/>
        <item x="1082"/>
        <item x="90"/>
        <item x="365"/>
        <item x="1457"/>
        <item x="415"/>
        <item x="631"/>
        <item x="1023"/>
        <item x="1722"/>
        <item x="1699"/>
        <item x="867"/>
        <item x="1663"/>
        <item x="1781"/>
        <item x="290"/>
        <item x="196"/>
        <item x="1398"/>
        <item x="396"/>
        <item x="1604"/>
        <item x="78"/>
        <item x="964"/>
        <item x="302"/>
        <item x="1339"/>
        <item x="567"/>
        <item x="1545"/>
        <item x="2114"/>
        <item x="1048"/>
        <item x="1280"/>
        <item x="1486"/>
        <item x="1107"/>
        <item x="1640"/>
        <item x="2189"/>
        <item x="905"/>
        <item x="1756"/>
        <item x="1221"/>
        <item x="989"/>
        <item x="728"/>
        <item x="1166"/>
        <item x="1014"/>
        <item x="1820"/>
        <item x="1225"/>
        <item x="871"/>
        <item x="846"/>
        <item x="1427"/>
        <item x="1162"/>
        <item x="1284"/>
        <item x="435"/>
        <item x="1581"/>
        <item x="574"/>
        <item x="1103"/>
        <item x="1761"/>
        <item x="787"/>
        <item x="930"/>
        <item x="808"/>
        <item x="1044"/>
        <item x="749"/>
        <item x="2130"/>
        <item x="985"/>
        <item x="1343"/>
        <item x="926"/>
        <item x="690"/>
        <item x="1368"/>
        <item x="1522"/>
        <item x="1309"/>
        <item x="2333"/>
        <item x="418"/>
        <item x="1191"/>
        <item x="2274"/>
        <item x="1402"/>
        <item x="1073"/>
        <item x="1250"/>
        <item x="1132"/>
        <item x="555"/>
        <item x="1105"/>
        <item x="1463"/>
        <item x="2215"/>
        <item x="314"/>
        <item x="1461"/>
        <item x="1697"/>
        <item x="1520"/>
        <item x="468"/>
        <item x="471"/>
        <item x="1638"/>
        <item x="1579"/>
        <item x="367"/>
        <item x="2071"/>
        <item x="1404"/>
        <item x="249"/>
        <item x="521"/>
        <item x="579"/>
        <item x="1348"/>
        <item x="610"/>
        <item x="623"/>
        <item x="2156"/>
        <item x="1118"/>
        <item x="1345"/>
        <item x="2185"/>
        <item x="2173"/>
        <item x="1289"/>
        <item x="1286"/>
        <item x="184"/>
        <item x="21"/>
        <item x="49"/>
        <item x="2097"/>
        <item x="261"/>
        <item x="1227"/>
        <item x="524"/>
        <item x="1168"/>
        <item x="1109"/>
        <item x="1050"/>
        <item x="2038"/>
        <item x="1407"/>
        <item x="61"/>
        <item x="8"/>
        <item x="1979"/>
        <item x="991"/>
        <item x="830"/>
        <item x="2306"/>
        <item x="566"/>
        <item x="2012"/>
        <item x="1466"/>
        <item x="637"/>
        <item x="114"/>
        <item x="932"/>
        <item x="420"/>
        <item x="814"/>
        <item x="873"/>
        <item x="577"/>
        <item x="1920"/>
        <item x="2247"/>
        <item x="102"/>
        <item x="2232"/>
        <item x="740"/>
        <item x="148"/>
        <item x="155"/>
        <item x="216"/>
        <item x="473"/>
        <item x="541"/>
        <item x="1861"/>
        <item x="488"/>
        <item x="682"/>
        <item x="514"/>
        <item x="889"/>
        <item x="89"/>
        <item x="755"/>
        <item x="1643"/>
        <item x="1525"/>
        <item x="237"/>
        <item x="1802"/>
        <item x="312"/>
        <item x="1156"/>
        <item x="1953"/>
        <item x="1743"/>
        <item x="307"/>
        <item x="449"/>
        <item x="696"/>
        <item x="2188"/>
        <item x="208"/>
        <item x="481"/>
        <item x="301"/>
        <item x="1702"/>
        <item x="1684"/>
        <item x="259"/>
        <item x="741"/>
        <item x="1625"/>
        <item x="2129"/>
        <item x="502"/>
        <item x="1059"/>
        <item x="195"/>
        <item x="360"/>
        <item x="1230"/>
        <item x="948"/>
        <item x="2291"/>
        <item x="1584"/>
        <item x="119"/>
        <item x="622"/>
        <item x="130"/>
        <item x="669"/>
        <item x="1566"/>
        <item x="42"/>
        <item x="526"/>
        <item x="1507"/>
        <item x="273"/>
        <item x="2070"/>
        <item x="1894"/>
        <item x="461"/>
        <item x="47"/>
        <item x="206"/>
        <item x="413"/>
        <item x="326"/>
        <item x="1046"/>
        <item x="1448"/>
        <item x="254"/>
        <item x="635"/>
        <item x="534"/>
        <item x="764"/>
        <item x="379"/>
        <item x="1271"/>
        <item x="36"/>
        <item x="2350"/>
        <item x="163"/>
        <item x="167"/>
        <item x="1389"/>
        <item x="2146"/>
        <item x="1835"/>
        <item x="799"/>
        <item x="2011"/>
        <item x="753"/>
        <item x="1212"/>
        <item x="917"/>
        <item x="1330"/>
        <item x="976"/>
        <item x="1143"/>
        <item x="1007"/>
        <item x="594"/>
        <item x="1153"/>
        <item x="538"/>
        <item x="858"/>
        <item x="1035"/>
        <item x="800"/>
        <item x="428"/>
        <item x="375"/>
        <item x="712"/>
        <item x="1094"/>
        <item x="812"/>
        <item x="1952"/>
        <item x="66"/>
        <item x="1776"/>
        <item x="1066"/>
        <item x="2205"/>
        <item x="153"/>
        <item x="1000"/>
        <item x="771"/>
        <item x="513"/>
        <item x="2087"/>
        <item x="460"/>
        <item x="2264"/>
        <item x="100"/>
        <item x="1893"/>
        <item x="1717"/>
        <item x="466"/>
        <item x="859"/>
        <item x="543"/>
        <item x="1125"/>
        <item x="2126"/>
        <item x="694"/>
        <item x="342"/>
        <item x="118"/>
        <item x="13"/>
        <item x="1184"/>
        <item x="95"/>
        <item x="1834"/>
        <item x="1658"/>
        <item x="653"/>
        <item x="714"/>
        <item x="2323"/>
        <item x="918"/>
        <item x="1171"/>
        <item x="2028"/>
        <item x="384"/>
        <item x="587"/>
        <item x="322"/>
        <item x="681"/>
        <item x="331"/>
        <item x="1599"/>
        <item x="1775"/>
        <item x="220"/>
        <item x="395"/>
        <item x="1243"/>
        <item x="74"/>
        <item x="1910"/>
        <item x="2202"/>
        <item x="1112"/>
        <item x="201"/>
        <item x="269"/>
        <item x="1716"/>
        <item x="1202"/>
        <item x="1966"/>
        <item x="278"/>
        <item x="1302"/>
        <item x="882"/>
        <item x="2320"/>
        <item x="1540"/>
        <item x="2261"/>
        <item x="432"/>
        <item x="1730"/>
        <item x="977"/>
        <item x="705"/>
        <item x="1361"/>
        <item x="2143"/>
        <item x="2084"/>
        <item x="2025"/>
        <item x="1674"/>
        <item x="248"/>
        <item x="1420"/>
        <item x="1907"/>
        <item x="172"/>
        <item x="1848"/>
        <item x="1969"/>
        <item x="1789"/>
        <item x="1481"/>
        <item x="1671"/>
        <item x="591"/>
        <item x="1657"/>
        <item x="1479"/>
        <item x="596"/>
        <item x="941"/>
        <item x="629"/>
        <item x="1538"/>
        <item x="1612"/>
        <item x="1597"/>
        <item x="289"/>
        <item x="1422"/>
        <item x="1656"/>
        <item x="646"/>
        <item x="1036"/>
        <item x="1715"/>
        <item x="1598"/>
        <item x="1363"/>
        <item x="572"/>
        <item x="1553"/>
        <item x="1494"/>
        <item x="1304"/>
        <item x="1851"/>
        <item x="490"/>
        <item x="1245"/>
        <item x="1774"/>
        <item x="485"/>
        <item x="1095"/>
        <item x="773"/>
        <item x="1539"/>
        <item x="1792"/>
        <item x="1435"/>
        <item x="4"/>
        <item x="891"/>
        <item x="832"/>
        <item x="950"/>
        <item x="225"/>
        <item x="1186"/>
        <item x="1733"/>
        <item x="1009"/>
        <item x="383"/>
        <item x="1833"/>
        <item x="655"/>
        <item x="713"/>
        <item x="1480"/>
        <item x="1127"/>
        <item x="1154"/>
        <item x="1068"/>
        <item x="1615"/>
        <item x="823"/>
        <item x="806"/>
        <item x="1376"/>
        <item x="24"/>
        <item x="437"/>
        <item x="1892"/>
        <item x="1215"/>
        <item x="650"/>
        <item x="727"/>
        <item x="1258"/>
        <item x="1317"/>
        <item x="865"/>
        <item x="1213"/>
        <item x="609"/>
        <item x="554"/>
        <item x="1421"/>
        <item x="1199"/>
        <item x="747"/>
        <item x="1140"/>
        <item x="330"/>
        <item x="924"/>
        <item x="709"/>
        <item x="519"/>
        <item x="983"/>
        <item x="2222"/>
        <item x="1272"/>
        <item x="2281"/>
        <item x="1951"/>
        <item x="65"/>
        <item x="2340"/>
        <item x="1053"/>
        <item x="1362"/>
        <item x="1081"/>
        <item x="1042"/>
        <item x="1022"/>
        <item x="963"/>
        <item x="77"/>
        <item x="2163"/>
        <item x="904"/>
        <item x="542"/>
        <item x="1556"/>
        <item x="786"/>
        <item x="845"/>
        <item x="1438"/>
        <item x="2104"/>
        <item x="1986"/>
        <item x="1101"/>
        <item x="688"/>
        <item x="2045"/>
        <item x="110"/>
        <item x="1160"/>
        <item x="1927"/>
        <item x="1331"/>
        <item x="1497"/>
        <item x="1320"/>
        <item x="1868"/>
        <item x="1750"/>
        <item x="1303"/>
        <item x="768"/>
        <item x="1691"/>
        <item x="1278"/>
        <item x="1809"/>
        <item x="1219"/>
        <item x="2067"/>
        <item x="1632"/>
        <item x="1514"/>
        <item x="827"/>
        <item x="1244"/>
        <item x="57"/>
        <item x="1573"/>
        <item x="1337"/>
        <item x="1390"/>
        <item x="1455"/>
        <item x="1396"/>
        <item x="886"/>
        <item x="1379"/>
        <item x="987"/>
        <item x="2010"/>
        <item x="1449"/>
        <item x="1261"/>
        <item x="945"/>
        <item x="1185"/>
        <item x="1508"/>
        <item x="277"/>
        <item x="1004"/>
        <item x="489"/>
        <item x="1274"/>
        <item x="1126"/>
        <item x="1567"/>
        <item x="1063"/>
        <item x="183"/>
        <item x="32"/>
        <item x="1008"/>
        <item x="171"/>
        <item x="1067"/>
        <item x="949"/>
        <item x="1626"/>
        <item x="2314"/>
        <item x="890"/>
        <item x="1122"/>
        <item x="595"/>
        <item x="1181"/>
        <item x="12"/>
        <item x="1685"/>
        <item x="1240"/>
        <item x="831"/>
        <item x="1744"/>
        <item x="2216"/>
        <item x="1299"/>
        <item x="772"/>
        <item x="2275"/>
        <item x="180"/>
        <item x="448"/>
        <item x="668"/>
        <item x="1358"/>
        <item x="1980"/>
        <item x="1803"/>
        <item x="2069"/>
        <item x="2157"/>
        <item x="501"/>
        <item x="1862"/>
        <item x="2334"/>
        <item x="1921"/>
        <item x="2098"/>
        <item x="1417"/>
        <item x="2039"/>
        <item x="1476"/>
        <item x="233"/>
        <item x="1535"/>
        <item x="1594"/>
        <item x="1653"/>
        <item x="85"/>
        <item x="2255"/>
        <item x="1712"/>
        <item x="654"/>
        <item x="1771"/>
        <item x="1830"/>
        <item x="236"/>
        <item x="436"/>
        <item x="994"/>
        <item x="1889"/>
        <item x="1948"/>
        <item x="2007"/>
        <item x="2066"/>
        <item x="2125"/>
        <item x="2184"/>
        <item x="138"/>
        <item x="2128"/>
        <item x="1333"/>
        <item x="2243"/>
        <item x="2196"/>
        <item x="2302"/>
        <item x="224"/>
        <item x="2008"/>
        <item x="14"/>
        <item x="313"/>
        <item x="191"/>
        <item x="2187"/>
        <item x="2137"/>
        <item x="260"/>
        <item x="2301"/>
        <item x="366"/>
        <item x="2242"/>
        <item x="2078"/>
        <item x="2183"/>
        <item x="2246"/>
        <item x="67"/>
        <item x="244"/>
        <item x="297"/>
        <item x="935"/>
        <item x="350"/>
        <item x="2124"/>
        <item x="472"/>
        <item x="98"/>
        <item x="2019"/>
        <item x="2065"/>
        <item x="33"/>
        <item x="1392"/>
        <item x="2305"/>
        <item x="928"/>
        <item x="876"/>
        <item x="2006"/>
        <item x="2347"/>
        <item x="2288"/>
        <item x="2229"/>
        <item x="1947"/>
        <item x="2170"/>
        <item x="1960"/>
        <item x="419"/>
        <item x="120"/>
        <item x="113"/>
        <item x="2111"/>
        <item x="1993"/>
        <item x="403"/>
        <item x="695"/>
        <item x="2052"/>
        <item x="537"/>
        <item x="1934"/>
        <item x="1875"/>
        <item x="1888"/>
        <item x="1757"/>
        <item x="1816"/>
        <item x="1698"/>
        <item x="1829"/>
        <item x="636"/>
        <item x="578"/>
        <item x="1639"/>
        <item x="1901"/>
        <item x="48"/>
        <item x="7"/>
        <item x="1770"/>
        <item x="1711"/>
        <item x="325"/>
        <item x="173"/>
        <item x="154"/>
        <item x="1580"/>
        <item x="562"/>
        <item x="226"/>
        <item x="708"/>
        <item x="1451"/>
        <item x="279"/>
        <item x="1652"/>
        <item x="590"/>
        <item x="525"/>
        <item x="1521"/>
        <item x="378"/>
        <item x="1593"/>
        <item x="1842"/>
        <item x="813"/>
        <item x="207"/>
        <item x="1462"/>
        <item x="1049"/>
        <item x="1534"/>
        <item x="332"/>
        <item x="872"/>
        <item x="990"/>
        <item x="1475"/>
        <item x="931"/>
        <item x="1949"/>
        <item x="1108"/>
        <item x="1403"/>
        <item x="456"/>
        <item x="192"/>
        <item x="509"/>
        <item x="1344"/>
        <item x="1285"/>
        <item x="125"/>
        <item x="1167"/>
        <item x="1226"/>
        <item x="1416"/>
        <item x="166"/>
        <item x="45"/>
        <item x="60"/>
        <item x="754"/>
        <item x="1783"/>
        <item x="86"/>
        <item x="257"/>
        <item x="649"/>
        <item x="1357"/>
        <item x="272"/>
        <item x="385"/>
        <item x="676"/>
        <item x="1298"/>
        <item x="1239"/>
        <item x="767"/>
        <item x="19"/>
        <item x="735"/>
        <item x="1724"/>
        <item x="826"/>
        <item x="484"/>
        <item x="127"/>
        <item x="617"/>
        <item x="151"/>
        <item x="885"/>
        <item x="1180"/>
        <item x="944"/>
        <item x="101"/>
        <item x="1003"/>
        <item x="2349"/>
        <item x="204"/>
        <item x="26"/>
        <item x="1121"/>
        <item x="1062"/>
        <item x="245"/>
        <item x="2290"/>
        <item x="794"/>
        <item x="132"/>
        <item x="79"/>
        <item x="1665"/>
        <item x="2231"/>
        <item x="1510"/>
        <item x="416"/>
        <item x="438"/>
        <item x="853"/>
        <item x="2172"/>
        <item x="431"/>
        <item x="912"/>
        <item x="1606"/>
        <item x="869"/>
        <item x="971"/>
        <item x="2113"/>
        <item x="1030"/>
        <item x="185"/>
        <item x="544"/>
        <item x="1089"/>
        <item x="1547"/>
        <item x="491"/>
        <item x="2054"/>
        <item x="1148"/>
        <item x="219"/>
        <item x="291"/>
        <item x="337"/>
        <item x="1488"/>
        <item x="286"/>
        <item x="1207"/>
        <item x="656"/>
        <item x="1890"/>
        <item x="1995"/>
        <item x="238"/>
        <item x="1266"/>
        <item x="1325"/>
        <item x="1429"/>
        <item x="1384"/>
        <item x="390"/>
        <item x="1936"/>
        <item x="344"/>
        <item x="1443"/>
        <item x="2330"/>
        <item x="72"/>
        <item x="1502"/>
        <item x="549"/>
        <item x="715"/>
        <item x="1370"/>
        <item x="721"/>
        <item x="1561"/>
        <item x="1877"/>
        <item x="104"/>
        <item x="597"/>
        <item x="310"/>
        <item x="1620"/>
        <item x="1679"/>
        <item x="284"/>
        <item x="1569"/>
        <item x="1311"/>
        <item x="774"/>
        <item x="1738"/>
        <item x="1252"/>
        <item x="1818"/>
        <item x="363"/>
        <item x="1797"/>
        <item x="833"/>
        <item x="892"/>
        <item x="1856"/>
        <item x="951"/>
        <item x="1010"/>
        <item x="1193"/>
        <item x="1915"/>
        <item x="1069"/>
        <item x="1759"/>
        <item x="1128"/>
        <item x="1187"/>
        <item x="1974"/>
        <item x="1246"/>
        <item x="112"/>
        <item x="1305"/>
        <item x="603"/>
        <item x="1134"/>
        <item x="1364"/>
        <item x="1482"/>
        <item x="1423"/>
        <item x="2033"/>
        <item x="556"/>
        <item x="1541"/>
        <item x="1600"/>
        <item x="1718"/>
        <item x="1659"/>
        <item x="41"/>
        <item x="1777"/>
        <item x="2092"/>
        <item x="178"/>
        <item x="1016"/>
        <item x="1836"/>
        <item x="957"/>
        <item x="1075"/>
        <item x="780"/>
        <item x="1954"/>
        <item x="1895"/>
        <item x="898"/>
        <item x="1700"/>
        <item x="839"/>
        <item x="2271"/>
        <item x="2151"/>
        <item x="2013"/>
        <item x="2072"/>
        <item x="2131"/>
        <item x="2190"/>
        <item x="2210"/>
        <item x="611"/>
        <item x="1831"/>
        <item x="397"/>
        <item x="2249"/>
        <item x="2308"/>
        <item x="1641"/>
        <item x="2269"/>
        <item x="729"/>
        <item x="2328"/>
        <item x="1582"/>
        <item x="94"/>
        <item x="503"/>
        <item x="670"/>
        <item x="1523"/>
        <item x="422"/>
        <item x="139"/>
        <item x="788"/>
        <item x="450"/>
        <item x="443"/>
        <item x="1464"/>
        <item x="697"/>
        <item x="1405"/>
        <item x="6"/>
        <item x="1346"/>
        <item x="469"/>
        <item x="496"/>
        <item x="1287"/>
        <item x="392"/>
        <item x="847"/>
        <item x="1628"/>
        <item x="1228"/>
        <item x="906"/>
        <item x="1169"/>
        <item x="965"/>
        <item x="1968"/>
        <item x="1024"/>
        <item x="1110"/>
        <item x="1732"/>
        <item x="1791"/>
        <item x="1850"/>
        <item x="1051"/>
        <item x="1909"/>
        <item x="475"/>
        <item x="2027"/>
        <item x="2145"/>
        <item x="1673"/>
        <item x="1083"/>
        <item x="874"/>
        <item x="2204"/>
        <item x="992"/>
        <item x="1614"/>
        <item x="2086"/>
        <item x="933"/>
        <item x="1142"/>
        <item x="1201"/>
        <item x="1555"/>
        <item x="1260"/>
        <item x="1496"/>
        <item x="528"/>
        <item x="231"/>
        <item x="2263"/>
        <item x="756"/>
        <item x="638"/>
        <item x="1319"/>
        <item x="1437"/>
        <item x="2322"/>
        <item x="815"/>
        <item x="1378"/>
        <item x="1713"/>
        <item x="817"/>
        <item x="580"/>
        <item x="2300"/>
        <item x="2212"/>
        <item x="1772"/>
        <item x="50"/>
        <item x="662"/>
        <item x="59"/>
        <item x="147"/>
        <item x="581"/>
        <item x="103"/>
        <item x="2241"/>
        <item x="324"/>
        <item x="2182"/>
        <item x="298"/>
        <item x="369"/>
        <item x="306"/>
        <item x="253"/>
        <item x="2123"/>
        <item x="9"/>
        <item x="758"/>
        <item x="156"/>
        <item x="633"/>
        <item x="692"/>
        <item x="699"/>
        <item x="377"/>
        <item x="404"/>
        <item x="2064"/>
        <item x="165"/>
        <item x="536"/>
        <item x="640"/>
        <item x="1654"/>
        <item x="2005"/>
        <item x="522"/>
        <item x="339"/>
        <item x="1946"/>
        <item x="1687"/>
        <item x="474"/>
        <item x="421"/>
        <item x="527"/>
        <item x="315"/>
        <item x="707"/>
        <item x="368"/>
        <item x="2153"/>
        <item x="1887"/>
        <item x="589"/>
        <item x="209"/>
        <item x="359"/>
        <item x="1828"/>
        <item x="51"/>
        <item x="262"/>
        <item x="1769"/>
        <item x="351"/>
        <item x="575"/>
        <item x="648"/>
        <item x="1710"/>
        <item x="271"/>
        <item x="62"/>
        <item x="1651"/>
        <item x="1595"/>
        <item x="1592"/>
        <item x="619"/>
        <item x="483"/>
        <item x="1533"/>
        <item x="1474"/>
        <item x="810"/>
        <item x="218"/>
        <item x="1746"/>
        <item x="1415"/>
        <item x="412"/>
        <item x="157"/>
        <item x="766"/>
        <item x="1356"/>
        <item x="2094"/>
        <item x="825"/>
        <item x="1238"/>
        <item x="884"/>
        <item x="430"/>
        <item x="1297"/>
        <item x="563"/>
        <item x="943"/>
        <item x="1179"/>
        <item x="1002"/>
        <item x="1536"/>
        <item x="751"/>
        <item x="1120"/>
        <item x="1061"/>
        <item x="263"/>
        <item x="510"/>
        <item x="457"/>
        <item x="316"/>
        <item x="210"/>
        <item x="2035"/>
        <item x="200"/>
        <item x="168"/>
        <item x="445"/>
        <item x="1477"/>
        <item x="1418"/>
        <item x="1805"/>
        <item x="1976"/>
        <item x="221"/>
        <item x="1917"/>
        <item x="678"/>
        <item x="20"/>
        <item x="1359"/>
        <item x="115"/>
        <item x="124"/>
        <item x="737"/>
        <item x="465"/>
        <item x="1864"/>
        <item x="1300"/>
        <item x="1858"/>
        <item x="73"/>
        <item x="2317"/>
        <item x="126"/>
        <item x="1740"/>
        <item x="1032"/>
        <item x="498"/>
        <item x="914"/>
        <item x="796"/>
        <item x="380"/>
        <item x="336"/>
        <item x="855"/>
        <item x="1799"/>
        <item x="274"/>
        <item x="389"/>
        <item x="973"/>
        <item x="18"/>
        <item x="338"/>
        <item x="1241"/>
        <item x="606"/>
        <item x="2258"/>
        <item x="550"/>
        <item x="285"/>
        <item x="1182"/>
        <item x="179"/>
        <item x="602"/>
        <item x="1681"/>
        <item x="2195"/>
        <item x="720"/>
        <item x="433"/>
        <item x="1959"/>
        <item x="391"/>
        <item x="2254"/>
        <item x="1723"/>
        <item x="548"/>
        <item x="2136"/>
        <item x="2077"/>
        <item x="2313"/>
        <item x="2018"/>
        <item x="1900"/>
        <item x="1841"/>
        <item x="1782"/>
        <item x="1664"/>
        <item x="1923"/>
        <item x="1605"/>
        <item x="2315"/>
        <item x="1123"/>
        <item x="1487"/>
        <item x="2256"/>
        <item x="2197"/>
        <item x="604"/>
        <item x="1546"/>
        <item x="1064"/>
        <item x="2138"/>
        <item x="722"/>
        <item x="1428"/>
        <item x="1622"/>
        <item x="283"/>
        <item x="2079"/>
        <item x="779"/>
        <item x="1091"/>
        <item x="663"/>
        <item x="1251"/>
        <item x="1369"/>
        <item x="1133"/>
        <item x="838"/>
        <item x="1192"/>
        <item x="897"/>
        <item x="2020"/>
        <item x="956"/>
        <item x="2199"/>
        <item x="1015"/>
        <item x="1310"/>
        <item x="1961"/>
        <item x="1074"/>
        <item x="71"/>
        <item x="551"/>
        <item x="327"/>
        <item x="232"/>
        <item x="1902"/>
        <item x="1563"/>
        <item x="1005"/>
        <item x="1843"/>
        <item x="1150"/>
        <item x="1784"/>
        <item x="571"/>
        <item x="497"/>
        <item x="444"/>
        <item x="781"/>
        <item x="1725"/>
        <item x="1504"/>
        <item x="486"/>
        <item x="1666"/>
        <item x="1445"/>
        <item x="1209"/>
        <item x="1607"/>
        <item x="518"/>
        <item x="1982"/>
        <item x="661"/>
        <item x="1386"/>
        <item x="442"/>
        <item x="495"/>
        <item x="1548"/>
        <item x="1489"/>
        <item x="665"/>
        <item x="1268"/>
        <item x="1327"/>
        <item x="1430"/>
        <item x="840"/>
        <item x="2140"/>
        <item x="177"/>
        <item x="946"/>
        <item x="1371"/>
        <item x="899"/>
        <item x="1312"/>
        <item x="1963"/>
        <item x="1253"/>
        <item x="958"/>
        <item x="2022"/>
        <item x="1194"/>
        <item x="1017"/>
        <item x="1076"/>
        <item x="1135"/>
        <item x="2081"/>
        <item x="842"/>
        <item x="1904"/>
        <item x="960"/>
        <item x="901"/>
        <item x="1845"/>
        <item x="1727"/>
        <item x="2337"/>
        <item x="887"/>
        <item x="2041"/>
        <item x="230"/>
        <item x="539"/>
        <item x="1668"/>
        <item x="628"/>
        <item x="15"/>
        <item x="1786"/>
        <item x="1609"/>
        <item x="1019"/>
        <item x="1078"/>
        <item x="592"/>
        <item x="2278"/>
        <item x="746"/>
        <item x="828"/>
        <item x="2219"/>
        <item x="1314"/>
        <item x="805"/>
        <item x="2100"/>
        <item x="1550"/>
        <item x="783"/>
        <item x="769"/>
        <item x="1432"/>
        <item x="1373"/>
        <item x="651"/>
        <item x="1196"/>
        <item x="1137"/>
        <item x="1255"/>
        <item x="1491"/>
        <item x="710"/>
        <item x="687"/>
        <item x="2160"/>
        <item x="68"/>
        <item x="2101"/>
        <item x="724"/>
        <item x="2159"/>
        <item x="2042"/>
        <item x="864"/>
        <item x="2218"/>
        <item x="1983"/>
        <item x="2277"/>
        <item x="227"/>
        <item x="174"/>
        <item x="1924"/>
        <item x="2336"/>
        <item x="923"/>
        <item x="1865"/>
        <item x="251"/>
        <item x="410"/>
        <item x="121"/>
        <item x="982"/>
        <item x="39"/>
        <item x="1747"/>
        <item x="1806"/>
        <item x="198"/>
        <item x="1688"/>
        <item x="1629"/>
        <item x="1039"/>
        <item x="980"/>
        <item x="1098"/>
        <item x="92"/>
        <item x="1570"/>
        <item x="1511"/>
        <item x="921"/>
        <item x="1041"/>
        <item x="1452"/>
        <item x="1393"/>
        <item x="1216"/>
        <item x="1275"/>
        <item x="1334"/>
        <item x="1157"/>
        <item x="1100"/>
        <item x="280"/>
        <item x="2310"/>
        <item x="357"/>
        <item x="145"/>
        <item x="1159"/>
        <item x="803"/>
        <item x="2251"/>
        <item x="304"/>
        <item x="862"/>
        <item x="626"/>
        <item x="1218"/>
        <item x="386"/>
        <item x="333"/>
        <item x="463"/>
        <item x="744"/>
        <item x="1277"/>
        <item x="2192"/>
        <item x="1336"/>
        <item x="2339"/>
        <item x="2280"/>
        <item x="1395"/>
        <item x="2221"/>
        <item x="2162"/>
        <item x="38"/>
        <item x="569"/>
        <item x="2103"/>
        <item x="1454"/>
        <item x="2044"/>
        <item x="1808"/>
        <item x="2133"/>
        <item x="1985"/>
        <item x="1690"/>
        <item x="1749"/>
        <item x="1867"/>
        <item x="1926"/>
        <item x="1572"/>
        <item x="1631"/>
        <item x="1513"/>
        <item x="516"/>
        <item x="91"/>
        <item x="685"/>
        <item x="439"/>
        <item x="2074"/>
        <item x="144"/>
        <item x="197"/>
        <item x="492"/>
        <item x="599"/>
        <item x="2015"/>
        <item x="250"/>
        <item x="303"/>
        <item x="545"/>
        <item x="1956"/>
        <item x="1897"/>
        <item x="356"/>
        <item x="658"/>
        <item x="1838"/>
        <item x="409"/>
        <item x="717"/>
        <item x="1720"/>
        <item x="776"/>
        <item x="1779"/>
        <item x="1012"/>
        <item x="1661"/>
        <item x="894"/>
        <item x="953"/>
        <item x="1071"/>
        <item x="515"/>
        <item x="1602"/>
        <item x="568"/>
        <item x="624"/>
        <item x="462"/>
        <item x="835"/>
        <item x="1543"/>
        <item x="1130"/>
        <item x="1189"/>
        <item x="683"/>
        <item x="1484"/>
        <item x="1248"/>
        <item x="1425"/>
        <item x="742"/>
        <item x="1307"/>
        <item x="1366"/>
        <item x="801"/>
        <item x="860"/>
        <item x="919"/>
        <item x="978"/>
        <item x="2217"/>
        <item x="2335"/>
        <item x="2276"/>
        <item x="2158"/>
        <item x="2099"/>
        <item x="2040"/>
        <item x="1981"/>
        <item x="1922"/>
        <item x="1037"/>
        <item x="1096"/>
        <item x="1863"/>
        <item x="1155"/>
        <item x="1804"/>
        <item x="1745"/>
        <item x="1686"/>
        <item x="1627"/>
        <item x="1568"/>
        <item x="1509"/>
        <item x="1273"/>
        <item x="1214"/>
        <item x="1450"/>
        <item x="1332"/>
        <item x="1391"/>
        <item t="default"/>
      </items>
    </pivotField>
  </pivotFields>
  <rowFields count="1">
    <field x="0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emand (bcfd)" fld="3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07BCA-5F17-44E7-B0D2-B0AFD2BA49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5" firstHeaderRow="1" firstDataRow="1" firstDataCol="1"/>
  <pivotFields count="6">
    <pivotField dataField="1" showAll="0"/>
    <pivotField showAll="0"/>
    <pivotField showAll="0"/>
    <pivotField axis="axisRow" showAll="0">
      <items count="6">
        <item h="1" x="3"/>
        <item x="2"/>
        <item h="1" x="4"/>
        <item h="1" x="1"/>
        <item x="0"/>
        <item t="default"/>
      </items>
    </pivotField>
    <pivotField numFmtId="14" showAll="0"/>
    <pivotField numFmtId="166" showAll="0"/>
  </pivotFields>
  <rowFields count="1">
    <field x="3"/>
  </rowFields>
  <rowItems count="3">
    <i>
      <x v="1"/>
    </i>
    <i>
      <x v="4"/>
    </i>
    <i t="grand">
      <x/>
    </i>
  </rowItems>
  <colItems count="1">
    <i/>
  </colItems>
  <dataFields count="1">
    <dataField name="Count of Employee 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7BE7F-AF50-468E-81D1-DD222ACCC3B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8:H34" firstHeaderRow="1" firstDataRow="1" firstDataCol="1"/>
  <pivotFields count="6"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numFmtId="14" showAll="0"/>
    <pivotField dataField="1" numFmtId="16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ar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96C19-B228-45D5-AEDA-27C4027E707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D34" firstHeaderRow="1" firstDataRow="1" firstDataCol="1"/>
  <pivotFields count="6">
    <pivotField showAll="0"/>
    <pivotField axis="axisRow" showAll="0">
      <items count="16">
        <item x="7"/>
        <item x="2"/>
        <item x="4"/>
        <item x="10"/>
        <item x="12"/>
        <item x="3"/>
        <item x="0"/>
        <item x="8"/>
        <item x="11"/>
        <item x="5"/>
        <item x="1"/>
        <item x="14"/>
        <item x="6"/>
        <item x="9"/>
        <item x="13"/>
        <item t="default"/>
      </items>
    </pivotField>
    <pivotField showAll="0"/>
    <pivotField axis="axisRow" multipleItemSelectionAllowed="1" showAll="0">
      <items count="6">
        <item h="1" x="3"/>
        <item h="1" x="2"/>
        <item h="1" x="4"/>
        <item x="1"/>
        <item h="1" x="0"/>
        <item t="default"/>
      </items>
    </pivotField>
    <pivotField numFmtId="14" showAll="0"/>
    <pivotField numFmtId="166" showAll="0"/>
  </pivotFields>
  <rowFields count="2">
    <field x="3"/>
    <field x="1"/>
  </rowFields>
  <rowItems count="5">
    <i>
      <x v="3"/>
    </i>
    <i r="1">
      <x v="10"/>
    </i>
    <i r="1">
      <x v="13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2B3B-3F08-4665-AAA4-327A63CF619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A33" firstHeaderRow="1" firstDataRow="1" firstDataCol="1"/>
  <pivotFields count="6">
    <pivotField showAll="0"/>
    <pivotField axis="axisRow" multipleItemSelectionAllowed="1" showAll="0">
      <items count="16">
        <item h="1" x="7"/>
        <item h="1" x="2"/>
        <item x="4"/>
        <item h="1" x="10"/>
        <item h="1" x="12"/>
        <item h="1" x="3"/>
        <item h="1" x="0"/>
        <item h="1" x="8"/>
        <item h="1" x="11"/>
        <item h="1" x="5"/>
        <item h="1" x="1"/>
        <item h="1" x="14"/>
        <item h="1" x="6"/>
        <item h="1" x="9"/>
        <item h="1" x="13"/>
        <item t="default"/>
      </items>
    </pivotField>
    <pivotField axis="axisRow" showAll="0">
      <items count="15">
        <item x="9"/>
        <item x="11"/>
        <item x="7"/>
        <item x="5"/>
        <item x="1"/>
        <item x="2"/>
        <item x="3"/>
        <item x="8"/>
        <item x="12"/>
        <item x="13"/>
        <item x="10"/>
        <item x="0"/>
        <item x="4"/>
        <item x="6"/>
        <item t="default"/>
      </items>
    </pivotField>
    <pivotField showAll="0"/>
    <pivotField numFmtId="14" showAll="0"/>
    <pivotField numFmtId="166" showAll="0"/>
  </pivotFields>
  <rowFields count="2">
    <field x="1"/>
    <field x="2"/>
  </rowFields>
  <rowItems count="3">
    <i>
      <x v="2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300C4-5B13-419B-ACDC-F9230D79FB3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1:I23" firstHeaderRow="1" firstDataRow="1" firstDataCol="1"/>
  <pivotFields count="6">
    <pivotField showAll="0"/>
    <pivotField showAll="0"/>
    <pivotField showAll="0"/>
    <pivotField axis="axisRow" showAll="0">
      <items count="6">
        <item h="1" x="3"/>
        <item h="1" x="2"/>
        <item h="1" x="4"/>
        <item h="1" x="1"/>
        <item x="0"/>
        <item t="default"/>
      </items>
    </pivotField>
    <pivotField numFmtId="14" showAll="0"/>
    <pivotField dataField="1" numFmtId="166" showAll="0"/>
  </pivotFields>
  <rowFields count="1">
    <field x="3"/>
  </rowFields>
  <rowItems count="2">
    <i>
      <x v="4"/>
    </i>
    <i t="grand">
      <x/>
    </i>
  </rowItems>
  <colItems count="1">
    <i/>
  </colItems>
  <dataFields count="1">
    <dataField name="Sum of Ear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4EF91-CE8C-4CAC-BE2C-8817B54F86E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F25" firstHeaderRow="1" firstDataRow="2" firstDataCol="1"/>
  <pivotFields count="6">
    <pivotField showAll="0"/>
    <pivotField axis="axisRow" showAll="0">
      <items count="16">
        <item h="1" x="7"/>
        <item h="1" x="2"/>
        <item x="4"/>
        <item h="1" x="10"/>
        <item h="1" x="12"/>
        <item h="1" x="3"/>
        <item h="1" x="0"/>
        <item h="1" x="8"/>
        <item h="1" x="11"/>
        <item h="1" x="5"/>
        <item h="1" x="1"/>
        <item h="1" x="14"/>
        <item h="1" x="6"/>
        <item h="1" x="9"/>
        <item h="1" x="13"/>
        <item t="default"/>
      </items>
    </pivotField>
    <pivotField showAll="0"/>
    <pivotField axis="axisCol" showAll="0">
      <items count="6">
        <item x="3"/>
        <item x="2"/>
        <item x="4"/>
        <item x="1"/>
        <item x="0"/>
        <item t="default"/>
      </items>
    </pivotField>
    <pivotField numFmtId="14" showAll="0"/>
    <pivotField axis="axisRow" numFmtId="166" showAll="0">
      <items count="15">
        <item x="12"/>
        <item x="0"/>
        <item x="10"/>
        <item x="13"/>
        <item x="7"/>
        <item x="2"/>
        <item x="1"/>
        <item x="4"/>
        <item x="3"/>
        <item x="6"/>
        <item x="9"/>
        <item x="5"/>
        <item x="11"/>
        <item x="8"/>
        <item t="default"/>
      </items>
    </pivotField>
  </pivotFields>
  <rowFields count="2">
    <field x="1"/>
    <field x="5"/>
  </rowFields>
  <rowItems count="3">
    <i>
      <x v="2"/>
    </i>
    <i r="1">
      <x v="7"/>
    </i>
    <i t="grand">
      <x/>
    </i>
  </rowItems>
  <colFields count="1">
    <field x="3"/>
  </colFields>
  <colItems count="2"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1164-ADFC-427E-98FD-7FD218C725AA}">
  <sheetPr codeName="Sheet1"/>
  <dimension ref="A1:S2544"/>
  <sheetViews>
    <sheetView tabSelected="1" topLeftCell="A2" zoomScaleNormal="100" workbookViewId="0">
      <selection activeCell="F12" sqref="F12"/>
    </sheetView>
  </sheetViews>
  <sheetFormatPr defaultColWidth="9.109375" defaultRowHeight="13.2" x14ac:dyDescent="0.25"/>
  <cols>
    <col min="1" max="1" width="11.6640625" style="2" customWidth="1"/>
    <col min="2" max="2" width="17.5546875" style="2" bestFit="1" customWidth="1"/>
    <col min="3" max="3" width="13.33203125" style="2" bestFit="1" customWidth="1"/>
    <col min="4" max="4" width="16.109375" style="2" customWidth="1"/>
    <col min="5" max="5" width="9.109375" style="2"/>
    <col min="6" max="6" width="18.109375" style="2" bestFit="1" customWidth="1"/>
    <col min="7" max="7" width="11.6640625" style="2" bestFit="1" customWidth="1"/>
    <col min="8" max="8" width="11.33203125" style="2" bestFit="1" customWidth="1"/>
    <col min="9" max="9" width="21.5546875" style="2" bestFit="1" customWidth="1"/>
    <col min="10" max="10" width="17.5546875" style="2" bestFit="1" customWidth="1"/>
    <col min="11" max="11" width="18" style="2" bestFit="1" customWidth="1"/>
    <col min="12" max="13" width="12" style="2" bestFit="1" customWidth="1"/>
    <col min="14" max="14" width="13.109375" style="2" bestFit="1" customWidth="1"/>
    <col min="15" max="15" width="12" style="2" bestFit="1" customWidth="1"/>
    <col min="16" max="16" width="13.88671875" style="2" bestFit="1" customWidth="1"/>
    <col min="17" max="17" width="18.33203125" style="2" bestFit="1" customWidth="1"/>
    <col min="18" max="18" width="18.6640625" style="2" bestFit="1" customWidth="1"/>
    <col min="19" max="19" width="12" style="2" bestFit="1" customWidth="1"/>
    <col min="20" max="50" width="17" style="2" bestFit="1" customWidth="1"/>
    <col min="51" max="51" width="11.6640625" style="2" bestFit="1" customWidth="1"/>
    <col min="52" max="16384" width="9.109375" style="2"/>
  </cols>
  <sheetData>
    <row r="1" spans="1:19" x14ac:dyDescent="0.25">
      <c r="A1" s="1" t="s">
        <v>0</v>
      </c>
      <c r="J1" s="3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/>
    </row>
    <row r="3" spans="1:19" ht="14.4" x14ac:dyDescent="0.3">
      <c r="A3" s="2">
        <v>2010</v>
      </c>
      <c r="B3" s="5" t="s">
        <v>5</v>
      </c>
      <c r="C3" s="6" t="s">
        <v>6</v>
      </c>
      <c r="D3" s="2">
        <v>0.63772451646705586</v>
      </c>
      <c r="E3" s="7"/>
      <c r="F3" s="8"/>
      <c r="G3" s="9"/>
      <c r="I3"/>
      <c r="J3"/>
      <c r="K3"/>
      <c r="L3"/>
      <c r="M3"/>
      <c r="N3"/>
      <c r="O3"/>
      <c r="P3"/>
      <c r="Q3"/>
      <c r="R3"/>
      <c r="S3"/>
    </row>
    <row r="4" spans="1:19" ht="14.4" x14ac:dyDescent="0.3">
      <c r="A4" s="2">
        <v>2010</v>
      </c>
      <c r="B4" s="5" t="s">
        <v>5</v>
      </c>
      <c r="C4" s="6" t="s">
        <v>7</v>
      </c>
      <c r="D4" s="2">
        <v>0.49103138463903673</v>
      </c>
      <c r="E4" s="7"/>
      <c r="F4" s="8"/>
      <c r="G4" s="9"/>
      <c r="I4"/>
      <c r="J4"/>
      <c r="K4"/>
      <c r="L4"/>
      <c r="M4"/>
      <c r="N4"/>
      <c r="O4"/>
      <c r="P4"/>
      <c r="Q4"/>
      <c r="R4"/>
      <c r="S4"/>
    </row>
    <row r="5" spans="1:19" ht="14.4" x14ac:dyDescent="0.3">
      <c r="A5" s="2">
        <v>2010</v>
      </c>
      <c r="B5" s="5" t="s">
        <v>5</v>
      </c>
      <c r="C5" s="6" t="s">
        <v>16</v>
      </c>
      <c r="D5" s="2">
        <v>0.43565730926779322</v>
      </c>
      <c r="E5" s="7"/>
      <c r="F5" s="8"/>
      <c r="G5" s="9"/>
      <c r="I5"/>
      <c r="J5"/>
      <c r="K5"/>
      <c r="L5"/>
      <c r="M5"/>
      <c r="N5"/>
      <c r="O5"/>
      <c r="P5"/>
      <c r="Q5"/>
      <c r="R5"/>
      <c r="S5"/>
    </row>
    <row r="6" spans="1:19" ht="14.4" x14ac:dyDescent="0.3">
      <c r="A6" s="2">
        <v>2010</v>
      </c>
      <c r="B6" s="5" t="s">
        <v>5</v>
      </c>
      <c r="C6" s="6" t="s">
        <v>17</v>
      </c>
      <c r="D6" s="2">
        <v>0</v>
      </c>
      <c r="E6" s="7"/>
      <c r="F6" s="8"/>
      <c r="G6" s="9"/>
      <c r="I6"/>
      <c r="J6"/>
      <c r="K6"/>
      <c r="L6"/>
      <c r="M6"/>
      <c r="N6"/>
      <c r="O6"/>
      <c r="P6"/>
      <c r="Q6"/>
      <c r="R6"/>
      <c r="S6"/>
    </row>
    <row r="7" spans="1:19" ht="14.4" x14ac:dyDescent="0.3">
      <c r="A7" s="2">
        <v>2010</v>
      </c>
      <c r="B7" s="5" t="s">
        <v>5</v>
      </c>
      <c r="C7" s="6" t="s">
        <v>18</v>
      </c>
      <c r="D7" s="2">
        <v>1.2380084741423452</v>
      </c>
      <c r="E7" s="7"/>
      <c r="F7" s="8"/>
      <c r="G7" s="9"/>
      <c r="I7"/>
      <c r="J7"/>
      <c r="K7"/>
      <c r="L7"/>
      <c r="M7"/>
      <c r="N7"/>
      <c r="O7"/>
      <c r="P7"/>
      <c r="Q7"/>
      <c r="R7"/>
      <c r="S7"/>
    </row>
    <row r="8" spans="1:19" ht="14.4" x14ac:dyDescent="0.3">
      <c r="A8" s="2">
        <v>2010</v>
      </c>
      <c r="B8" s="5" t="s">
        <v>5</v>
      </c>
      <c r="C8" s="6" t="s">
        <v>19</v>
      </c>
      <c r="D8" s="2">
        <v>0.12587026255707762</v>
      </c>
      <c r="E8" s="7"/>
      <c r="F8" s="8"/>
      <c r="G8" s="9"/>
      <c r="I8"/>
      <c r="J8"/>
      <c r="K8"/>
      <c r="L8"/>
      <c r="M8"/>
      <c r="N8"/>
      <c r="O8"/>
      <c r="P8"/>
      <c r="Q8"/>
      <c r="R8"/>
      <c r="S8"/>
    </row>
    <row r="9" spans="1:19" ht="14.4" x14ac:dyDescent="0.3">
      <c r="A9" s="5">
        <v>2010</v>
      </c>
      <c r="B9" s="5" t="s">
        <v>10</v>
      </c>
      <c r="C9" s="10" t="s">
        <v>6</v>
      </c>
      <c r="D9" s="5">
        <v>2.3072580086528149</v>
      </c>
      <c r="E9" s="7"/>
      <c r="F9" s="8"/>
      <c r="G9" s="9"/>
      <c r="I9"/>
      <c r="J9"/>
      <c r="K9"/>
      <c r="L9"/>
      <c r="M9"/>
      <c r="N9"/>
      <c r="O9"/>
      <c r="P9"/>
      <c r="Q9"/>
      <c r="R9"/>
      <c r="S9"/>
    </row>
    <row r="10" spans="1:19" ht="14.4" x14ac:dyDescent="0.3">
      <c r="A10" s="5">
        <v>2010</v>
      </c>
      <c r="B10" s="5" t="s">
        <v>10</v>
      </c>
      <c r="C10" s="10" t="s">
        <v>7</v>
      </c>
      <c r="D10" s="5">
        <v>1.7474770069199406</v>
      </c>
      <c r="E10" s="7"/>
      <c r="F10" s="8"/>
      <c r="G10" s="9"/>
      <c r="I10"/>
      <c r="J10"/>
      <c r="K10"/>
      <c r="L10"/>
      <c r="M10"/>
      <c r="N10"/>
      <c r="O10"/>
      <c r="P10"/>
      <c r="Q10"/>
      <c r="R10"/>
      <c r="S10"/>
    </row>
    <row r="11" spans="1:19" ht="14.4" x14ac:dyDescent="0.3">
      <c r="A11" s="5">
        <v>2010</v>
      </c>
      <c r="B11" s="5" t="s">
        <v>10</v>
      </c>
      <c r="C11" s="10" t="s">
        <v>16</v>
      </c>
      <c r="D11" s="5">
        <v>1.0146838965693805</v>
      </c>
      <c r="E11" s="7"/>
      <c r="F11" s="8"/>
      <c r="G11" s="9"/>
      <c r="I11"/>
      <c r="J11"/>
      <c r="K11"/>
      <c r="L11"/>
      <c r="M11"/>
      <c r="N11"/>
      <c r="O11"/>
      <c r="P11"/>
      <c r="Q11"/>
      <c r="R11"/>
      <c r="S11"/>
    </row>
    <row r="12" spans="1:19" ht="14.4" x14ac:dyDescent="0.3">
      <c r="A12" s="5">
        <v>2010</v>
      </c>
      <c r="B12" s="5" t="s">
        <v>10</v>
      </c>
      <c r="C12" s="10" t="s">
        <v>17</v>
      </c>
      <c r="D12" s="5">
        <v>0</v>
      </c>
      <c r="E12" s="7"/>
      <c r="F12" s="8"/>
      <c r="G12" s="9"/>
      <c r="I12"/>
      <c r="J12"/>
      <c r="K12"/>
      <c r="L12"/>
      <c r="M12"/>
      <c r="N12"/>
      <c r="O12"/>
      <c r="P12"/>
      <c r="Q12"/>
      <c r="R12"/>
      <c r="S12"/>
    </row>
    <row r="13" spans="1:19" ht="14.4" x14ac:dyDescent="0.3">
      <c r="A13" s="5">
        <v>2010</v>
      </c>
      <c r="B13" s="5" t="s">
        <v>10</v>
      </c>
      <c r="C13" s="10" t="s">
        <v>18</v>
      </c>
      <c r="D13" s="5">
        <v>2.5031721902201745</v>
      </c>
      <c r="E13" s="7"/>
      <c r="F13"/>
      <c r="G13"/>
    </row>
    <row r="14" spans="1:19" x14ac:dyDescent="0.25">
      <c r="A14" s="5">
        <v>2010</v>
      </c>
      <c r="B14" s="5" t="s">
        <v>10</v>
      </c>
      <c r="C14" s="10" t="s">
        <v>19</v>
      </c>
      <c r="D14" s="5">
        <v>0.13432671232876711</v>
      </c>
      <c r="E14" s="7"/>
      <c r="F14" s="8"/>
      <c r="G14" s="9"/>
    </row>
    <row r="15" spans="1:19" ht="14.4" x14ac:dyDescent="0.3">
      <c r="A15" s="5">
        <v>2010</v>
      </c>
      <c r="B15" s="5" t="s">
        <v>10</v>
      </c>
      <c r="C15" s="10" t="s">
        <v>20</v>
      </c>
      <c r="D15" s="5">
        <v>0.36809419904448865</v>
      </c>
      <c r="E15" s="7"/>
      <c r="F15"/>
      <c r="G15"/>
      <c r="H15"/>
    </row>
    <row r="16" spans="1:19" ht="14.4" x14ac:dyDescent="0.3">
      <c r="A16" s="2">
        <v>2010</v>
      </c>
      <c r="B16" s="2" t="s">
        <v>13</v>
      </c>
      <c r="C16" s="6" t="s">
        <v>6</v>
      </c>
      <c r="D16" s="2">
        <v>1.3898758079791227</v>
      </c>
      <c r="E16" s="7"/>
      <c r="F16"/>
      <c r="G16"/>
      <c r="H16"/>
    </row>
    <row r="17" spans="1:8" ht="14.4" x14ac:dyDescent="0.3">
      <c r="A17" s="2">
        <v>2010</v>
      </c>
      <c r="B17" s="2" t="s">
        <v>13</v>
      </c>
      <c r="C17" s="6" t="s">
        <v>7</v>
      </c>
      <c r="D17" s="2">
        <v>1.1511418754142535</v>
      </c>
      <c r="E17" s="7"/>
      <c r="F17"/>
      <c r="G17"/>
      <c r="H17"/>
    </row>
    <row r="18" spans="1:8" ht="14.4" x14ac:dyDescent="0.3">
      <c r="A18" s="2">
        <v>2010</v>
      </c>
      <c r="B18" s="2" t="s">
        <v>13</v>
      </c>
      <c r="C18" s="6" t="s">
        <v>16</v>
      </c>
      <c r="D18" s="2">
        <v>1.5177853366615464</v>
      </c>
      <c r="E18" s="7"/>
      <c r="F18"/>
      <c r="G18"/>
      <c r="H18"/>
    </row>
    <row r="19" spans="1:8" ht="14.4" x14ac:dyDescent="0.3">
      <c r="A19" s="2">
        <v>2010</v>
      </c>
      <c r="B19" s="2" t="s">
        <v>13</v>
      </c>
      <c r="C19" s="6" t="s">
        <v>17</v>
      </c>
      <c r="D19" s="2">
        <v>0</v>
      </c>
      <c r="E19" s="7"/>
      <c r="F19"/>
      <c r="G19"/>
      <c r="H19"/>
    </row>
    <row r="20" spans="1:8" ht="14.4" x14ac:dyDescent="0.3">
      <c r="A20" s="2">
        <v>2010</v>
      </c>
      <c r="B20" s="2" t="s">
        <v>13</v>
      </c>
      <c r="C20" s="6" t="s">
        <v>18</v>
      </c>
      <c r="D20" s="2">
        <v>4.2621942780337934</v>
      </c>
      <c r="E20" s="7"/>
      <c r="F20"/>
      <c r="G20"/>
      <c r="H20"/>
    </row>
    <row r="21" spans="1:8" ht="14.4" x14ac:dyDescent="0.3">
      <c r="A21" s="2">
        <v>2010</v>
      </c>
      <c r="B21" s="2" t="s">
        <v>13</v>
      </c>
      <c r="C21" s="6" t="s">
        <v>19</v>
      </c>
      <c r="D21" s="2">
        <v>0.12970787671232875</v>
      </c>
      <c r="E21" s="7"/>
      <c r="F21"/>
      <c r="G21"/>
      <c r="H21"/>
    </row>
    <row r="22" spans="1:8" ht="14.4" x14ac:dyDescent="0.3">
      <c r="A22" s="2">
        <v>2010</v>
      </c>
      <c r="B22" s="2" t="s">
        <v>13</v>
      </c>
      <c r="C22" s="6" t="s">
        <v>20</v>
      </c>
      <c r="D22" s="2">
        <v>0.40827793858062655</v>
      </c>
      <c r="E22" s="7"/>
      <c r="F22"/>
      <c r="G22"/>
      <c r="H22"/>
    </row>
    <row r="23" spans="1:8" ht="14.4" x14ac:dyDescent="0.3">
      <c r="A23" s="2">
        <v>2010</v>
      </c>
      <c r="B23" s="2" t="s">
        <v>8</v>
      </c>
      <c r="C23" s="2" t="s">
        <v>6</v>
      </c>
      <c r="D23" s="2">
        <v>3.4382103023063801</v>
      </c>
      <c r="E23" s="7"/>
      <c r="F23"/>
      <c r="G23"/>
      <c r="H23"/>
    </row>
    <row r="24" spans="1:8" ht="14.4" x14ac:dyDescent="0.3">
      <c r="A24" s="2">
        <v>2010</v>
      </c>
      <c r="B24" s="2" t="s">
        <v>8</v>
      </c>
      <c r="C24" s="2" t="s">
        <v>7</v>
      </c>
      <c r="D24" s="2">
        <v>1.8771927432163187</v>
      </c>
      <c r="E24" s="7"/>
      <c r="F24"/>
      <c r="G24"/>
      <c r="H24"/>
    </row>
    <row r="25" spans="1:8" ht="14.4" x14ac:dyDescent="0.3">
      <c r="A25" s="2">
        <v>2010</v>
      </c>
      <c r="B25" s="2" t="s">
        <v>8</v>
      </c>
      <c r="C25" s="2" t="s">
        <v>16</v>
      </c>
      <c r="D25" s="2">
        <v>3.1546847222222225</v>
      </c>
      <c r="E25" s="7"/>
      <c r="F25"/>
      <c r="G25"/>
      <c r="H25"/>
    </row>
    <row r="26" spans="1:8" ht="14.4" x14ac:dyDescent="0.3">
      <c r="A26" s="2">
        <v>2010</v>
      </c>
      <c r="B26" s="2" t="s">
        <v>8</v>
      </c>
      <c r="C26" s="2" t="s">
        <v>17</v>
      </c>
      <c r="D26" s="2">
        <v>0</v>
      </c>
      <c r="E26" s="7"/>
      <c r="F26"/>
      <c r="G26"/>
      <c r="H26"/>
    </row>
    <row r="27" spans="1:8" ht="14.4" x14ac:dyDescent="0.3">
      <c r="A27" s="2">
        <v>2010</v>
      </c>
      <c r="B27" s="2" t="s">
        <v>8</v>
      </c>
      <c r="C27" s="2" t="s">
        <v>18</v>
      </c>
      <c r="D27" s="2">
        <v>0.998760394265233</v>
      </c>
      <c r="E27" s="7"/>
      <c r="F27"/>
      <c r="G27"/>
      <c r="H27"/>
    </row>
    <row r="28" spans="1:8" ht="14.4" x14ac:dyDescent="0.3">
      <c r="A28" s="2">
        <v>2010</v>
      </c>
      <c r="B28" s="2" t="s">
        <v>8</v>
      </c>
      <c r="C28" s="2" t="s">
        <v>19</v>
      </c>
      <c r="D28" s="2">
        <v>0.1255708904109589</v>
      </c>
      <c r="E28" s="7"/>
      <c r="F28"/>
      <c r="G28"/>
      <c r="H28"/>
    </row>
    <row r="29" spans="1:8" ht="14.4" x14ac:dyDescent="0.3">
      <c r="A29" s="2">
        <v>2010</v>
      </c>
      <c r="B29" s="2" t="s">
        <v>8</v>
      </c>
      <c r="C29" s="2" t="s">
        <v>20</v>
      </c>
      <c r="D29" s="2">
        <v>0.35989664548421924</v>
      </c>
      <c r="E29" s="7"/>
      <c r="F29"/>
      <c r="G29"/>
      <c r="H29"/>
    </row>
    <row r="30" spans="1:8" ht="14.4" x14ac:dyDescent="0.3">
      <c r="A30" s="2">
        <v>2010</v>
      </c>
      <c r="B30" s="2" t="s">
        <v>14</v>
      </c>
      <c r="C30" s="2" t="s">
        <v>6</v>
      </c>
      <c r="D30" s="2">
        <v>1.2538633523066378</v>
      </c>
      <c r="E30" s="7"/>
      <c r="F30"/>
      <c r="G30"/>
      <c r="H30"/>
    </row>
    <row r="31" spans="1:8" ht="14.4" x14ac:dyDescent="0.3">
      <c r="A31" s="2">
        <v>2010</v>
      </c>
      <c r="B31" s="2" t="s">
        <v>14</v>
      </c>
      <c r="C31" s="2" t="s">
        <v>7</v>
      </c>
      <c r="D31" s="2">
        <v>0.88430110562019215</v>
      </c>
      <c r="E31" s="7"/>
      <c r="F31"/>
      <c r="G31"/>
      <c r="H31"/>
    </row>
    <row r="32" spans="1:8" ht="14.4" x14ac:dyDescent="0.3">
      <c r="A32" s="2">
        <v>2010</v>
      </c>
      <c r="B32" s="2" t="s">
        <v>14</v>
      </c>
      <c r="C32" s="2" t="s">
        <v>16</v>
      </c>
      <c r="D32" s="2">
        <v>1.9051202316948284</v>
      </c>
      <c r="E32" s="7"/>
      <c r="F32"/>
      <c r="G32"/>
      <c r="H32"/>
    </row>
    <row r="33" spans="1:8" ht="14.4" x14ac:dyDescent="0.3">
      <c r="A33" s="2">
        <v>2010</v>
      </c>
      <c r="B33" s="2" t="s">
        <v>14</v>
      </c>
      <c r="C33" s="2" t="s">
        <v>17</v>
      </c>
      <c r="D33" s="2">
        <v>0</v>
      </c>
      <c r="E33" s="7"/>
      <c r="F33"/>
      <c r="G33"/>
      <c r="H33"/>
    </row>
    <row r="34" spans="1:8" ht="14.4" x14ac:dyDescent="0.3">
      <c r="A34" s="2">
        <v>2010</v>
      </c>
      <c r="B34" s="2" t="s">
        <v>14</v>
      </c>
      <c r="C34" s="2" t="s">
        <v>18</v>
      </c>
      <c r="D34" s="2">
        <v>0.45664034818228366</v>
      </c>
      <c r="E34" s="7"/>
      <c r="F34"/>
      <c r="G34"/>
      <c r="H34"/>
    </row>
    <row r="35" spans="1:8" ht="14.4" x14ac:dyDescent="0.3">
      <c r="A35" s="2">
        <v>2010</v>
      </c>
      <c r="B35" s="2" t="s">
        <v>14</v>
      </c>
      <c r="C35" s="2" t="s">
        <v>19</v>
      </c>
      <c r="D35" s="2">
        <v>0.12356107305936073</v>
      </c>
      <c r="E35" s="7"/>
      <c r="F35"/>
      <c r="G35"/>
      <c r="H35"/>
    </row>
    <row r="36" spans="1:8" ht="14.4" x14ac:dyDescent="0.3">
      <c r="A36" s="2">
        <v>2010</v>
      </c>
      <c r="B36" s="2" t="s">
        <v>14</v>
      </c>
      <c r="C36" s="2" t="s">
        <v>20</v>
      </c>
      <c r="D36" s="2">
        <v>0.41967980269656163</v>
      </c>
      <c r="E36" s="7"/>
      <c r="F36"/>
      <c r="G36"/>
      <c r="H36"/>
    </row>
    <row r="37" spans="1:8" ht="14.4" x14ac:dyDescent="0.3">
      <c r="A37" s="2">
        <v>2010</v>
      </c>
      <c r="B37" s="2" t="s">
        <v>9</v>
      </c>
      <c r="C37" s="2" t="s">
        <v>6</v>
      </c>
      <c r="D37" s="2">
        <v>0.64147944724930461</v>
      </c>
      <c r="E37" s="7"/>
      <c r="F37"/>
      <c r="G37"/>
      <c r="H37"/>
    </row>
    <row r="38" spans="1:8" ht="14.4" x14ac:dyDescent="0.3">
      <c r="A38" s="2">
        <v>2010</v>
      </c>
      <c r="B38" s="2" t="s">
        <v>9</v>
      </c>
      <c r="C38" s="2" t="s">
        <v>7</v>
      </c>
      <c r="D38" s="2">
        <v>0.49817462702630727</v>
      </c>
      <c r="E38" s="7"/>
      <c r="F38"/>
      <c r="G38"/>
      <c r="H38"/>
    </row>
    <row r="39" spans="1:8" ht="14.4" x14ac:dyDescent="0.3">
      <c r="A39" s="2">
        <v>2010</v>
      </c>
      <c r="B39" s="2" t="s">
        <v>9</v>
      </c>
      <c r="C39" s="2" t="s">
        <v>16</v>
      </c>
      <c r="D39" s="2">
        <v>1.3745368599590373</v>
      </c>
      <c r="E39" s="7"/>
      <c r="F39"/>
      <c r="G39"/>
      <c r="H39"/>
    </row>
    <row r="40" spans="1:8" ht="14.4" x14ac:dyDescent="0.3">
      <c r="A40" s="2">
        <v>2010</v>
      </c>
      <c r="B40" s="2" t="s">
        <v>9</v>
      </c>
      <c r="C40" s="2" t="s">
        <v>17</v>
      </c>
      <c r="D40" s="2">
        <v>0</v>
      </c>
      <c r="E40" s="7"/>
      <c r="F40"/>
      <c r="G40"/>
      <c r="H40"/>
    </row>
    <row r="41" spans="1:8" ht="14.4" x14ac:dyDescent="0.3">
      <c r="A41" s="2">
        <v>2010</v>
      </c>
      <c r="B41" s="2" t="s">
        <v>9</v>
      </c>
      <c r="C41" s="2" t="s">
        <v>18</v>
      </c>
      <c r="D41" s="2">
        <v>1.6501069316436252</v>
      </c>
      <c r="E41" s="7"/>
      <c r="F41"/>
      <c r="G41"/>
      <c r="H41"/>
    </row>
    <row r="42" spans="1:8" ht="14.4" x14ac:dyDescent="0.3">
      <c r="A42" s="2">
        <v>2010</v>
      </c>
      <c r="B42" s="2" t="s">
        <v>9</v>
      </c>
      <c r="C42" s="2" t="s">
        <v>19</v>
      </c>
      <c r="D42" s="2">
        <v>0.12375993150684932</v>
      </c>
      <c r="E42" s="7"/>
      <c r="F42"/>
      <c r="G42"/>
      <c r="H42"/>
    </row>
    <row r="43" spans="1:8" ht="14.4" x14ac:dyDescent="0.3">
      <c r="A43" s="2">
        <v>2010</v>
      </c>
      <c r="B43" s="2" t="s">
        <v>9</v>
      </c>
      <c r="C43" s="2" t="s">
        <v>20</v>
      </c>
      <c r="D43" s="2">
        <v>0.42216471936247041</v>
      </c>
      <c r="E43" s="7"/>
      <c r="F43"/>
      <c r="G43"/>
      <c r="H43"/>
    </row>
    <row r="44" spans="1:8" ht="14.4" x14ac:dyDescent="0.3">
      <c r="A44" s="2">
        <v>2010</v>
      </c>
      <c r="B44" s="2" t="s">
        <v>15</v>
      </c>
      <c r="C44" s="2" t="s">
        <v>6</v>
      </c>
      <c r="D44" s="2">
        <v>1.1008140358934573</v>
      </c>
      <c r="E44" s="7"/>
      <c r="F44"/>
      <c r="G44"/>
      <c r="H44"/>
    </row>
    <row r="45" spans="1:8" ht="14.4" x14ac:dyDescent="0.3">
      <c r="A45" s="2">
        <v>2010</v>
      </c>
      <c r="B45" s="2" t="s">
        <v>15</v>
      </c>
      <c r="C45" s="2" t="s">
        <v>7</v>
      </c>
      <c r="D45" s="2">
        <v>0.92145367154903235</v>
      </c>
      <c r="E45" s="7"/>
      <c r="F45"/>
      <c r="G45"/>
      <c r="H45"/>
    </row>
    <row r="46" spans="1:8" ht="14.4" x14ac:dyDescent="0.3">
      <c r="A46" s="2">
        <v>2010</v>
      </c>
      <c r="B46" s="2" t="s">
        <v>15</v>
      </c>
      <c r="C46" s="2" t="s">
        <v>16</v>
      </c>
      <c r="D46" s="2">
        <v>7.1183810675883263</v>
      </c>
      <c r="E46" s="7"/>
      <c r="F46"/>
      <c r="G46"/>
      <c r="H46"/>
    </row>
    <row r="47" spans="1:8" ht="14.4" x14ac:dyDescent="0.3">
      <c r="A47" s="2">
        <v>2010</v>
      </c>
      <c r="B47" s="2" t="s">
        <v>15</v>
      </c>
      <c r="C47" s="2" t="s">
        <v>17</v>
      </c>
      <c r="D47" s="2">
        <v>0</v>
      </c>
      <c r="E47" s="7"/>
      <c r="F47"/>
      <c r="G47"/>
      <c r="H47"/>
    </row>
    <row r="48" spans="1:8" ht="14.4" x14ac:dyDescent="0.3">
      <c r="A48" s="2">
        <v>2010</v>
      </c>
      <c r="B48" s="2" t="s">
        <v>15</v>
      </c>
      <c r="C48" s="2" t="s">
        <v>18</v>
      </c>
      <c r="D48" s="2">
        <v>5.6097427931387616</v>
      </c>
      <c r="E48" s="7"/>
      <c r="F48"/>
      <c r="G48"/>
      <c r="H48"/>
    </row>
    <row r="49" spans="1:8" ht="14.4" x14ac:dyDescent="0.3">
      <c r="A49" s="2">
        <v>2010</v>
      </c>
      <c r="B49" s="2" t="s">
        <v>15</v>
      </c>
      <c r="C49" s="2" t="s">
        <v>19</v>
      </c>
      <c r="D49" s="2">
        <v>0.13044286529680366</v>
      </c>
      <c r="E49" s="7"/>
      <c r="F49"/>
      <c r="G49"/>
      <c r="H49"/>
    </row>
    <row r="50" spans="1:8" ht="14.4" x14ac:dyDescent="0.3">
      <c r="A50" s="2">
        <v>2010</v>
      </c>
      <c r="B50" s="2" t="s">
        <v>15</v>
      </c>
      <c r="C50" s="2" t="s">
        <v>20</v>
      </c>
      <c r="D50" s="2">
        <v>2.1888786641793403</v>
      </c>
      <c r="E50" s="7"/>
      <c r="F50"/>
      <c r="G50"/>
      <c r="H50"/>
    </row>
    <row r="51" spans="1:8" ht="14.4" x14ac:dyDescent="0.3">
      <c r="A51" s="2">
        <v>2010</v>
      </c>
      <c r="B51" s="2" t="s">
        <v>11</v>
      </c>
      <c r="C51" s="2" t="s">
        <v>6</v>
      </c>
      <c r="D51" s="2">
        <v>1.0841525424942557</v>
      </c>
      <c r="E51" s="7"/>
      <c r="F51"/>
      <c r="G51"/>
      <c r="H51"/>
    </row>
    <row r="52" spans="1:8" x14ac:dyDescent="0.25">
      <c r="A52" s="2">
        <v>2010</v>
      </c>
      <c r="B52" s="2" t="s">
        <v>11</v>
      </c>
      <c r="C52" s="2" t="s">
        <v>7</v>
      </c>
      <c r="D52" s="2">
        <v>0.7295780456031481</v>
      </c>
      <c r="E52" s="7"/>
      <c r="F52" s="8"/>
      <c r="G52" s="12"/>
    </row>
    <row r="53" spans="1:8" x14ac:dyDescent="0.25">
      <c r="A53" s="2">
        <v>2010</v>
      </c>
      <c r="B53" s="2" t="s">
        <v>11</v>
      </c>
      <c r="C53" s="2" t="s">
        <v>16</v>
      </c>
      <c r="D53" s="2">
        <v>0.88822498079877099</v>
      </c>
      <c r="E53" s="7"/>
      <c r="F53" s="8"/>
      <c r="G53" s="9"/>
    </row>
    <row r="54" spans="1:8" x14ac:dyDescent="0.25">
      <c r="A54" s="2">
        <v>2010</v>
      </c>
      <c r="B54" s="2" t="s">
        <v>11</v>
      </c>
      <c r="C54" s="2" t="s">
        <v>17</v>
      </c>
      <c r="D54" s="2">
        <v>0</v>
      </c>
      <c r="E54" s="7"/>
      <c r="F54" s="8"/>
      <c r="G54" s="12"/>
    </row>
    <row r="55" spans="1:8" x14ac:dyDescent="0.25">
      <c r="A55" s="2">
        <v>2010</v>
      </c>
      <c r="B55" s="2" t="s">
        <v>11</v>
      </c>
      <c r="C55" s="2" t="s">
        <v>18</v>
      </c>
      <c r="D55" s="2">
        <v>1.8357715245775723</v>
      </c>
      <c r="E55" s="7"/>
      <c r="F55" s="8"/>
      <c r="G55" s="12"/>
    </row>
    <row r="56" spans="1:8" x14ac:dyDescent="0.25">
      <c r="A56" s="2">
        <v>2010</v>
      </c>
      <c r="B56" s="2" t="s">
        <v>11</v>
      </c>
      <c r="C56" s="2" t="s">
        <v>19</v>
      </c>
      <c r="D56" s="2">
        <v>0.13333316210045662</v>
      </c>
      <c r="E56" s="7"/>
      <c r="F56" s="8"/>
      <c r="G56" s="12"/>
    </row>
    <row r="57" spans="1:8" x14ac:dyDescent="0.25">
      <c r="A57" s="2">
        <v>2010</v>
      </c>
      <c r="B57" s="2" t="s">
        <v>11</v>
      </c>
      <c r="C57" s="2" t="s">
        <v>20</v>
      </c>
      <c r="D57" s="2">
        <v>1.0887416285228337</v>
      </c>
      <c r="E57" s="7"/>
      <c r="F57" s="8"/>
      <c r="G57" s="12"/>
    </row>
    <row r="58" spans="1:8" x14ac:dyDescent="0.25">
      <c r="A58" s="2">
        <v>2010</v>
      </c>
      <c r="B58" s="2" t="s">
        <v>12</v>
      </c>
      <c r="C58" s="2" t="s">
        <v>6</v>
      </c>
      <c r="D58" s="2">
        <v>1.7470736485394747</v>
      </c>
      <c r="E58" s="7"/>
      <c r="F58" s="8"/>
      <c r="G58" s="12"/>
    </row>
    <row r="59" spans="1:8" x14ac:dyDescent="0.25">
      <c r="A59" s="2">
        <v>2010</v>
      </c>
      <c r="B59" s="2" t="s">
        <v>12</v>
      </c>
      <c r="C59" s="2" t="s">
        <v>7</v>
      </c>
      <c r="D59" s="2">
        <v>1.0020888310687253</v>
      </c>
      <c r="E59" s="7"/>
      <c r="F59" s="8"/>
      <c r="G59" s="12"/>
    </row>
    <row r="60" spans="1:8" x14ac:dyDescent="0.25">
      <c r="A60" s="2">
        <v>2010</v>
      </c>
      <c r="B60" s="2" t="s">
        <v>12</v>
      </c>
      <c r="C60" s="2" t="s">
        <v>16</v>
      </c>
      <c r="D60" s="2">
        <v>2.3997532130056327</v>
      </c>
      <c r="E60" s="7"/>
      <c r="F60" s="8"/>
      <c r="G60" s="12"/>
    </row>
    <row r="61" spans="1:8" x14ac:dyDescent="0.25">
      <c r="A61" s="2">
        <v>2010</v>
      </c>
      <c r="B61" s="2" t="s">
        <v>12</v>
      </c>
      <c r="C61" s="2" t="s">
        <v>17</v>
      </c>
      <c r="D61" s="2">
        <v>0</v>
      </c>
      <c r="E61" s="7"/>
      <c r="F61" s="8"/>
      <c r="G61" s="12"/>
    </row>
    <row r="62" spans="1:8" x14ac:dyDescent="0.25">
      <c r="A62" s="2">
        <v>2010</v>
      </c>
      <c r="B62" s="2" t="s">
        <v>12</v>
      </c>
      <c r="C62" s="2" t="s">
        <v>18</v>
      </c>
      <c r="D62" s="2">
        <v>2.6559295698924736</v>
      </c>
      <c r="E62" s="7"/>
      <c r="F62" s="8"/>
      <c r="G62" s="12"/>
    </row>
    <row r="63" spans="1:8" x14ac:dyDescent="0.25">
      <c r="A63" s="2">
        <v>2010</v>
      </c>
      <c r="B63" s="2" t="s">
        <v>12</v>
      </c>
      <c r="C63" s="2" t="s">
        <v>19</v>
      </c>
      <c r="D63" s="2">
        <v>0.16232026255707763</v>
      </c>
      <c r="E63" s="7"/>
      <c r="F63" s="8"/>
      <c r="G63" s="12"/>
    </row>
    <row r="64" spans="1:8" x14ac:dyDescent="0.25">
      <c r="A64" s="2">
        <v>2010</v>
      </c>
      <c r="B64" s="2" t="s">
        <v>12</v>
      </c>
      <c r="C64" s="2" t="s">
        <v>20</v>
      </c>
      <c r="D64" s="2">
        <v>0.37295478349599398</v>
      </c>
      <c r="E64" s="7"/>
      <c r="F64" s="8"/>
      <c r="G64" s="12"/>
    </row>
    <row r="65" spans="1:7" x14ac:dyDescent="0.25">
      <c r="A65" s="2">
        <v>2011</v>
      </c>
      <c r="B65" s="5" t="s">
        <v>5</v>
      </c>
      <c r="C65" s="6" t="s">
        <v>6</v>
      </c>
      <c r="D65" s="2">
        <v>0.6810551075268817</v>
      </c>
      <c r="E65" s="7"/>
      <c r="F65" s="8"/>
      <c r="G65" s="9"/>
    </row>
    <row r="66" spans="1:7" x14ac:dyDescent="0.25">
      <c r="A66" s="2">
        <v>2011</v>
      </c>
      <c r="B66" s="5" t="s">
        <v>5</v>
      </c>
      <c r="C66" s="6" t="s">
        <v>7</v>
      </c>
      <c r="D66" s="2">
        <v>0.54954573732718892</v>
      </c>
      <c r="E66" s="7"/>
      <c r="F66" s="8"/>
      <c r="G66" s="12"/>
    </row>
    <row r="67" spans="1:7" x14ac:dyDescent="0.25">
      <c r="A67" s="2">
        <v>2011</v>
      </c>
      <c r="B67" s="5" t="s">
        <v>5</v>
      </c>
      <c r="C67" s="6" t="s">
        <v>16</v>
      </c>
      <c r="D67" s="2">
        <v>0.44994388120839734</v>
      </c>
      <c r="E67" s="7"/>
      <c r="F67" s="8"/>
      <c r="G67" s="12"/>
    </row>
    <row r="68" spans="1:7" x14ac:dyDescent="0.25">
      <c r="A68" s="2">
        <v>2011</v>
      </c>
      <c r="B68" s="5" t="s">
        <v>5</v>
      </c>
      <c r="C68" s="6" t="s">
        <v>17</v>
      </c>
      <c r="D68" s="2">
        <v>0</v>
      </c>
      <c r="E68" s="7"/>
      <c r="F68" s="8"/>
      <c r="G68" s="12"/>
    </row>
    <row r="69" spans="1:7" x14ac:dyDescent="0.25">
      <c r="A69" s="2">
        <v>2011</v>
      </c>
      <c r="B69" s="5" t="s">
        <v>5</v>
      </c>
      <c r="C69" s="6" t="s">
        <v>18</v>
      </c>
      <c r="D69" s="2">
        <v>1.3235739247311826</v>
      </c>
      <c r="E69" s="7"/>
      <c r="F69" s="8"/>
      <c r="G69" s="12"/>
    </row>
    <row r="70" spans="1:7" x14ac:dyDescent="0.25">
      <c r="A70" s="2">
        <v>2011</v>
      </c>
      <c r="B70" s="5" t="s">
        <v>5</v>
      </c>
      <c r="C70" s="6" t="s">
        <v>19</v>
      </c>
      <c r="D70" s="2">
        <v>0.125892951692991</v>
      </c>
      <c r="E70" s="7"/>
      <c r="F70" s="8"/>
      <c r="G70" s="12"/>
    </row>
    <row r="71" spans="1:7" x14ac:dyDescent="0.25">
      <c r="A71" s="5">
        <v>2011</v>
      </c>
      <c r="B71" s="5" t="s">
        <v>10</v>
      </c>
      <c r="C71" s="10" t="s">
        <v>6</v>
      </c>
      <c r="D71" s="5">
        <v>2.4021782130056324</v>
      </c>
      <c r="E71" s="7"/>
      <c r="F71" s="8"/>
      <c r="G71" s="12"/>
    </row>
    <row r="72" spans="1:7" x14ac:dyDescent="0.25">
      <c r="A72" s="5">
        <v>2011</v>
      </c>
      <c r="B72" s="5" t="s">
        <v>10</v>
      </c>
      <c r="C72" s="10" t="s">
        <v>7</v>
      </c>
      <c r="D72" s="5">
        <v>1.8398602982590884</v>
      </c>
      <c r="E72" s="7"/>
      <c r="F72" s="8"/>
      <c r="G72" s="9"/>
    </row>
    <row r="73" spans="1:7" x14ac:dyDescent="0.25">
      <c r="A73" s="5">
        <v>2011</v>
      </c>
      <c r="B73" s="5" t="s">
        <v>10</v>
      </c>
      <c r="C73" s="10" t="s">
        <v>16</v>
      </c>
      <c r="D73" s="5">
        <v>1.0142474462365592</v>
      </c>
      <c r="E73" s="7"/>
      <c r="F73" s="8"/>
      <c r="G73" s="12"/>
    </row>
    <row r="74" spans="1:7" x14ac:dyDescent="0.25">
      <c r="A74" s="2">
        <v>2011</v>
      </c>
      <c r="B74" s="5" t="s">
        <v>10</v>
      </c>
      <c r="C74" s="6" t="s">
        <v>17</v>
      </c>
      <c r="D74" s="2">
        <v>0</v>
      </c>
      <c r="E74" s="7"/>
      <c r="F74" s="8"/>
      <c r="G74" s="12"/>
    </row>
    <row r="75" spans="1:7" x14ac:dyDescent="0.25">
      <c r="A75" s="2">
        <v>2011</v>
      </c>
      <c r="B75" s="5" t="s">
        <v>10</v>
      </c>
      <c r="C75" s="6" t="s">
        <v>18</v>
      </c>
      <c r="D75" s="2">
        <v>2.6946018433179724</v>
      </c>
      <c r="E75" s="7"/>
      <c r="F75" s="8"/>
      <c r="G75" s="12"/>
    </row>
    <row r="76" spans="1:7" x14ac:dyDescent="0.25">
      <c r="A76" s="5">
        <v>2011</v>
      </c>
      <c r="B76" s="5" t="s">
        <v>10</v>
      </c>
      <c r="C76" s="10" t="s">
        <v>19</v>
      </c>
      <c r="D76" s="5">
        <v>0.13519330382763181</v>
      </c>
      <c r="E76" s="7"/>
      <c r="F76" s="8"/>
      <c r="G76" s="12"/>
    </row>
    <row r="77" spans="1:7" x14ac:dyDescent="0.25">
      <c r="A77" s="5">
        <v>2011</v>
      </c>
      <c r="B77" s="5" t="s">
        <v>10</v>
      </c>
      <c r="C77" s="10" t="s">
        <v>20</v>
      </c>
      <c r="D77" s="5">
        <v>0.46326372263949656</v>
      </c>
      <c r="E77" s="7"/>
      <c r="F77" s="8"/>
      <c r="G77" s="12"/>
    </row>
    <row r="78" spans="1:7" x14ac:dyDescent="0.25">
      <c r="A78" s="2">
        <v>2011</v>
      </c>
      <c r="B78" s="2" t="s">
        <v>13</v>
      </c>
      <c r="C78" s="6" t="s">
        <v>6</v>
      </c>
      <c r="D78" s="2">
        <v>1.2868929915514591</v>
      </c>
      <c r="E78" s="7"/>
      <c r="F78" s="8"/>
      <c r="G78" s="12"/>
    </row>
    <row r="79" spans="1:7" x14ac:dyDescent="0.25">
      <c r="A79" s="2">
        <v>2011</v>
      </c>
      <c r="B79" s="2" t="s">
        <v>13</v>
      </c>
      <c r="C79" s="6" t="s">
        <v>7</v>
      </c>
      <c r="D79" s="2">
        <v>1.1267948028673835</v>
      </c>
      <c r="E79" s="7"/>
      <c r="F79" s="8"/>
      <c r="G79" s="12"/>
    </row>
    <row r="80" spans="1:7" x14ac:dyDescent="0.25">
      <c r="A80" s="2">
        <v>2011</v>
      </c>
      <c r="B80" s="2" t="s">
        <v>13</v>
      </c>
      <c r="C80" s="6" t="s">
        <v>16</v>
      </c>
      <c r="D80" s="2">
        <v>1.6012488479262674</v>
      </c>
      <c r="E80" s="7"/>
      <c r="F80" s="8"/>
      <c r="G80" s="12"/>
    </row>
    <row r="81" spans="1:7" x14ac:dyDescent="0.25">
      <c r="A81" s="2">
        <v>2011</v>
      </c>
      <c r="B81" s="2" t="s">
        <v>13</v>
      </c>
      <c r="C81" s="6" t="s">
        <v>17</v>
      </c>
      <c r="D81" s="2">
        <v>0</v>
      </c>
      <c r="E81" s="7"/>
      <c r="F81" s="8"/>
      <c r="G81" s="12"/>
    </row>
    <row r="82" spans="1:7" x14ac:dyDescent="0.25">
      <c r="A82" s="2">
        <v>2011</v>
      </c>
      <c r="B82" s="2" t="s">
        <v>13</v>
      </c>
      <c r="C82" s="6" t="s">
        <v>18</v>
      </c>
      <c r="D82" s="2">
        <v>4.5986042690732214</v>
      </c>
      <c r="E82" s="7"/>
      <c r="F82" s="8"/>
      <c r="G82" s="12"/>
    </row>
    <row r="83" spans="1:7" x14ac:dyDescent="0.25">
      <c r="A83" s="2">
        <v>2011</v>
      </c>
      <c r="B83" s="2" t="s">
        <v>13</v>
      </c>
      <c r="C83" s="6" t="s">
        <v>19</v>
      </c>
      <c r="D83" s="2">
        <v>0.13035175147216607</v>
      </c>
      <c r="E83" s="7"/>
      <c r="F83" s="8"/>
      <c r="G83" s="12"/>
    </row>
    <row r="84" spans="1:7" x14ac:dyDescent="0.25">
      <c r="A84" s="2">
        <v>2011</v>
      </c>
      <c r="B84" s="2" t="s">
        <v>13</v>
      </c>
      <c r="C84" s="6" t="s">
        <v>20</v>
      </c>
      <c r="D84" s="2">
        <v>0.41729622773619457</v>
      </c>
      <c r="E84" s="7"/>
      <c r="F84" s="8"/>
      <c r="G84" s="12"/>
    </row>
    <row r="85" spans="1:7" x14ac:dyDescent="0.25">
      <c r="A85" s="2">
        <v>2011</v>
      </c>
      <c r="B85" s="2" t="s">
        <v>8</v>
      </c>
      <c r="C85" s="2" t="s">
        <v>6</v>
      </c>
      <c r="D85" s="2">
        <v>3.6602960061443928</v>
      </c>
      <c r="E85" s="7"/>
      <c r="F85" s="8"/>
      <c r="G85" s="12"/>
    </row>
    <row r="86" spans="1:7" x14ac:dyDescent="0.25">
      <c r="A86" s="2">
        <v>2011</v>
      </c>
      <c r="B86" s="2" t="s">
        <v>8</v>
      </c>
      <c r="C86" s="2" t="s">
        <v>7</v>
      </c>
      <c r="D86" s="2">
        <v>2.0596075076804916</v>
      </c>
      <c r="E86" s="7"/>
      <c r="F86" s="8"/>
      <c r="G86" s="12"/>
    </row>
    <row r="87" spans="1:7" x14ac:dyDescent="0.25">
      <c r="A87" s="2">
        <v>2011</v>
      </c>
      <c r="B87" s="2" t="s">
        <v>8</v>
      </c>
      <c r="C87" s="2" t="s">
        <v>16</v>
      </c>
      <c r="D87" s="2">
        <v>3.2821979454685102</v>
      </c>
      <c r="E87" s="7"/>
      <c r="F87" s="8"/>
      <c r="G87" s="12"/>
    </row>
    <row r="88" spans="1:7" x14ac:dyDescent="0.25">
      <c r="A88" s="2">
        <v>2011</v>
      </c>
      <c r="B88" s="2" t="s">
        <v>8</v>
      </c>
      <c r="C88" s="2" t="s">
        <v>17</v>
      </c>
      <c r="D88" s="2">
        <v>0</v>
      </c>
      <c r="E88" s="7"/>
      <c r="F88" s="8"/>
      <c r="G88" s="12"/>
    </row>
    <row r="89" spans="1:7" x14ac:dyDescent="0.25">
      <c r="A89" s="2">
        <v>2011</v>
      </c>
      <c r="B89" s="2" t="s">
        <v>8</v>
      </c>
      <c r="C89" s="2" t="s">
        <v>18</v>
      </c>
      <c r="D89" s="2">
        <v>1.1767820788530468</v>
      </c>
      <c r="E89" s="7"/>
      <c r="F89" s="8"/>
      <c r="G89" s="12"/>
    </row>
    <row r="90" spans="1:7" x14ac:dyDescent="0.25">
      <c r="A90" s="2">
        <v>2011</v>
      </c>
      <c r="B90" s="2" t="s">
        <v>8</v>
      </c>
      <c r="C90" s="2" t="s">
        <v>19</v>
      </c>
      <c r="D90" s="2">
        <v>0.12549518442622951</v>
      </c>
      <c r="E90" s="7"/>
      <c r="F90" s="8"/>
      <c r="G90" s="12"/>
    </row>
    <row r="91" spans="1:7" x14ac:dyDescent="0.25">
      <c r="A91" s="2">
        <v>2011</v>
      </c>
      <c r="B91" s="2" t="s">
        <v>8</v>
      </c>
      <c r="C91" s="2" t="s">
        <v>20</v>
      </c>
      <c r="D91" s="2">
        <v>0.35896268684934574</v>
      </c>
      <c r="E91" s="7"/>
      <c r="F91" s="8"/>
      <c r="G91" s="12"/>
    </row>
    <row r="92" spans="1:7" x14ac:dyDescent="0.25">
      <c r="A92" s="2">
        <v>2011</v>
      </c>
      <c r="B92" s="2" t="s">
        <v>14</v>
      </c>
      <c r="C92" s="2" t="s">
        <v>6</v>
      </c>
      <c r="D92" s="2">
        <v>1.2915203149001535</v>
      </c>
      <c r="E92" s="7"/>
      <c r="F92" s="8"/>
      <c r="G92" s="12"/>
    </row>
    <row r="93" spans="1:7" x14ac:dyDescent="0.25">
      <c r="A93" s="2">
        <v>2011</v>
      </c>
      <c r="B93" s="2" t="s">
        <v>14</v>
      </c>
      <c r="C93" s="2" t="s">
        <v>7</v>
      </c>
      <c r="D93" s="2">
        <v>0.93485053763440862</v>
      </c>
      <c r="E93" s="7"/>
      <c r="F93" s="8"/>
      <c r="G93" s="12"/>
    </row>
    <row r="94" spans="1:7" x14ac:dyDescent="0.25">
      <c r="A94" s="2">
        <v>2011</v>
      </c>
      <c r="B94" s="2" t="s">
        <v>14</v>
      </c>
      <c r="C94" s="2" t="s">
        <v>16</v>
      </c>
      <c r="D94" s="2">
        <v>1.9234812596006146</v>
      </c>
      <c r="E94" s="7"/>
      <c r="F94" s="8"/>
      <c r="G94" s="12"/>
    </row>
    <row r="95" spans="1:7" x14ac:dyDescent="0.25">
      <c r="A95" s="2">
        <v>2011</v>
      </c>
      <c r="B95" s="2" t="s">
        <v>14</v>
      </c>
      <c r="C95" s="2" t="s">
        <v>17</v>
      </c>
      <c r="D95" s="2">
        <v>0</v>
      </c>
      <c r="E95" s="7"/>
      <c r="F95" s="8"/>
      <c r="G95" s="9"/>
    </row>
    <row r="96" spans="1:7" x14ac:dyDescent="0.25">
      <c r="A96" s="2">
        <v>2011</v>
      </c>
      <c r="B96" s="2" t="s">
        <v>14</v>
      </c>
      <c r="C96" s="2" t="s">
        <v>18</v>
      </c>
      <c r="D96" s="2">
        <v>0.42858113799283154</v>
      </c>
      <c r="E96" s="7"/>
      <c r="F96" s="8"/>
      <c r="G96" s="9"/>
    </row>
    <row r="97" spans="1:7" x14ac:dyDescent="0.25">
      <c r="A97" s="2">
        <v>2011</v>
      </c>
      <c r="B97" s="2" t="s">
        <v>14</v>
      </c>
      <c r="C97" s="2" t="s">
        <v>19</v>
      </c>
      <c r="D97" s="2">
        <v>0.12356005751428499</v>
      </c>
      <c r="E97" s="7"/>
      <c r="F97" s="8"/>
      <c r="G97" s="9"/>
    </row>
    <row r="98" spans="1:7" x14ac:dyDescent="0.25">
      <c r="A98" s="2">
        <v>2011</v>
      </c>
      <c r="B98" s="2" t="s">
        <v>14</v>
      </c>
      <c r="C98" s="2" t="s">
        <v>20</v>
      </c>
      <c r="D98" s="2">
        <v>0.42624773608925653</v>
      </c>
      <c r="E98" s="7"/>
      <c r="F98" s="8"/>
      <c r="G98" s="12"/>
    </row>
    <row r="99" spans="1:7" x14ac:dyDescent="0.25">
      <c r="A99" s="2">
        <v>2011</v>
      </c>
      <c r="B99" s="2" t="s">
        <v>9</v>
      </c>
      <c r="C99" s="2" t="s">
        <v>6</v>
      </c>
      <c r="D99" s="2">
        <v>0.61559205069124423</v>
      </c>
      <c r="E99" s="7"/>
      <c r="F99" s="8"/>
      <c r="G99" s="12"/>
    </row>
    <row r="100" spans="1:7" x14ac:dyDescent="0.25">
      <c r="A100" s="2">
        <v>2011</v>
      </c>
      <c r="B100" s="2" t="s">
        <v>9</v>
      </c>
      <c r="C100" s="2" t="s">
        <v>7</v>
      </c>
      <c r="D100" s="2">
        <v>0.48646840757808502</v>
      </c>
      <c r="E100" s="7"/>
      <c r="F100" s="8"/>
      <c r="G100" s="12"/>
    </row>
    <row r="101" spans="1:7" x14ac:dyDescent="0.25">
      <c r="A101" s="2">
        <v>2011</v>
      </c>
      <c r="B101" s="2" t="s">
        <v>9</v>
      </c>
      <c r="C101" s="2" t="s">
        <v>16</v>
      </c>
      <c r="D101" s="2">
        <v>1.4299531746031746</v>
      </c>
      <c r="E101" s="7"/>
      <c r="F101" s="8"/>
      <c r="G101" s="12"/>
    </row>
    <row r="102" spans="1:7" x14ac:dyDescent="0.25">
      <c r="A102" s="2">
        <v>2011</v>
      </c>
      <c r="B102" s="2" t="s">
        <v>9</v>
      </c>
      <c r="C102" s="2" t="s">
        <v>17</v>
      </c>
      <c r="D102" s="2">
        <v>0</v>
      </c>
      <c r="E102" s="7"/>
      <c r="F102" s="8"/>
      <c r="G102" s="12"/>
    </row>
    <row r="103" spans="1:7" x14ac:dyDescent="0.25">
      <c r="A103" s="2">
        <v>2011</v>
      </c>
      <c r="B103" s="2" t="s">
        <v>9</v>
      </c>
      <c r="C103" s="2" t="s">
        <v>18</v>
      </c>
      <c r="D103" s="2">
        <v>1.8433778097798261</v>
      </c>
      <c r="E103" s="7"/>
      <c r="F103" s="8"/>
      <c r="G103" s="12"/>
    </row>
    <row r="104" spans="1:7" x14ac:dyDescent="0.25">
      <c r="A104" s="2">
        <v>2011</v>
      </c>
      <c r="B104" s="2" t="s">
        <v>9</v>
      </c>
      <c r="C104" s="2" t="s">
        <v>19</v>
      </c>
      <c r="D104" s="2">
        <v>0.1239415021396312</v>
      </c>
      <c r="E104" s="7"/>
      <c r="F104" s="8"/>
      <c r="G104" s="12"/>
    </row>
    <row r="105" spans="1:7" x14ac:dyDescent="0.25">
      <c r="A105" s="2">
        <v>2011</v>
      </c>
      <c r="B105" s="2" t="s">
        <v>9</v>
      </c>
      <c r="C105" s="2" t="s">
        <v>20</v>
      </c>
      <c r="D105" s="2">
        <v>0.40602549132542781</v>
      </c>
      <c r="E105" s="7"/>
      <c r="F105" s="8"/>
      <c r="G105" s="12"/>
    </row>
    <row r="106" spans="1:7" x14ac:dyDescent="0.25">
      <c r="A106" s="2">
        <v>2011</v>
      </c>
      <c r="B106" s="2" t="s">
        <v>15</v>
      </c>
      <c r="C106" s="2" t="s">
        <v>6</v>
      </c>
      <c r="D106" s="2">
        <v>1.0479632488479262</v>
      </c>
      <c r="E106" s="7"/>
      <c r="F106" s="8"/>
      <c r="G106" s="12"/>
    </row>
    <row r="107" spans="1:7" x14ac:dyDescent="0.25">
      <c r="A107" s="2">
        <v>2011</v>
      </c>
      <c r="B107" s="2" t="s">
        <v>15</v>
      </c>
      <c r="C107" s="2" t="s">
        <v>7</v>
      </c>
      <c r="D107" s="2">
        <v>0.92351989247311805</v>
      </c>
      <c r="E107" s="7"/>
      <c r="F107" s="8"/>
      <c r="G107" s="12"/>
    </row>
    <row r="108" spans="1:7" x14ac:dyDescent="0.25">
      <c r="A108" s="2">
        <v>2011</v>
      </c>
      <c r="B108" s="2" t="s">
        <v>15</v>
      </c>
      <c r="C108" s="2" t="s">
        <v>16</v>
      </c>
      <c r="D108" s="2">
        <v>7.3273793970814127</v>
      </c>
      <c r="E108" s="7"/>
      <c r="F108" s="8"/>
      <c r="G108" s="12"/>
    </row>
    <row r="109" spans="1:7" x14ac:dyDescent="0.25">
      <c r="A109" s="2">
        <v>2011</v>
      </c>
      <c r="B109" s="2" t="s">
        <v>15</v>
      </c>
      <c r="C109" s="2" t="s">
        <v>17</v>
      </c>
      <c r="D109" s="2">
        <v>0</v>
      </c>
      <c r="E109" s="7"/>
      <c r="F109" s="8"/>
      <c r="G109" s="9"/>
    </row>
    <row r="110" spans="1:7" x14ac:dyDescent="0.25">
      <c r="A110" s="2">
        <v>2011</v>
      </c>
      <c r="B110" s="2" t="s">
        <v>15</v>
      </c>
      <c r="C110" s="2" t="s">
        <v>18</v>
      </c>
      <c r="D110" s="2">
        <v>5.9205307219662062</v>
      </c>
      <c r="E110" s="7"/>
      <c r="F110" s="8"/>
      <c r="G110" s="12"/>
    </row>
    <row r="111" spans="1:7" x14ac:dyDescent="0.25">
      <c r="A111" s="2">
        <v>2011</v>
      </c>
      <c r="B111" s="2" t="s">
        <v>15</v>
      </c>
      <c r="C111" s="2" t="s">
        <v>19</v>
      </c>
      <c r="D111" s="2">
        <v>0.13026928662325024</v>
      </c>
      <c r="E111" s="7"/>
      <c r="F111" s="8"/>
      <c r="G111" s="12"/>
    </row>
    <row r="112" spans="1:7" x14ac:dyDescent="0.25">
      <c r="A112" s="2">
        <v>2011</v>
      </c>
      <c r="B112" s="2" t="s">
        <v>15</v>
      </c>
      <c r="C112" s="2" t="s">
        <v>20</v>
      </c>
      <c r="D112" s="2">
        <v>2.2593183383071627</v>
      </c>
      <c r="E112" s="7"/>
      <c r="F112" s="8"/>
      <c r="G112" s="12"/>
    </row>
    <row r="113" spans="1:7" x14ac:dyDescent="0.25">
      <c r="A113" s="2">
        <v>2011</v>
      </c>
      <c r="B113" s="2" t="s">
        <v>11</v>
      </c>
      <c r="C113" s="2" t="s">
        <v>6</v>
      </c>
      <c r="D113" s="2">
        <v>1.1574734703020995</v>
      </c>
      <c r="E113" s="7"/>
      <c r="F113" s="8"/>
      <c r="G113" s="12"/>
    </row>
    <row r="114" spans="1:7" x14ac:dyDescent="0.25">
      <c r="A114" s="2">
        <v>2011</v>
      </c>
      <c r="B114" s="2" t="s">
        <v>11</v>
      </c>
      <c r="C114" s="2" t="s">
        <v>7</v>
      </c>
      <c r="D114" s="2">
        <v>0.77153431899641578</v>
      </c>
      <c r="E114" s="7"/>
      <c r="F114" s="8"/>
      <c r="G114" s="12"/>
    </row>
    <row r="115" spans="1:7" x14ac:dyDescent="0.25">
      <c r="A115" s="2">
        <v>2011</v>
      </c>
      <c r="B115" s="2" t="s">
        <v>11</v>
      </c>
      <c r="C115" s="2" t="s">
        <v>16</v>
      </c>
      <c r="D115" s="2">
        <v>0.81361369047619037</v>
      </c>
      <c r="E115" s="7"/>
      <c r="F115" s="8"/>
      <c r="G115" s="12"/>
    </row>
    <row r="116" spans="1:7" x14ac:dyDescent="0.25">
      <c r="A116" s="2">
        <v>2011</v>
      </c>
      <c r="B116" s="2" t="s">
        <v>11</v>
      </c>
      <c r="C116" s="2" t="s">
        <v>17</v>
      </c>
      <c r="D116" s="2">
        <v>0</v>
      </c>
      <c r="E116" s="7"/>
      <c r="F116" s="8"/>
      <c r="G116" s="12"/>
    </row>
    <row r="117" spans="1:7" x14ac:dyDescent="0.25">
      <c r="A117" s="2">
        <v>2011</v>
      </c>
      <c r="B117" s="2" t="s">
        <v>11</v>
      </c>
      <c r="C117" s="2" t="s">
        <v>18</v>
      </c>
      <c r="D117" s="2">
        <v>1.6434267665130569</v>
      </c>
      <c r="E117" s="7"/>
      <c r="F117" s="8"/>
      <c r="G117" s="12"/>
    </row>
    <row r="118" spans="1:7" x14ac:dyDescent="0.25">
      <c r="A118" s="2">
        <v>2011</v>
      </c>
      <c r="B118" s="2" t="s">
        <v>11</v>
      </c>
      <c r="C118" s="2" t="s">
        <v>19</v>
      </c>
      <c r="D118" s="2">
        <v>0.13253632164333656</v>
      </c>
      <c r="E118" s="7"/>
      <c r="F118" s="8"/>
      <c r="G118" s="12"/>
    </row>
    <row r="119" spans="1:7" x14ac:dyDescent="0.25">
      <c r="A119" s="2">
        <v>2011</v>
      </c>
      <c r="B119" s="2" t="s">
        <v>11</v>
      </c>
      <c r="C119" s="2" t="s">
        <v>20</v>
      </c>
      <c r="D119" s="2">
        <v>1.1368333861352207</v>
      </c>
      <c r="E119" s="7"/>
      <c r="F119" s="8"/>
      <c r="G119" s="12"/>
    </row>
    <row r="120" spans="1:7" x14ac:dyDescent="0.25">
      <c r="A120" s="2">
        <v>2011</v>
      </c>
      <c r="B120" s="2" t="s">
        <v>12</v>
      </c>
      <c r="C120" s="2" t="s">
        <v>6</v>
      </c>
      <c r="D120" s="2">
        <v>1.8954582373271893</v>
      </c>
      <c r="E120" s="7"/>
      <c r="F120" s="8"/>
      <c r="G120" s="12"/>
    </row>
    <row r="121" spans="1:7" x14ac:dyDescent="0.25">
      <c r="A121" s="2">
        <v>2011</v>
      </c>
      <c r="B121" s="2" t="s">
        <v>12</v>
      </c>
      <c r="C121" s="2" t="s">
        <v>7</v>
      </c>
      <c r="D121" s="2">
        <v>1.0377038914490526</v>
      </c>
      <c r="E121" s="7"/>
      <c r="F121" s="8"/>
      <c r="G121" s="12"/>
    </row>
    <row r="122" spans="1:7" x14ac:dyDescent="0.25">
      <c r="A122" s="2">
        <v>2011</v>
      </c>
      <c r="B122" s="2" t="s">
        <v>12</v>
      </c>
      <c r="C122" s="2" t="s">
        <v>16</v>
      </c>
      <c r="D122" s="2">
        <v>2.4244722606246802</v>
      </c>
      <c r="E122" s="7"/>
      <c r="F122" s="8"/>
      <c r="G122" s="12"/>
    </row>
    <row r="123" spans="1:7" x14ac:dyDescent="0.25">
      <c r="A123" s="2">
        <v>2011</v>
      </c>
      <c r="B123" s="2" t="s">
        <v>12</v>
      </c>
      <c r="C123" s="2" t="s">
        <v>17</v>
      </c>
      <c r="D123" s="2">
        <v>0</v>
      </c>
      <c r="E123" s="7"/>
      <c r="F123" s="8"/>
      <c r="G123" s="12"/>
    </row>
    <row r="124" spans="1:7" x14ac:dyDescent="0.25">
      <c r="A124" s="2">
        <v>2011</v>
      </c>
      <c r="B124" s="2" t="s">
        <v>12</v>
      </c>
      <c r="C124" s="2" t="s">
        <v>18</v>
      </c>
      <c r="D124" s="2">
        <v>2.0851849782386074</v>
      </c>
      <c r="E124" s="7"/>
      <c r="F124" s="8"/>
      <c r="G124" s="12"/>
    </row>
    <row r="125" spans="1:7" x14ac:dyDescent="0.25">
      <c r="A125" s="2">
        <v>2011</v>
      </c>
      <c r="B125" s="2" t="s">
        <v>12</v>
      </c>
      <c r="C125" s="2" t="s">
        <v>19</v>
      </c>
      <c r="D125" s="2">
        <v>0.16489923600194625</v>
      </c>
      <c r="E125" s="7"/>
      <c r="F125" s="8"/>
      <c r="G125" s="12"/>
    </row>
    <row r="126" spans="1:7" x14ac:dyDescent="0.25">
      <c r="A126" s="2">
        <v>2011</v>
      </c>
      <c r="B126" s="2" t="s">
        <v>12</v>
      </c>
      <c r="C126" s="2" t="s">
        <v>20</v>
      </c>
      <c r="D126" s="2">
        <v>0.31149655182296815</v>
      </c>
      <c r="E126" s="7"/>
      <c r="F126" s="8"/>
      <c r="G126" s="12"/>
    </row>
    <row r="127" spans="1:7" x14ac:dyDescent="0.25">
      <c r="A127" s="2">
        <v>2012</v>
      </c>
      <c r="B127" s="5" t="s">
        <v>5</v>
      </c>
      <c r="C127" s="6" t="s">
        <v>6</v>
      </c>
      <c r="D127" s="2">
        <v>0.62510437832159182</v>
      </c>
      <c r="E127" s="7"/>
      <c r="F127" s="8"/>
      <c r="G127" s="12"/>
    </row>
    <row r="128" spans="1:7" x14ac:dyDescent="0.25">
      <c r="A128" s="2">
        <v>2012</v>
      </c>
      <c r="B128" s="5" t="s">
        <v>5</v>
      </c>
      <c r="C128" s="6" t="s">
        <v>7</v>
      </c>
      <c r="D128" s="2">
        <v>0.51582800642689397</v>
      </c>
      <c r="E128" s="7"/>
      <c r="F128" s="8"/>
      <c r="G128" s="12"/>
    </row>
    <row r="129" spans="1:7" x14ac:dyDescent="0.25">
      <c r="A129" s="2">
        <v>2012</v>
      </c>
      <c r="B129" s="5" t="s">
        <v>5</v>
      </c>
      <c r="C129" s="6" t="s">
        <v>16</v>
      </c>
      <c r="D129" s="2">
        <v>0.44801789642813</v>
      </c>
      <c r="E129" s="7"/>
      <c r="F129" s="8"/>
      <c r="G129" s="12"/>
    </row>
    <row r="130" spans="1:7" x14ac:dyDescent="0.25">
      <c r="A130" s="2">
        <v>2012</v>
      </c>
      <c r="B130" s="5" t="s">
        <v>5</v>
      </c>
      <c r="C130" s="6" t="s">
        <v>17</v>
      </c>
      <c r="D130" s="2">
        <v>0</v>
      </c>
      <c r="E130" s="7"/>
      <c r="F130" s="8"/>
      <c r="G130" s="9"/>
    </row>
    <row r="131" spans="1:7" x14ac:dyDescent="0.25">
      <c r="A131" s="2">
        <v>2012</v>
      </c>
      <c r="B131" s="5" t="s">
        <v>5</v>
      </c>
      <c r="C131" s="6" t="s">
        <v>18</v>
      </c>
      <c r="D131" s="2">
        <v>1.3059697287109131</v>
      </c>
      <c r="E131" s="7"/>
      <c r="F131" s="8"/>
      <c r="G131" s="12"/>
    </row>
    <row r="132" spans="1:7" x14ac:dyDescent="0.25">
      <c r="A132" s="2">
        <v>2012</v>
      </c>
      <c r="B132" s="5" t="s">
        <v>5</v>
      </c>
      <c r="C132" s="6" t="s">
        <v>19</v>
      </c>
      <c r="D132" s="2">
        <v>0.12602640743925628</v>
      </c>
      <c r="E132" s="7"/>
      <c r="F132" s="8"/>
      <c r="G132" s="12"/>
    </row>
    <row r="133" spans="1:7" x14ac:dyDescent="0.25">
      <c r="A133" s="5">
        <v>2012</v>
      </c>
      <c r="B133" s="5" t="s">
        <v>10</v>
      </c>
      <c r="C133" s="10" t="s">
        <v>6</v>
      </c>
      <c r="D133" s="5">
        <v>2.1687860524039055</v>
      </c>
      <c r="E133" s="7"/>
      <c r="F133" s="8"/>
      <c r="G133" s="12"/>
    </row>
    <row r="134" spans="1:7" x14ac:dyDescent="0.25">
      <c r="A134" s="5">
        <v>2012</v>
      </c>
      <c r="B134" s="5" t="s">
        <v>10</v>
      </c>
      <c r="C134" s="10" t="s">
        <v>7</v>
      </c>
      <c r="D134" s="5">
        <v>1.689022827833395</v>
      </c>
      <c r="E134" s="7"/>
      <c r="F134" s="8"/>
      <c r="G134" s="9"/>
    </row>
    <row r="135" spans="1:7" x14ac:dyDescent="0.25">
      <c r="A135" s="5">
        <v>2012</v>
      </c>
      <c r="B135" s="5" t="s">
        <v>10</v>
      </c>
      <c r="C135" s="10" t="s">
        <v>16</v>
      </c>
      <c r="D135" s="5">
        <v>1.0234221727845756</v>
      </c>
      <c r="E135" s="7"/>
      <c r="F135" s="8"/>
      <c r="G135" s="12"/>
    </row>
    <row r="136" spans="1:7" x14ac:dyDescent="0.25">
      <c r="A136" s="5">
        <v>2012</v>
      </c>
      <c r="B136" s="5" t="s">
        <v>10</v>
      </c>
      <c r="C136" s="10" t="s">
        <v>17</v>
      </c>
      <c r="D136" s="5">
        <v>0</v>
      </c>
      <c r="E136" s="7"/>
      <c r="F136" s="8"/>
      <c r="G136" s="12"/>
    </row>
    <row r="137" spans="1:7" x14ac:dyDescent="0.25">
      <c r="A137" s="2">
        <v>2012</v>
      </c>
      <c r="B137" s="5" t="s">
        <v>10</v>
      </c>
      <c r="C137" s="6" t="s">
        <v>18</v>
      </c>
      <c r="D137" s="2">
        <v>3.180206581386726</v>
      </c>
      <c r="E137" s="7"/>
      <c r="F137" s="8"/>
      <c r="G137" s="12"/>
    </row>
    <row r="138" spans="1:7" x14ac:dyDescent="0.25">
      <c r="A138" s="5">
        <v>2012</v>
      </c>
      <c r="B138" s="5" t="s">
        <v>10</v>
      </c>
      <c r="C138" s="10" t="s">
        <v>19</v>
      </c>
      <c r="D138" s="5">
        <v>0.1359667075154341</v>
      </c>
      <c r="E138" s="7"/>
      <c r="F138" s="8"/>
      <c r="G138" s="12"/>
    </row>
    <row r="139" spans="1:7" x14ac:dyDescent="0.25">
      <c r="A139" s="5">
        <v>2012</v>
      </c>
      <c r="B139" s="5" t="s">
        <v>10</v>
      </c>
      <c r="C139" s="10" t="s">
        <v>20</v>
      </c>
      <c r="D139" s="5">
        <v>0.51178804529798128</v>
      </c>
      <c r="E139" s="7"/>
      <c r="F139" s="8"/>
      <c r="G139" s="12"/>
    </row>
    <row r="140" spans="1:7" x14ac:dyDescent="0.25">
      <c r="A140" s="2">
        <v>2012</v>
      </c>
      <c r="B140" s="2" t="s">
        <v>13</v>
      </c>
      <c r="C140" s="6" t="s">
        <v>6</v>
      </c>
      <c r="D140" s="2">
        <v>1.1500277376096899</v>
      </c>
      <c r="E140" s="7"/>
      <c r="F140" s="8"/>
      <c r="G140" s="12"/>
    </row>
    <row r="141" spans="1:7" x14ac:dyDescent="0.25">
      <c r="A141" s="2">
        <v>2012</v>
      </c>
      <c r="B141" s="2" t="s">
        <v>13</v>
      </c>
      <c r="C141" s="6" t="s">
        <v>7</v>
      </c>
      <c r="D141" s="2">
        <v>1.079753491533803</v>
      </c>
      <c r="E141" s="7"/>
      <c r="F141" s="8"/>
      <c r="G141" s="12"/>
    </row>
    <row r="142" spans="1:7" x14ac:dyDescent="0.25">
      <c r="A142" s="2">
        <v>2012</v>
      </c>
      <c r="B142" s="2" t="s">
        <v>13</v>
      </c>
      <c r="C142" s="6" t="s">
        <v>16</v>
      </c>
      <c r="D142" s="2">
        <v>1.6885664256581385</v>
      </c>
      <c r="E142" s="7"/>
      <c r="F142" s="8"/>
      <c r="G142" s="12"/>
    </row>
    <row r="143" spans="1:7" x14ac:dyDescent="0.25">
      <c r="A143" s="2">
        <v>2012</v>
      </c>
      <c r="B143" s="2" t="s">
        <v>13</v>
      </c>
      <c r="C143" s="6" t="s">
        <v>17</v>
      </c>
      <c r="D143" s="2">
        <v>0</v>
      </c>
      <c r="E143" s="7"/>
      <c r="F143" s="8"/>
      <c r="G143" s="12"/>
    </row>
    <row r="144" spans="1:7" x14ac:dyDescent="0.25">
      <c r="A144" s="2">
        <v>2012</v>
      </c>
      <c r="B144" s="2" t="s">
        <v>13</v>
      </c>
      <c r="C144" s="6" t="s">
        <v>18</v>
      </c>
      <c r="D144" s="2">
        <v>5.6063569614386344</v>
      </c>
      <c r="E144" s="7"/>
      <c r="F144" s="8"/>
      <c r="G144" s="12"/>
    </row>
    <row r="145" spans="1:7" x14ac:dyDescent="0.25">
      <c r="A145" s="2">
        <v>2012</v>
      </c>
      <c r="B145" s="2" t="s">
        <v>13</v>
      </c>
      <c r="C145" s="6" t="s">
        <v>19</v>
      </c>
      <c r="D145" s="2">
        <v>0.13088819661030041</v>
      </c>
      <c r="E145" s="7"/>
      <c r="F145" s="8"/>
      <c r="G145" s="9"/>
    </row>
    <row r="146" spans="1:7" x14ac:dyDescent="0.25">
      <c r="A146" s="2">
        <v>2012</v>
      </c>
      <c r="B146" s="2" t="s">
        <v>13</v>
      </c>
      <c r="C146" s="6" t="s">
        <v>20</v>
      </c>
      <c r="D146" s="2">
        <v>0.46356483647240021</v>
      </c>
      <c r="E146" s="7"/>
      <c r="F146" s="8"/>
      <c r="G146" s="9"/>
    </row>
    <row r="147" spans="1:7" x14ac:dyDescent="0.25">
      <c r="A147" s="2">
        <v>2012</v>
      </c>
      <c r="B147" s="2" t="s">
        <v>8</v>
      </c>
      <c r="C147" s="2" t="s">
        <v>6</v>
      </c>
      <c r="D147" s="2">
        <v>3.1844934247929797</v>
      </c>
      <c r="E147" s="7"/>
      <c r="F147" s="8"/>
      <c r="G147" s="12"/>
    </row>
    <row r="148" spans="1:7" x14ac:dyDescent="0.25">
      <c r="A148" s="2">
        <v>2012</v>
      </c>
      <c r="B148" s="2" t="s">
        <v>8</v>
      </c>
      <c r="C148" s="2" t="s">
        <v>7</v>
      </c>
      <c r="D148" s="2">
        <v>1.8268830706958346</v>
      </c>
      <c r="E148" s="7"/>
      <c r="F148" s="8"/>
      <c r="G148" s="12"/>
    </row>
    <row r="149" spans="1:7" x14ac:dyDescent="0.25">
      <c r="A149" s="2">
        <v>2012</v>
      </c>
      <c r="B149" s="2" t="s">
        <v>8</v>
      </c>
      <c r="C149" s="2" t="s">
        <v>16</v>
      </c>
      <c r="D149" s="2">
        <v>3.3067051384254107</v>
      </c>
      <c r="E149" s="7"/>
      <c r="F149" s="8"/>
      <c r="G149" s="12"/>
    </row>
    <row r="150" spans="1:7" x14ac:dyDescent="0.25">
      <c r="A150" s="2">
        <v>2012</v>
      </c>
      <c r="B150" s="2" t="s">
        <v>8</v>
      </c>
      <c r="C150" s="2" t="s">
        <v>17</v>
      </c>
      <c r="D150" s="2">
        <v>0</v>
      </c>
      <c r="E150" s="7"/>
      <c r="F150" s="8"/>
      <c r="G150" s="12"/>
    </row>
    <row r="151" spans="1:7" x14ac:dyDescent="0.25">
      <c r="A151" s="2">
        <v>2012</v>
      </c>
      <c r="B151" s="2" t="s">
        <v>8</v>
      </c>
      <c r="C151" s="2" t="s">
        <v>18</v>
      </c>
      <c r="D151" s="2">
        <v>1.8832972778395749</v>
      </c>
      <c r="E151" s="7"/>
      <c r="F151" s="8"/>
      <c r="G151" s="12"/>
    </row>
    <row r="152" spans="1:7" x14ac:dyDescent="0.25">
      <c r="A152" s="2">
        <v>2012</v>
      </c>
      <c r="B152" s="2" t="s">
        <v>8</v>
      </c>
      <c r="C152" s="2" t="s">
        <v>19</v>
      </c>
      <c r="D152" s="2">
        <v>0.12558626252618246</v>
      </c>
      <c r="E152" s="7"/>
      <c r="F152" s="8"/>
      <c r="G152" s="12"/>
    </row>
    <row r="153" spans="1:7" x14ac:dyDescent="0.25">
      <c r="A153" s="2">
        <v>2012</v>
      </c>
      <c r="B153" s="2" t="s">
        <v>8</v>
      </c>
      <c r="C153" s="2" t="s">
        <v>20</v>
      </c>
      <c r="D153" s="2">
        <v>0.33898069183980073</v>
      </c>
      <c r="E153" s="7"/>
      <c r="F153" s="8"/>
      <c r="G153" s="12"/>
    </row>
    <row r="154" spans="1:7" x14ac:dyDescent="0.25">
      <c r="A154" s="2">
        <v>2012</v>
      </c>
      <c r="B154" s="2" t="s">
        <v>14</v>
      </c>
      <c r="C154" s="2" t="s">
        <v>6</v>
      </c>
      <c r="D154" s="2">
        <v>1.08259771659869</v>
      </c>
      <c r="E154" s="7"/>
      <c r="F154" s="8"/>
      <c r="G154" s="12"/>
    </row>
    <row r="155" spans="1:7" x14ac:dyDescent="0.25">
      <c r="A155" s="2">
        <v>2012</v>
      </c>
      <c r="B155" s="2" t="s">
        <v>14</v>
      </c>
      <c r="C155" s="2" t="s">
        <v>7</v>
      </c>
      <c r="D155" s="2">
        <v>0.81693657149919663</v>
      </c>
      <c r="E155" s="7"/>
      <c r="F155" s="8"/>
      <c r="G155" s="12"/>
    </row>
    <row r="156" spans="1:7" x14ac:dyDescent="0.25">
      <c r="A156" s="2">
        <v>2012</v>
      </c>
      <c r="B156" s="2" t="s">
        <v>14</v>
      </c>
      <c r="C156" s="2" t="s">
        <v>16</v>
      </c>
      <c r="D156" s="2">
        <v>1.9232292547274747</v>
      </c>
      <c r="E156" s="7"/>
      <c r="F156" s="8"/>
      <c r="G156" s="12"/>
    </row>
    <row r="157" spans="1:7" x14ac:dyDescent="0.25">
      <c r="A157" s="2">
        <v>2012</v>
      </c>
      <c r="B157" s="2" t="s">
        <v>14</v>
      </c>
      <c r="C157" s="2" t="s">
        <v>17</v>
      </c>
      <c r="D157" s="2">
        <v>0</v>
      </c>
      <c r="E157" s="7"/>
      <c r="F157" s="8"/>
      <c r="G157" s="12"/>
    </row>
    <row r="158" spans="1:7" x14ac:dyDescent="0.25">
      <c r="A158" s="2">
        <v>2012</v>
      </c>
      <c r="B158" s="2" t="s">
        <v>14</v>
      </c>
      <c r="C158" s="2" t="s">
        <v>18</v>
      </c>
      <c r="D158" s="2">
        <v>0.57812418118897546</v>
      </c>
      <c r="E158" s="7"/>
      <c r="F158" s="8"/>
      <c r="G158" s="12"/>
    </row>
    <row r="159" spans="1:7" x14ac:dyDescent="0.25">
      <c r="A159" s="2">
        <v>2012</v>
      </c>
      <c r="B159" s="2" t="s">
        <v>14</v>
      </c>
      <c r="C159" s="2" t="s">
        <v>19</v>
      </c>
      <c r="D159" s="2">
        <v>0.12357945785497286</v>
      </c>
      <c r="E159" s="7"/>
      <c r="F159" s="8"/>
      <c r="G159" s="12"/>
    </row>
    <row r="160" spans="1:7" x14ac:dyDescent="0.25">
      <c r="A160" s="2">
        <v>2012</v>
      </c>
      <c r="B160" s="2" t="s">
        <v>14</v>
      </c>
      <c r="C160" s="2" t="s">
        <v>20</v>
      </c>
      <c r="D160" s="2">
        <v>0.41928198111977016</v>
      </c>
      <c r="E160" s="7"/>
      <c r="F160" s="8"/>
      <c r="G160" s="12"/>
    </row>
    <row r="161" spans="1:7" x14ac:dyDescent="0.25">
      <c r="A161" s="2">
        <v>2012</v>
      </c>
      <c r="B161" s="2" t="s">
        <v>9</v>
      </c>
      <c r="C161" s="2" t="s">
        <v>6</v>
      </c>
      <c r="D161" s="2">
        <v>0.51808755716227917</v>
      </c>
      <c r="E161" s="7"/>
      <c r="F161" s="8"/>
      <c r="G161" s="12"/>
    </row>
    <row r="162" spans="1:7" x14ac:dyDescent="0.25">
      <c r="A162" s="2">
        <v>2012</v>
      </c>
      <c r="B162" s="2" t="s">
        <v>9</v>
      </c>
      <c r="C162" s="2" t="s">
        <v>7</v>
      </c>
      <c r="D162" s="2">
        <v>0.43845778333951302</v>
      </c>
      <c r="E162" s="7"/>
      <c r="F162" s="8"/>
      <c r="G162" s="12"/>
    </row>
    <row r="163" spans="1:7" x14ac:dyDescent="0.25">
      <c r="A163" s="2">
        <v>2012</v>
      </c>
      <c r="B163" s="2" t="s">
        <v>9</v>
      </c>
      <c r="C163" s="2" t="s">
        <v>16</v>
      </c>
      <c r="D163" s="2">
        <v>1.4745271876158697</v>
      </c>
      <c r="E163" s="7"/>
      <c r="F163" s="8"/>
      <c r="G163" s="12"/>
    </row>
    <row r="164" spans="1:7" x14ac:dyDescent="0.25">
      <c r="A164" s="2">
        <v>2012</v>
      </c>
      <c r="B164" s="2" t="s">
        <v>9</v>
      </c>
      <c r="C164" s="2" t="s">
        <v>17</v>
      </c>
      <c r="D164" s="2">
        <v>0</v>
      </c>
      <c r="E164" s="7"/>
      <c r="F164" s="8"/>
      <c r="G164" s="12"/>
    </row>
    <row r="165" spans="1:7" x14ac:dyDescent="0.25">
      <c r="A165" s="2">
        <v>2012</v>
      </c>
      <c r="B165" s="2" t="s">
        <v>9</v>
      </c>
      <c r="C165" s="2" t="s">
        <v>18</v>
      </c>
      <c r="D165" s="2">
        <v>2.2725256179705848</v>
      </c>
      <c r="E165" s="7"/>
      <c r="F165" s="8"/>
      <c r="G165" s="12"/>
    </row>
    <row r="166" spans="1:7" x14ac:dyDescent="0.25">
      <c r="A166" s="2">
        <v>2012</v>
      </c>
      <c r="B166" s="2" t="s">
        <v>9</v>
      </c>
      <c r="C166" s="2" t="s">
        <v>19</v>
      </c>
      <c r="D166" s="2">
        <v>0.12400046401793922</v>
      </c>
      <c r="E166" s="7"/>
      <c r="F166" s="8"/>
      <c r="G166" s="9"/>
    </row>
    <row r="167" spans="1:7" x14ac:dyDescent="0.25">
      <c r="A167" s="2">
        <v>2012</v>
      </c>
      <c r="B167" s="2" t="s">
        <v>9</v>
      </c>
      <c r="C167" s="2" t="s">
        <v>20</v>
      </c>
      <c r="D167" s="2">
        <v>0.46051249840797648</v>
      </c>
      <c r="E167" s="7"/>
      <c r="F167" s="8"/>
      <c r="G167" s="12"/>
    </row>
    <row r="168" spans="1:7" x14ac:dyDescent="0.25">
      <c r="A168" s="2">
        <v>2012</v>
      </c>
      <c r="B168" s="2" t="s">
        <v>15</v>
      </c>
      <c r="C168" s="2" t="s">
        <v>6</v>
      </c>
      <c r="D168" s="2">
        <v>0.88174792979854144</v>
      </c>
      <c r="E168" s="7"/>
      <c r="F168" s="8"/>
      <c r="G168" s="12"/>
    </row>
    <row r="169" spans="1:7" x14ac:dyDescent="0.25">
      <c r="A169" s="2">
        <v>2012</v>
      </c>
      <c r="B169" s="2" t="s">
        <v>15</v>
      </c>
      <c r="C169" s="2" t="s">
        <v>7</v>
      </c>
      <c r="D169" s="2">
        <v>0.84859567111605483</v>
      </c>
      <c r="E169" s="7"/>
      <c r="F169" s="8"/>
      <c r="G169" s="12"/>
    </row>
    <row r="170" spans="1:7" x14ac:dyDescent="0.25">
      <c r="A170" s="2">
        <v>2012</v>
      </c>
      <c r="B170" s="2" t="s">
        <v>15</v>
      </c>
      <c r="C170" s="2" t="s">
        <v>16</v>
      </c>
      <c r="D170" s="2">
        <v>7.632737140032134</v>
      </c>
      <c r="E170" s="7"/>
      <c r="F170" s="8"/>
      <c r="G170" s="12"/>
    </row>
    <row r="171" spans="1:7" x14ac:dyDescent="0.25">
      <c r="A171" s="2">
        <v>2012</v>
      </c>
      <c r="B171" s="2" t="s">
        <v>15</v>
      </c>
      <c r="C171" s="2" t="s">
        <v>17</v>
      </c>
      <c r="D171" s="2">
        <v>0</v>
      </c>
      <c r="E171" s="7"/>
      <c r="F171" s="8"/>
      <c r="G171" s="12"/>
    </row>
    <row r="172" spans="1:7" x14ac:dyDescent="0.25">
      <c r="A172" s="2">
        <v>2012</v>
      </c>
      <c r="B172" s="2" t="s">
        <v>15</v>
      </c>
      <c r="C172" s="2" t="s">
        <v>18</v>
      </c>
      <c r="D172" s="2">
        <v>6.3663822580645153</v>
      </c>
      <c r="E172" s="7"/>
      <c r="F172" s="8"/>
      <c r="G172" s="12"/>
    </row>
    <row r="173" spans="1:7" x14ac:dyDescent="0.25">
      <c r="A173" s="2">
        <v>2012</v>
      </c>
      <c r="B173" s="2" t="s">
        <v>15</v>
      </c>
      <c r="C173" s="2" t="s">
        <v>19</v>
      </c>
      <c r="D173" s="2">
        <v>0.13063094490969229</v>
      </c>
      <c r="E173" s="7"/>
      <c r="F173" s="8"/>
      <c r="G173" s="12"/>
    </row>
    <row r="174" spans="1:7" x14ac:dyDescent="0.25">
      <c r="A174" s="2">
        <v>2012</v>
      </c>
      <c r="B174" s="2" t="s">
        <v>15</v>
      </c>
      <c r="C174" s="2" t="s">
        <v>20</v>
      </c>
      <c r="D174" s="2">
        <v>2.4053565381511226</v>
      </c>
      <c r="E174" s="7"/>
      <c r="F174" s="8"/>
      <c r="G174" s="12"/>
    </row>
    <row r="175" spans="1:7" x14ac:dyDescent="0.25">
      <c r="A175" s="2">
        <v>2012</v>
      </c>
      <c r="B175" s="2" t="s">
        <v>11</v>
      </c>
      <c r="C175" s="2" t="s">
        <v>6</v>
      </c>
      <c r="D175" s="2">
        <v>1.0398059603262884</v>
      </c>
      <c r="E175" s="7"/>
      <c r="F175" s="8"/>
      <c r="G175" s="12"/>
    </row>
    <row r="176" spans="1:7" x14ac:dyDescent="0.25">
      <c r="A176" s="2">
        <v>2012</v>
      </c>
      <c r="B176" s="2" t="s">
        <v>11</v>
      </c>
      <c r="C176" s="2" t="s">
        <v>7</v>
      </c>
      <c r="D176" s="2">
        <v>0.72014506550488189</v>
      </c>
      <c r="E176" s="7"/>
      <c r="F176" s="8"/>
      <c r="G176" s="12"/>
    </row>
    <row r="177" spans="1:7" x14ac:dyDescent="0.25">
      <c r="A177" s="2">
        <v>2012</v>
      </c>
      <c r="B177" s="2" t="s">
        <v>11</v>
      </c>
      <c r="C177" s="2" t="s">
        <v>16</v>
      </c>
      <c r="D177" s="2">
        <v>0.8402936997898901</v>
      </c>
      <c r="E177" s="7"/>
      <c r="F177" s="8"/>
      <c r="G177" s="12"/>
    </row>
    <row r="178" spans="1:7" x14ac:dyDescent="0.25">
      <c r="A178" s="2">
        <v>2012</v>
      </c>
      <c r="B178" s="2" t="s">
        <v>11</v>
      </c>
      <c r="C178" s="2" t="s">
        <v>17</v>
      </c>
      <c r="D178" s="2">
        <v>0</v>
      </c>
      <c r="E178" s="7"/>
      <c r="F178" s="8"/>
      <c r="G178" s="12"/>
    </row>
    <row r="179" spans="1:7" x14ac:dyDescent="0.25">
      <c r="A179" s="2">
        <v>2012</v>
      </c>
      <c r="B179" s="2" t="s">
        <v>11</v>
      </c>
      <c r="C179" s="2" t="s">
        <v>18</v>
      </c>
      <c r="D179" s="2">
        <v>1.8852052898282041</v>
      </c>
      <c r="E179" s="7"/>
      <c r="F179" s="8"/>
      <c r="G179" s="12"/>
    </row>
    <row r="180" spans="1:7" x14ac:dyDescent="0.25">
      <c r="A180" s="2">
        <v>2012</v>
      </c>
      <c r="B180" s="2" t="s">
        <v>11</v>
      </c>
      <c r="C180" s="2" t="s">
        <v>19</v>
      </c>
      <c r="D180" s="2">
        <v>0.13287176957344074</v>
      </c>
      <c r="E180" s="7"/>
      <c r="F180" s="8"/>
      <c r="G180" s="12"/>
    </row>
    <row r="181" spans="1:7" x14ac:dyDescent="0.25">
      <c r="A181" s="2">
        <v>2012</v>
      </c>
      <c r="B181" s="2" t="s">
        <v>11</v>
      </c>
      <c r="C181" s="2" t="s">
        <v>20</v>
      </c>
      <c r="D181" s="2">
        <v>1.1304210393020628</v>
      </c>
      <c r="E181" s="7"/>
      <c r="F181" s="8"/>
      <c r="G181" s="12"/>
    </row>
    <row r="182" spans="1:7" x14ac:dyDescent="0.25">
      <c r="A182" s="2">
        <v>2012</v>
      </c>
      <c r="B182" s="2" t="s">
        <v>12</v>
      </c>
      <c r="C182" s="2" t="s">
        <v>6</v>
      </c>
      <c r="D182" s="2">
        <v>1.7674990143369174</v>
      </c>
      <c r="E182" s="7"/>
      <c r="F182" s="8"/>
      <c r="G182" s="9"/>
    </row>
    <row r="183" spans="1:7" x14ac:dyDescent="0.25">
      <c r="A183" s="2">
        <v>2012</v>
      </c>
      <c r="B183" s="2" t="s">
        <v>12</v>
      </c>
      <c r="C183" s="2" t="s">
        <v>7</v>
      </c>
      <c r="D183" s="2">
        <v>1.0401363304906686</v>
      </c>
      <c r="E183" s="7"/>
      <c r="F183" s="8"/>
      <c r="G183" s="12"/>
    </row>
    <row r="184" spans="1:7" x14ac:dyDescent="0.25">
      <c r="A184" s="2">
        <v>2012</v>
      </c>
      <c r="B184" s="2" t="s">
        <v>12</v>
      </c>
      <c r="C184" s="2" t="s">
        <v>16</v>
      </c>
      <c r="D184" s="2">
        <v>2.5050765294771975</v>
      </c>
      <c r="E184" s="7"/>
      <c r="F184" s="8"/>
      <c r="G184" s="12"/>
    </row>
    <row r="185" spans="1:7" x14ac:dyDescent="0.25">
      <c r="A185" s="2">
        <v>2012</v>
      </c>
      <c r="B185" s="2" t="s">
        <v>12</v>
      </c>
      <c r="C185" s="2" t="s">
        <v>17</v>
      </c>
      <c r="D185" s="2">
        <v>0</v>
      </c>
      <c r="E185" s="7"/>
      <c r="F185" s="8"/>
      <c r="G185" s="12"/>
    </row>
    <row r="186" spans="1:7" x14ac:dyDescent="0.25">
      <c r="A186" s="2">
        <v>2012</v>
      </c>
      <c r="B186" s="2" t="s">
        <v>12</v>
      </c>
      <c r="C186" s="2" t="s">
        <v>18</v>
      </c>
      <c r="D186" s="2">
        <v>2.8014604467927331</v>
      </c>
      <c r="E186" s="7"/>
      <c r="F186" s="8"/>
      <c r="G186" s="12"/>
    </row>
    <row r="187" spans="1:7" x14ac:dyDescent="0.25">
      <c r="A187" s="2">
        <v>2012</v>
      </c>
      <c r="B187" s="2" t="s">
        <v>12</v>
      </c>
      <c r="C187" s="2" t="s">
        <v>19</v>
      </c>
      <c r="D187" s="2">
        <v>0.16776289846267112</v>
      </c>
      <c r="E187" s="7"/>
      <c r="F187" s="8"/>
      <c r="G187" s="12"/>
    </row>
    <row r="188" spans="1:7" x14ac:dyDescent="0.25">
      <c r="A188" s="2">
        <v>2012</v>
      </c>
      <c r="B188" s="2" t="s">
        <v>12</v>
      </c>
      <c r="C188" s="2" t="s">
        <v>20</v>
      </c>
      <c r="D188" s="2">
        <v>0.34271476174017435</v>
      </c>
      <c r="E188" s="7"/>
      <c r="F188" s="8"/>
      <c r="G188" s="12"/>
    </row>
    <row r="189" spans="1:7" x14ac:dyDescent="0.25">
      <c r="A189" s="2">
        <v>2013</v>
      </c>
      <c r="B189" s="5" t="s">
        <v>5</v>
      </c>
      <c r="C189" s="6" t="s">
        <v>6</v>
      </c>
      <c r="D189" s="2">
        <v>0.65899066820276486</v>
      </c>
      <c r="E189" s="7"/>
      <c r="F189" s="8"/>
      <c r="G189" s="12"/>
    </row>
    <row r="190" spans="1:7" x14ac:dyDescent="0.25">
      <c r="A190" s="2">
        <v>2013</v>
      </c>
      <c r="B190" s="5" t="s">
        <v>5</v>
      </c>
      <c r="C190" s="6" t="s">
        <v>7</v>
      </c>
      <c r="D190" s="2">
        <v>0.6190537250384025</v>
      </c>
      <c r="E190" s="7"/>
      <c r="F190" s="8"/>
      <c r="G190" s="12"/>
    </row>
    <row r="191" spans="1:7" x14ac:dyDescent="0.25">
      <c r="A191" s="2">
        <v>2013</v>
      </c>
      <c r="B191" s="5" t="s">
        <v>5</v>
      </c>
      <c r="C191" s="6" t="s">
        <v>16</v>
      </c>
      <c r="D191" s="2">
        <v>0.47019106502816183</v>
      </c>
      <c r="E191" s="7"/>
      <c r="F191" s="8"/>
      <c r="G191" s="12"/>
    </row>
    <row r="192" spans="1:7" x14ac:dyDescent="0.25">
      <c r="A192" s="2">
        <v>2013</v>
      </c>
      <c r="B192" s="5" t="s">
        <v>5</v>
      </c>
      <c r="C192" s="6" t="s">
        <v>17</v>
      </c>
      <c r="D192" s="2">
        <v>0</v>
      </c>
      <c r="E192" s="7"/>
      <c r="F192" s="8"/>
      <c r="G192" s="12"/>
    </row>
    <row r="193" spans="1:7" x14ac:dyDescent="0.25">
      <c r="A193" s="2">
        <v>2013</v>
      </c>
      <c r="B193" s="5" t="s">
        <v>5</v>
      </c>
      <c r="C193" s="6" t="s">
        <v>18</v>
      </c>
      <c r="D193" s="2">
        <v>1.1020208781362004</v>
      </c>
      <c r="E193" s="7"/>
      <c r="F193" s="8"/>
      <c r="G193" s="12"/>
    </row>
    <row r="194" spans="1:7" x14ac:dyDescent="0.25">
      <c r="A194" s="2">
        <v>2013</v>
      </c>
      <c r="B194" s="5" t="s">
        <v>5</v>
      </c>
      <c r="C194" s="6" t="s">
        <v>19</v>
      </c>
      <c r="D194" s="2">
        <v>0.12638178123147711</v>
      </c>
      <c r="E194" s="7"/>
      <c r="F194" s="8"/>
      <c r="G194" s="12"/>
    </row>
    <row r="195" spans="1:7" x14ac:dyDescent="0.25">
      <c r="A195" s="5">
        <v>2013</v>
      </c>
      <c r="B195" s="5" t="s">
        <v>10</v>
      </c>
      <c r="C195" s="10" t="s">
        <v>6</v>
      </c>
      <c r="D195" s="5">
        <v>2.5335338261648745</v>
      </c>
      <c r="E195" s="7"/>
      <c r="F195" s="8"/>
      <c r="G195" s="12"/>
    </row>
    <row r="196" spans="1:7" x14ac:dyDescent="0.25">
      <c r="A196" s="5">
        <v>2013</v>
      </c>
      <c r="B196" s="5" t="s">
        <v>10</v>
      </c>
      <c r="C196" s="10" t="s">
        <v>7</v>
      </c>
      <c r="D196" s="5">
        <v>1.833183032514081</v>
      </c>
      <c r="E196" s="7"/>
      <c r="F196" s="8"/>
      <c r="G196" s="12"/>
    </row>
    <row r="197" spans="1:7" x14ac:dyDescent="0.25">
      <c r="A197" s="5">
        <v>2013</v>
      </c>
      <c r="B197" s="5" t="s">
        <v>10</v>
      </c>
      <c r="C197" s="10" t="s">
        <v>16</v>
      </c>
      <c r="D197" s="5">
        <v>1.1022634280593959</v>
      </c>
      <c r="E197" s="7"/>
      <c r="F197" s="8"/>
      <c r="G197" s="9"/>
    </row>
    <row r="198" spans="1:7" x14ac:dyDescent="0.25">
      <c r="A198" s="5">
        <v>2013</v>
      </c>
      <c r="B198" s="5" t="s">
        <v>10</v>
      </c>
      <c r="C198" s="10" t="s">
        <v>17</v>
      </c>
      <c r="D198" s="5">
        <v>0</v>
      </c>
      <c r="E198" s="7"/>
      <c r="F198" s="8"/>
      <c r="G198" s="9"/>
    </row>
    <row r="199" spans="1:7" x14ac:dyDescent="0.25">
      <c r="A199" s="5">
        <v>2013</v>
      </c>
      <c r="B199" s="5" t="s">
        <v>10</v>
      </c>
      <c r="C199" s="10" t="s">
        <v>18</v>
      </c>
      <c r="D199" s="5">
        <v>2.9580359318996421</v>
      </c>
      <c r="E199" s="7"/>
      <c r="F199" s="8"/>
      <c r="G199" s="9"/>
    </row>
    <row r="200" spans="1:7" x14ac:dyDescent="0.25">
      <c r="A200" s="5">
        <v>2013</v>
      </c>
      <c r="B200" s="5" t="s">
        <v>10</v>
      </c>
      <c r="C200" s="10" t="s">
        <v>19</v>
      </c>
      <c r="D200" s="5">
        <v>0.13645792813479152</v>
      </c>
      <c r="E200" s="7"/>
      <c r="F200" s="8"/>
      <c r="G200" s="9"/>
    </row>
    <row r="201" spans="1:7" x14ac:dyDescent="0.25">
      <c r="A201" s="5">
        <v>2013</v>
      </c>
      <c r="B201" s="5" t="s">
        <v>10</v>
      </c>
      <c r="C201" s="10" t="s">
        <v>20</v>
      </c>
      <c r="D201" s="5">
        <v>0.63156463366869242</v>
      </c>
      <c r="E201" s="7"/>
      <c r="F201" s="8"/>
      <c r="G201" s="9"/>
    </row>
    <row r="202" spans="1:7" x14ac:dyDescent="0.25">
      <c r="A202" s="2">
        <v>2013</v>
      </c>
      <c r="B202" s="2" t="s">
        <v>13</v>
      </c>
      <c r="C202" s="6" t="s">
        <v>6</v>
      </c>
      <c r="D202" s="2">
        <v>1.3754760048643113</v>
      </c>
      <c r="E202" s="7"/>
      <c r="F202" s="8"/>
      <c r="G202" s="9"/>
    </row>
    <row r="203" spans="1:7" x14ac:dyDescent="0.25">
      <c r="A203" s="2">
        <v>2013</v>
      </c>
      <c r="B203" s="2" t="s">
        <v>13</v>
      </c>
      <c r="C203" s="6" t="s">
        <v>7</v>
      </c>
      <c r="D203" s="2">
        <v>1.1908215565796212</v>
      </c>
      <c r="E203" s="7"/>
      <c r="F203" s="8"/>
      <c r="G203" s="12"/>
    </row>
    <row r="204" spans="1:7" x14ac:dyDescent="0.25">
      <c r="A204" s="2">
        <v>2013</v>
      </c>
      <c r="B204" s="2" t="s">
        <v>13</v>
      </c>
      <c r="C204" s="6" t="s">
        <v>16</v>
      </c>
      <c r="D204" s="2">
        <v>1.7633215501792117</v>
      </c>
      <c r="E204" s="7"/>
      <c r="F204" s="8"/>
      <c r="G204" s="12"/>
    </row>
    <row r="205" spans="1:7" x14ac:dyDescent="0.25">
      <c r="A205" s="2">
        <v>2013</v>
      </c>
      <c r="B205" s="2" t="s">
        <v>13</v>
      </c>
      <c r="C205" s="6" t="s">
        <v>17</v>
      </c>
      <c r="D205" s="2">
        <v>0</v>
      </c>
      <c r="E205" s="7"/>
      <c r="F205" s="8"/>
      <c r="G205" s="9"/>
    </row>
    <row r="206" spans="1:7" x14ac:dyDescent="0.25">
      <c r="A206" s="2">
        <v>2013</v>
      </c>
      <c r="B206" s="2" t="s">
        <v>13</v>
      </c>
      <c r="C206" s="6" t="s">
        <v>18</v>
      </c>
      <c r="D206" s="2">
        <v>5.1895450204813116</v>
      </c>
      <c r="E206" s="7"/>
      <c r="F206" s="8"/>
      <c r="G206" s="12"/>
    </row>
    <row r="207" spans="1:7" x14ac:dyDescent="0.25">
      <c r="A207" s="2">
        <v>2013</v>
      </c>
      <c r="B207" s="2" t="s">
        <v>13</v>
      </c>
      <c r="C207" s="6" t="s">
        <v>19</v>
      </c>
      <c r="D207" s="2">
        <v>0.13209433037416199</v>
      </c>
      <c r="E207" s="7"/>
      <c r="F207" s="8"/>
      <c r="G207" s="12"/>
    </row>
    <row r="208" spans="1:7" x14ac:dyDescent="0.25">
      <c r="A208" s="2">
        <v>2013</v>
      </c>
      <c r="B208" s="2" t="s">
        <v>13</v>
      </c>
      <c r="C208" s="6" t="s">
        <v>20</v>
      </c>
      <c r="D208" s="2">
        <v>0.446214015705653</v>
      </c>
      <c r="E208" s="7"/>
      <c r="F208" s="8"/>
      <c r="G208" s="12"/>
    </row>
    <row r="209" spans="1:7" x14ac:dyDescent="0.25">
      <c r="A209" s="2">
        <v>2013</v>
      </c>
      <c r="B209" s="2" t="s">
        <v>8</v>
      </c>
      <c r="C209" s="2" t="s">
        <v>6</v>
      </c>
      <c r="D209" s="2">
        <v>3.9017666026625704</v>
      </c>
      <c r="E209" s="7"/>
      <c r="F209" s="8"/>
      <c r="G209" s="12"/>
    </row>
    <row r="210" spans="1:7" x14ac:dyDescent="0.25">
      <c r="A210" s="2">
        <v>2013</v>
      </c>
      <c r="B210" s="2" t="s">
        <v>8</v>
      </c>
      <c r="C210" s="2" t="s">
        <v>7</v>
      </c>
      <c r="D210" s="2">
        <v>2.1945053635432665</v>
      </c>
      <c r="E210" s="7"/>
      <c r="F210" s="8"/>
      <c r="G210" s="12"/>
    </row>
    <row r="211" spans="1:7" x14ac:dyDescent="0.25">
      <c r="A211" s="2">
        <v>2013</v>
      </c>
      <c r="B211" s="2" t="s">
        <v>8</v>
      </c>
      <c r="C211" s="2" t="s">
        <v>16</v>
      </c>
      <c r="D211" s="2">
        <v>3.4880605094726067</v>
      </c>
      <c r="E211" s="7"/>
      <c r="F211" s="8"/>
      <c r="G211" s="12"/>
    </row>
    <row r="212" spans="1:7" x14ac:dyDescent="0.25">
      <c r="A212" s="2">
        <v>2013</v>
      </c>
      <c r="B212" s="2" t="s">
        <v>8</v>
      </c>
      <c r="C212" s="2" t="s">
        <v>17</v>
      </c>
      <c r="D212" s="2">
        <v>0</v>
      </c>
      <c r="E212" s="7"/>
      <c r="F212" s="8"/>
      <c r="G212" s="9"/>
    </row>
    <row r="213" spans="1:7" x14ac:dyDescent="0.25">
      <c r="A213" s="2">
        <v>2013</v>
      </c>
      <c r="B213" s="2" t="s">
        <v>8</v>
      </c>
      <c r="C213" s="2" t="s">
        <v>18</v>
      </c>
      <c r="D213" s="2">
        <v>1.399141794674859</v>
      </c>
      <c r="E213" s="7"/>
      <c r="F213" s="8"/>
      <c r="G213" s="12"/>
    </row>
    <row r="214" spans="1:7" x14ac:dyDescent="0.25">
      <c r="A214" s="2">
        <v>2013</v>
      </c>
      <c r="B214" s="2" t="s">
        <v>8</v>
      </c>
      <c r="C214" s="2" t="s">
        <v>19</v>
      </c>
      <c r="D214" s="2">
        <v>0.12696546641674877</v>
      </c>
      <c r="E214" s="7"/>
      <c r="F214" s="8"/>
      <c r="G214" s="12"/>
    </row>
    <row r="215" spans="1:7" x14ac:dyDescent="0.25">
      <c r="A215" s="2">
        <v>2013</v>
      </c>
      <c r="B215" s="2" t="s">
        <v>8</v>
      </c>
      <c r="C215" s="2" t="s">
        <v>20</v>
      </c>
      <c r="D215" s="2">
        <v>0.34571913933613124</v>
      </c>
      <c r="E215" s="7"/>
      <c r="F215" s="8"/>
      <c r="G215" s="12"/>
    </row>
    <row r="216" spans="1:7" x14ac:dyDescent="0.25">
      <c r="A216" s="2">
        <v>2013</v>
      </c>
      <c r="B216" s="2" t="s">
        <v>14</v>
      </c>
      <c r="C216" s="2" t="s">
        <v>6</v>
      </c>
      <c r="D216" s="2">
        <v>1.3729268369175629</v>
      </c>
      <c r="E216" s="7"/>
      <c r="F216" s="8"/>
      <c r="G216" s="9"/>
    </row>
    <row r="217" spans="1:7" x14ac:dyDescent="0.25">
      <c r="A217" s="2">
        <v>2013</v>
      </c>
      <c r="B217" s="2" t="s">
        <v>14</v>
      </c>
      <c r="C217" s="2" t="s">
        <v>7</v>
      </c>
      <c r="D217" s="2">
        <v>0.99751335765488991</v>
      </c>
      <c r="E217" s="7"/>
      <c r="F217" s="8"/>
      <c r="G217" s="12"/>
    </row>
    <row r="218" spans="1:7" x14ac:dyDescent="0.25">
      <c r="A218" s="2">
        <v>2013</v>
      </c>
      <c r="B218" s="2" t="s">
        <v>14</v>
      </c>
      <c r="C218" s="2" t="s">
        <v>16</v>
      </c>
      <c r="D218" s="2">
        <v>1.9712439900153607</v>
      </c>
      <c r="E218" s="7"/>
      <c r="F218" s="8"/>
      <c r="G218" s="12"/>
    </row>
    <row r="219" spans="1:7" x14ac:dyDescent="0.25">
      <c r="A219" s="2">
        <v>2013</v>
      </c>
      <c r="B219" s="2" t="s">
        <v>14</v>
      </c>
      <c r="C219" s="2" t="s">
        <v>17</v>
      </c>
      <c r="D219" s="2">
        <v>0</v>
      </c>
      <c r="E219" s="7"/>
      <c r="F219" s="8"/>
      <c r="G219" s="12"/>
    </row>
    <row r="220" spans="1:7" x14ac:dyDescent="0.25">
      <c r="A220" s="2">
        <v>2013</v>
      </c>
      <c r="B220" s="2" t="s">
        <v>14</v>
      </c>
      <c r="C220" s="2" t="s">
        <v>18</v>
      </c>
      <c r="D220" s="2">
        <v>0.48176088709677423</v>
      </c>
      <c r="E220" s="7"/>
      <c r="F220" s="8"/>
      <c r="G220" s="12"/>
    </row>
    <row r="221" spans="1:7" x14ac:dyDescent="0.25">
      <c r="A221" s="2">
        <v>2013</v>
      </c>
      <c r="B221" s="2" t="s">
        <v>14</v>
      </c>
      <c r="C221" s="2" t="s">
        <v>19</v>
      </c>
      <c r="D221" s="2">
        <v>0.12393849063177338</v>
      </c>
      <c r="E221" s="7"/>
      <c r="F221" s="8"/>
      <c r="G221" s="9"/>
    </row>
    <row r="222" spans="1:7" x14ac:dyDescent="0.25">
      <c r="A222" s="2">
        <v>2013</v>
      </c>
      <c r="B222" s="2" t="s">
        <v>14</v>
      </c>
      <c r="C222" s="2" t="s">
        <v>20</v>
      </c>
      <c r="D222" s="2">
        <v>0.43493432560765138</v>
      </c>
      <c r="E222" s="7"/>
      <c r="F222" s="8"/>
      <c r="G222" s="12"/>
    </row>
    <row r="223" spans="1:7" x14ac:dyDescent="0.25">
      <c r="A223" s="2">
        <v>2013</v>
      </c>
      <c r="B223" s="2" t="s">
        <v>9</v>
      </c>
      <c r="C223" s="2" t="s">
        <v>6</v>
      </c>
      <c r="D223" s="2">
        <v>0.6345154313876088</v>
      </c>
      <c r="E223" s="7"/>
      <c r="F223" s="8"/>
      <c r="G223" s="12"/>
    </row>
    <row r="224" spans="1:7" x14ac:dyDescent="0.25">
      <c r="A224" s="2">
        <v>2013</v>
      </c>
      <c r="B224" s="2" t="s">
        <v>9</v>
      </c>
      <c r="C224" s="2" t="s">
        <v>7</v>
      </c>
      <c r="D224" s="2">
        <v>0.49751469534050186</v>
      </c>
      <c r="E224" s="7"/>
      <c r="F224" s="8"/>
      <c r="G224" s="12"/>
    </row>
    <row r="225" spans="1:7" x14ac:dyDescent="0.25">
      <c r="A225" s="2">
        <v>2013</v>
      </c>
      <c r="B225" s="2" t="s">
        <v>9</v>
      </c>
      <c r="C225" s="2" t="s">
        <v>16</v>
      </c>
      <c r="D225" s="2">
        <v>1.5336558307731694</v>
      </c>
      <c r="E225" s="7"/>
      <c r="F225" s="8"/>
      <c r="G225" s="12"/>
    </row>
    <row r="226" spans="1:7" x14ac:dyDescent="0.25">
      <c r="A226" s="2">
        <v>2013</v>
      </c>
      <c r="B226" s="2" t="s">
        <v>9</v>
      </c>
      <c r="C226" s="2" t="s">
        <v>17</v>
      </c>
      <c r="D226" s="2">
        <v>0</v>
      </c>
      <c r="E226" s="7"/>
      <c r="F226" s="8"/>
      <c r="G226" s="9"/>
    </row>
    <row r="227" spans="1:7" x14ac:dyDescent="0.25">
      <c r="A227" s="2">
        <v>2013</v>
      </c>
      <c r="B227" s="2" t="s">
        <v>9</v>
      </c>
      <c r="C227" s="2" t="s">
        <v>18</v>
      </c>
      <c r="D227" s="2">
        <v>1.8206176203277007</v>
      </c>
      <c r="E227" s="7"/>
      <c r="F227" s="8"/>
      <c r="G227" s="12"/>
    </row>
    <row r="228" spans="1:7" x14ac:dyDescent="0.25">
      <c r="A228" s="2">
        <v>2013</v>
      </c>
      <c r="B228" s="2" t="s">
        <v>9</v>
      </c>
      <c r="C228" s="2" t="s">
        <v>19</v>
      </c>
      <c r="D228" s="2">
        <v>0.12450244238151729</v>
      </c>
      <c r="E228" s="7"/>
      <c r="F228" s="8"/>
      <c r="G228" s="12"/>
    </row>
    <row r="229" spans="1:7" x14ac:dyDescent="0.25">
      <c r="A229" s="2">
        <v>2013</v>
      </c>
      <c r="B229" s="2" t="s">
        <v>9</v>
      </c>
      <c r="C229" s="2" t="s">
        <v>20</v>
      </c>
      <c r="D229" s="2">
        <v>0.36889387319959671</v>
      </c>
      <c r="E229" s="7"/>
      <c r="F229" s="8"/>
      <c r="G229" s="9"/>
    </row>
    <row r="230" spans="1:7" x14ac:dyDescent="0.25">
      <c r="A230" s="2">
        <v>2013</v>
      </c>
      <c r="B230" s="2" t="s">
        <v>15</v>
      </c>
      <c r="C230" s="2" t="s">
        <v>6</v>
      </c>
      <c r="D230" s="2">
        <v>1.0764405529953918</v>
      </c>
      <c r="E230" s="7"/>
      <c r="F230" s="8"/>
      <c r="G230" s="12"/>
    </row>
    <row r="231" spans="1:7" x14ac:dyDescent="0.25">
      <c r="A231" s="2">
        <v>2013</v>
      </c>
      <c r="B231" s="2" t="s">
        <v>15</v>
      </c>
      <c r="C231" s="2" t="s">
        <v>7</v>
      </c>
      <c r="D231" s="2">
        <v>0.9320453149001533</v>
      </c>
      <c r="E231" s="7"/>
      <c r="F231" s="8"/>
      <c r="G231" s="12"/>
    </row>
    <row r="232" spans="1:7" x14ac:dyDescent="0.25">
      <c r="A232" s="2">
        <v>2013</v>
      </c>
      <c r="B232" s="2" t="s">
        <v>15</v>
      </c>
      <c r="C232" s="2" t="s">
        <v>16</v>
      </c>
      <c r="D232" s="2">
        <v>7.6429688044034831</v>
      </c>
      <c r="E232" s="7"/>
      <c r="F232" s="8"/>
      <c r="G232" s="12"/>
    </row>
    <row r="233" spans="1:7" x14ac:dyDescent="0.25">
      <c r="A233" s="2">
        <v>2013</v>
      </c>
      <c r="B233" s="2" t="s">
        <v>15</v>
      </c>
      <c r="C233" s="2" t="s">
        <v>17</v>
      </c>
      <c r="D233" s="2">
        <v>0</v>
      </c>
      <c r="E233" s="7"/>
      <c r="F233" s="8"/>
      <c r="G233" s="12"/>
    </row>
    <row r="234" spans="1:7" x14ac:dyDescent="0.25">
      <c r="A234" s="2">
        <v>2013</v>
      </c>
      <c r="B234" s="2" t="s">
        <v>15</v>
      </c>
      <c r="C234" s="2" t="s">
        <v>18</v>
      </c>
      <c r="D234" s="2">
        <v>5.6799413978494622</v>
      </c>
      <c r="E234" s="7"/>
      <c r="F234" s="8"/>
      <c r="G234" s="12"/>
    </row>
    <row r="235" spans="1:7" x14ac:dyDescent="0.25">
      <c r="A235" s="2">
        <v>2013</v>
      </c>
      <c r="B235" s="2" t="s">
        <v>15</v>
      </c>
      <c r="C235" s="2" t="s">
        <v>19</v>
      </c>
      <c r="D235" s="2">
        <v>0.13505637817011137</v>
      </c>
      <c r="E235" s="7"/>
      <c r="F235" s="8"/>
      <c r="G235" s="12"/>
    </row>
    <row r="236" spans="1:7" x14ac:dyDescent="0.25">
      <c r="A236" s="2">
        <v>2013</v>
      </c>
      <c r="B236" s="2" t="s">
        <v>15</v>
      </c>
      <c r="C236" s="2" t="s">
        <v>20</v>
      </c>
      <c r="D236" s="2">
        <v>2.9554534351299373</v>
      </c>
      <c r="E236" s="7"/>
      <c r="F236" s="8"/>
      <c r="G236" s="12"/>
    </row>
    <row r="237" spans="1:7" x14ac:dyDescent="0.25">
      <c r="A237" s="2">
        <v>2013</v>
      </c>
      <c r="B237" s="2" t="s">
        <v>11</v>
      </c>
      <c r="C237" s="2" t="s">
        <v>6</v>
      </c>
      <c r="D237" s="2">
        <v>1.1812863223246286</v>
      </c>
      <c r="E237" s="7"/>
      <c r="F237" s="8"/>
      <c r="G237" s="12"/>
    </row>
    <row r="238" spans="1:7" x14ac:dyDescent="0.25">
      <c r="A238" s="2">
        <v>2013</v>
      </c>
      <c r="B238" s="2" t="s">
        <v>11</v>
      </c>
      <c r="C238" s="2" t="s">
        <v>7</v>
      </c>
      <c r="D238" s="2">
        <v>0.78997871863799285</v>
      </c>
      <c r="E238" s="7"/>
      <c r="F238" s="8"/>
      <c r="G238" s="12"/>
    </row>
    <row r="239" spans="1:7" x14ac:dyDescent="0.25">
      <c r="A239" s="2">
        <v>2013</v>
      </c>
      <c r="B239" s="2" t="s">
        <v>11</v>
      </c>
      <c r="C239" s="2" t="s">
        <v>16</v>
      </c>
      <c r="D239" s="2">
        <v>0.85353659114183311</v>
      </c>
      <c r="E239" s="7"/>
      <c r="F239" s="8"/>
      <c r="G239" s="12"/>
    </row>
    <row r="240" spans="1:7" x14ac:dyDescent="0.25">
      <c r="A240" s="2">
        <v>2013</v>
      </c>
      <c r="B240" s="2" t="s">
        <v>11</v>
      </c>
      <c r="C240" s="2" t="s">
        <v>17</v>
      </c>
      <c r="D240" s="2">
        <v>0</v>
      </c>
      <c r="E240" s="7"/>
      <c r="F240" s="8"/>
      <c r="G240" s="12"/>
    </row>
    <row r="241" spans="1:7" x14ac:dyDescent="0.25">
      <c r="A241" s="2">
        <v>2013</v>
      </c>
      <c r="B241" s="2" t="s">
        <v>11</v>
      </c>
      <c r="C241" s="2" t="s">
        <v>18</v>
      </c>
      <c r="D241" s="2">
        <v>1.9031913722478238</v>
      </c>
      <c r="E241" s="7"/>
      <c r="F241" s="8"/>
      <c r="G241" s="12"/>
    </row>
    <row r="242" spans="1:7" x14ac:dyDescent="0.25">
      <c r="A242" s="2">
        <v>2013</v>
      </c>
      <c r="B242" s="2" t="s">
        <v>11</v>
      </c>
      <c r="C242" s="2" t="s">
        <v>19</v>
      </c>
      <c r="D242" s="2">
        <v>0.13408054273605519</v>
      </c>
      <c r="E242" s="7"/>
      <c r="F242" s="8"/>
      <c r="G242" s="12"/>
    </row>
    <row r="243" spans="1:7" x14ac:dyDescent="0.25">
      <c r="A243" s="2">
        <v>2013</v>
      </c>
      <c r="B243" s="2" t="s">
        <v>11</v>
      </c>
      <c r="C243" s="2" t="s">
        <v>20</v>
      </c>
      <c r="D243" s="2">
        <v>1.0895011224415876</v>
      </c>
      <c r="E243" s="7"/>
      <c r="F243" s="8"/>
      <c r="G243" s="12"/>
    </row>
    <row r="244" spans="1:7" x14ac:dyDescent="0.25">
      <c r="A244" s="2">
        <v>2013</v>
      </c>
      <c r="B244" s="2" t="s">
        <v>12</v>
      </c>
      <c r="C244" s="2" t="s">
        <v>6</v>
      </c>
      <c r="D244" s="2">
        <v>1.8034872695852533</v>
      </c>
      <c r="E244" s="7"/>
      <c r="F244" s="8"/>
      <c r="G244" s="12"/>
    </row>
    <row r="245" spans="1:7" x14ac:dyDescent="0.25">
      <c r="A245" s="2">
        <v>2013</v>
      </c>
      <c r="B245" s="2" t="s">
        <v>12</v>
      </c>
      <c r="C245" s="2" t="s">
        <v>7</v>
      </c>
      <c r="D245" s="2">
        <v>1.0596443484383002</v>
      </c>
      <c r="E245" s="7"/>
      <c r="F245" s="8"/>
      <c r="G245" s="12"/>
    </row>
    <row r="246" spans="1:7" x14ac:dyDescent="0.25">
      <c r="A246" s="2">
        <v>2013</v>
      </c>
      <c r="B246" s="2" t="s">
        <v>12</v>
      </c>
      <c r="C246" s="2" t="s">
        <v>16</v>
      </c>
      <c r="D246" s="2">
        <v>2.6275961213517665</v>
      </c>
      <c r="E246" s="7"/>
      <c r="F246" s="8"/>
      <c r="G246" s="12"/>
    </row>
    <row r="247" spans="1:7" x14ac:dyDescent="0.25">
      <c r="A247" s="2">
        <v>2013</v>
      </c>
      <c r="B247" s="2" t="s">
        <v>12</v>
      </c>
      <c r="C247" s="2" t="s">
        <v>17</v>
      </c>
      <c r="D247" s="2">
        <v>0</v>
      </c>
      <c r="E247" s="7"/>
      <c r="F247" s="8"/>
      <c r="G247" s="12"/>
    </row>
    <row r="248" spans="1:7" x14ac:dyDescent="0.25">
      <c r="A248" s="2">
        <v>2013</v>
      </c>
      <c r="B248" s="2" t="s">
        <v>12</v>
      </c>
      <c r="C248" s="2" t="s">
        <v>18</v>
      </c>
      <c r="D248" s="2">
        <v>2.903080728366616</v>
      </c>
      <c r="E248" s="7"/>
      <c r="F248" s="8"/>
      <c r="G248" s="12"/>
    </row>
    <row r="249" spans="1:7" x14ac:dyDescent="0.25">
      <c r="A249" s="2">
        <v>2013</v>
      </c>
      <c r="B249" s="2" t="s">
        <v>12</v>
      </c>
      <c r="C249" s="2" t="s">
        <v>19</v>
      </c>
      <c r="D249" s="2">
        <v>0.17352727447087973</v>
      </c>
      <c r="E249" s="7"/>
      <c r="F249" s="8"/>
      <c r="G249" s="12"/>
    </row>
    <row r="250" spans="1:7" x14ac:dyDescent="0.25">
      <c r="A250" s="2">
        <v>2013</v>
      </c>
      <c r="B250" s="2" t="s">
        <v>12</v>
      </c>
      <c r="C250" s="2" t="s">
        <v>20</v>
      </c>
      <c r="D250" s="2">
        <v>0.335637015890694</v>
      </c>
      <c r="E250" s="7"/>
      <c r="F250" s="8"/>
      <c r="G250" s="12"/>
    </row>
    <row r="251" spans="1:7" x14ac:dyDescent="0.25">
      <c r="A251" s="2">
        <v>2014</v>
      </c>
      <c r="B251" s="5" t="s">
        <v>5</v>
      </c>
      <c r="C251" s="6" t="s">
        <v>6</v>
      </c>
      <c r="D251" s="2">
        <v>0.70685791730670766</v>
      </c>
      <c r="E251" s="7"/>
      <c r="F251" s="8"/>
      <c r="G251" s="12"/>
    </row>
    <row r="252" spans="1:7" x14ac:dyDescent="0.25">
      <c r="A252" s="2">
        <v>2014</v>
      </c>
      <c r="B252" s="5" t="s">
        <v>5</v>
      </c>
      <c r="C252" s="6" t="s">
        <v>7</v>
      </c>
      <c r="D252" s="2">
        <v>0.65602426395289293</v>
      </c>
      <c r="E252" s="7"/>
      <c r="F252" s="8"/>
      <c r="G252" s="12"/>
    </row>
    <row r="253" spans="1:7" x14ac:dyDescent="0.25">
      <c r="A253" s="5">
        <v>2014</v>
      </c>
      <c r="B253" s="5" t="s">
        <v>5</v>
      </c>
      <c r="C253" s="10" t="s">
        <v>16</v>
      </c>
      <c r="D253" s="5">
        <v>0.44294304915514593</v>
      </c>
      <c r="E253" s="7"/>
      <c r="F253" s="8"/>
      <c r="G253" s="12"/>
    </row>
    <row r="254" spans="1:7" x14ac:dyDescent="0.25">
      <c r="A254" s="2">
        <v>2014</v>
      </c>
      <c r="B254" s="5" t="s">
        <v>5</v>
      </c>
      <c r="C254" s="6" t="s">
        <v>17</v>
      </c>
      <c r="D254" s="2">
        <v>0</v>
      </c>
      <c r="E254" s="7"/>
      <c r="F254" s="8"/>
      <c r="G254" s="12"/>
    </row>
    <row r="255" spans="1:7" x14ac:dyDescent="0.25">
      <c r="A255" s="5">
        <v>2014</v>
      </c>
      <c r="B255" s="5" t="s">
        <v>5</v>
      </c>
      <c r="C255" s="10" t="s">
        <v>18</v>
      </c>
      <c r="D255" s="5">
        <v>1.040184863031234</v>
      </c>
      <c r="E255" s="7"/>
      <c r="F255" s="8"/>
      <c r="G255" s="12"/>
    </row>
    <row r="256" spans="1:7" x14ac:dyDescent="0.25">
      <c r="A256" s="5">
        <v>2014</v>
      </c>
      <c r="B256" s="5" t="s">
        <v>5</v>
      </c>
      <c r="C256" s="10" t="s">
        <v>19</v>
      </c>
      <c r="D256" s="5">
        <v>0.12634904989980592</v>
      </c>
      <c r="E256" s="7"/>
      <c r="F256" s="8"/>
      <c r="G256" s="12"/>
    </row>
    <row r="257" spans="1:7" x14ac:dyDescent="0.25">
      <c r="A257" s="2">
        <v>2014</v>
      </c>
      <c r="B257" s="5" t="s">
        <v>10</v>
      </c>
      <c r="C257" s="6" t="s">
        <v>6</v>
      </c>
      <c r="D257" s="2">
        <v>2.7729447836661545</v>
      </c>
      <c r="E257" s="7"/>
      <c r="F257" s="8"/>
      <c r="G257" s="12"/>
    </row>
    <row r="258" spans="1:7" x14ac:dyDescent="0.25">
      <c r="A258" s="2">
        <v>2014</v>
      </c>
      <c r="B258" s="5" t="s">
        <v>10</v>
      </c>
      <c r="C258" s="6" t="s">
        <v>7</v>
      </c>
      <c r="D258" s="2">
        <v>2.0001104966717866</v>
      </c>
      <c r="E258" s="7"/>
      <c r="F258" s="8"/>
      <c r="G258" s="12"/>
    </row>
    <row r="259" spans="1:7" x14ac:dyDescent="0.25">
      <c r="A259" s="2">
        <v>2014</v>
      </c>
      <c r="B259" s="5" t="s">
        <v>10</v>
      </c>
      <c r="C259" s="6" t="s">
        <v>16</v>
      </c>
      <c r="D259" s="2">
        <v>1.1737572708653352</v>
      </c>
      <c r="E259" s="7"/>
      <c r="F259" s="8"/>
      <c r="G259" s="9"/>
    </row>
    <row r="260" spans="1:7" x14ac:dyDescent="0.25">
      <c r="A260" s="5">
        <v>2014</v>
      </c>
      <c r="B260" s="5" t="s">
        <v>10</v>
      </c>
      <c r="C260" s="10" t="s">
        <v>17</v>
      </c>
      <c r="D260" s="5">
        <v>0</v>
      </c>
      <c r="E260" s="7"/>
      <c r="F260" s="8"/>
      <c r="G260" s="9"/>
    </row>
    <row r="261" spans="1:7" x14ac:dyDescent="0.25">
      <c r="A261" s="5">
        <v>2014</v>
      </c>
      <c r="B261" s="5" t="s">
        <v>10</v>
      </c>
      <c r="C261" s="10" t="s">
        <v>18</v>
      </c>
      <c r="D261" s="5">
        <v>3.1085789042498724</v>
      </c>
      <c r="E261" s="7"/>
      <c r="F261" s="8"/>
      <c r="G261" s="12"/>
    </row>
    <row r="262" spans="1:7" x14ac:dyDescent="0.25">
      <c r="A262" s="2">
        <v>2014</v>
      </c>
      <c r="B262" s="5" t="s">
        <v>10</v>
      </c>
      <c r="C262" s="6" t="s">
        <v>19</v>
      </c>
      <c r="D262" s="2">
        <v>0.13747775817892427</v>
      </c>
      <c r="E262" s="7"/>
      <c r="F262" s="8"/>
      <c r="G262" s="12"/>
    </row>
    <row r="263" spans="1:7" x14ac:dyDescent="0.25">
      <c r="A263" s="5">
        <v>2014</v>
      </c>
      <c r="B263" s="5" t="s">
        <v>10</v>
      </c>
      <c r="C263" s="10" t="s">
        <v>20</v>
      </c>
      <c r="D263" s="5">
        <v>0.79864737481208625</v>
      </c>
      <c r="E263" s="7"/>
      <c r="F263" s="8"/>
      <c r="G263" s="12"/>
    </row>
    <row r="264" spans="1:7" x14ac:dyDescent="0.25">
      <c r="A264" s="2">
        <v>2014</v>
      </c>
      <c r="B264" s="2" t="s">
        <v>13</v>
      </c>
      <c r="C264" s="6" t="s">
        <v>6</v>
      </c>
      <c r="D264" s="2">
        <v>1.4875209101382487</v>
      </c>
      <c r="E264" s="7"/>
      <c r="F264" s="8"/>
      <c r="G264" s="12"/>
    </row>
    <row r="265" spans="1:7" x14ac:dyDescent="0.25">
      <c r="A265" s="2">
        <v>2014</v>
      </c>
      <c r="B265" s="2" t="s">
        <v>13</v>
      </c>
      <c r="C265" s="6" t="s">
        <v>7</v>
      </c>
      <c r="D265" s="2">
        <v>1.2431874935995904</v>
      </c>
      <c r="E265" s="7"/>
      <c r="F265" s="8"/>
      <c r="G265" s="12"/>
    </row>
    <row r="266" spans="1:7" x14ac:dyDescent="0.25">
      <c r="A266" s="2">
        <v>2014</v>
      </c>
      <c r="B266" s="2" t="s">
        <v>13</v>
      </c>
      <c r="C266" s="6" t="s">
        <v>16</v>
      </c>
      <c r="D266" s="2">
        <v>1.771861911162314</v>
      </c>
      <c r="E266" s="7"/>
      <c r="F266" s="8"/>
      <c r="G266" s="12"/>
    </row>
    <row r="267" spans="1:7" x14ac:dyDescent="0.25">
      <c r="A267" s="2">
        <v>2014</v>
      </c>
      <c r="B267" s="2" t="s">
        <v>13</v>
      </c>
      <c r="C267" s="6" t="s">
        <v>17</v>
      </c>
      <c r="D267" s="2">
        <v>0</v>
      </c>
      <c r="E267" s="7"/>
      <c r="F267" s="8"/>
      <c r="G267" s="9"/>
    </row>
    <row r="268" spans="1:7" x14ac:dyDescent="0.25">
      <c r="A268" s="2">
        <v>2014</v>
      </c>
      <c r="B268" s="2" t="s">
        <v>13</v>
      </c>
      <c r="C268" s="6" t="s">
        <v>18</v>
      </c>
      <c r="D268" s="2">
        <v>5.1883770737327195</v>
      </c>
      <c r="E268" s="7"/>
      <c r="F268" s="8"/>
      <c r="G268" s="12"/>
    </row>
    <row r="269" spans="1:7" x14ac:dyDescent="0.25">
      <c r="A269" s="2">
        <v>2014</v>
      </c>
      <c r="B269" s="2" t="s">
        <v>13</v>
      </c>
      <c r="C269" s="6" t="s">
        <v>19</v>
      </c>
      <c r="D269" s="2">
        <v>0.13257980725395027</v>
      </c>
      <c r="E269" s="7"/>
      <c r="F269" s="8"/>
      <c r="G269" s="12"/>
    </row>
    <row r="270" spans="1:7" x14ac:dyDescent="0.25">
      <c r="A270" s="2">
        <v>2014</v>
      </c>
      <c r="B270" s="2" t="s">
        <v>13</v>
      </c>
      <c r="C270" s="6" t="s">
        <v>20</v>
      </c>
      <c r="D270" s="2">
        <v>0.44834418523622122</v>
      </c>
      <c r="E270" s="7"/>
      <c r="F270" s="8"/>
      <c r="G270" s="12"/>
    </row>
    <row r="271" spans="1:7" x14ac:dyDescent="0.25">
      <c r="A271" s="2">
        <v>2014</v>
      </c>
      <c r="B271" s="2" t="s">
        <v>8</v>
      </c>
      <c r="C271" s="2" t="s">
        <v>6</v>
      </c>
      <c r="D271" s="2">
        <v>4.1554496159754226</v>
      </c>
      <c r="E271" s="7"/>
      <c r="F271" s="8"/>
      <c r="G271" s="12"/>
    </row>
    <row r="272" spans="1:7" x14ac:dyDescent="0.25">
      <c r="A272" s="2">
        <v>2014</v>
      </c>
      <c r="B272" s="2" t="s">
        <v>8</v>
      </c>
      <c r="C272" s="2" t="s">
        <v>7</v>
      </c>
      <c r="D272" s="2">
        <v>2.3659639912954433</v>
      </c>
      <c r="E272" s="7"/>
      <c r="F272" s="8"/>
      <c r="G272" s="12"/>
    </row>
    <row r="273" spans="1:7" x14ac:dyDescent="0.25">
      <c r="A273" s="2">
        <v>2014</v>
      </c>
      <c r="B273" s="2" t="s">
        <v>8</v>
      </c>
      <c r="C273" s="2" t="s">
        <v>16</v>
      </c>
      <c r="D273" s="2">
        <v>3.6802049283154123</v>
      </c>
      <c r="E273" s="7"/>
      <c r="F273" s="8"/>
      <c r="G273" s="12"/>
    </row>
    <row r="274" spans="1:7" x14ac:dyDescent="0.25">
      <c r="A274" s="2">
        <v>2014</v>
      </c>
      <c r="B274" s="2" t="s">
        <v>8</v>
      </c>
      <c r="C274" s="2" t="s">
        <v>17</v>
      </c>
      <c r="D274" s="2">
        <v>0</v>
      </c>
      <c r="E274" s="7"/>
      <c r="F274" s="8"/>
      <c r="G274" s="12"/>
    </row>
    <row r="275" spans="1:7" x14ac:dyDescent="0.25">
      <c r="A275" s="2">
        <v>2014</v>
      </c>
      <c r="B275" s="2" t="s">
        <v>8</v>
      </c>
      <c r="C275" s="2" t="s">
        <v>18</v>
      </c>
      <c r="D275" s="2">
        <v>1.4168386072708654</v>
      </c>
      <c r="E275" s="7"/>
      <c r="F275" s="8"/>
      <c r="G275" s="12"/>
    </row>
    <row r="276" spans="1:7" x14ac:dyDescent="0.25">
      <c r="A276" s="2">
        <v>2014</v>
      </c>
      <c r="B276" s="2" t="s">
        <v>8</v>
      </c>
      <c r="C276" s="2" t="s">
        <v>19</v>
      </c>
      <c r="D276" s="2">
        <v>0.12856341118479789</v>
      </c>
      <c r="E276" s="7"/>
      <c r="F276" s="8"/>
      <c r="G276" s="12"/>
    </row>
    <row r="277" spans="1:7" x14ac:dyDescent="0.25">
      <c r="A277" s="2">
        <v>2014</v>
      </c>
      <c r="B277" s="2" t="s">
        <v>8</v>
      </c>
      <c r="C277" s="2" t="s">
        <v>20</v>
      </c>
      <c r="D277" s="2">
        <v>0.36891885423215476</v>
      </c>
      <c r="E277" s="7"/>
      <c r="F277" s="8"/>
      <c r="G277" s="9"/>
    </row>
    <row r="278" spans="1:7" x14ac:dyDescent="0.25">
      <c r="A278" s="2">
        <v>2014</v>
      </c>
      <c r="B278" s="2" t="s">
        <v>14</v>
      </c>
      <c r="C278" s="2" t="s">
        <v>6</v>
      </c>
      <c r="D278" s="2">
        <v>1.4445794034818227</v>
      </c>
      <c r="E278" s="7"/>
      <c r="F278" s="8"/>
      <c r="G278" s="9"/>
    </row>
    <row r="279" spans="1:7" x14ac:dyDescent="0.25">
      <c r="A279" s="2">
        <v>2014</v>
      </c>
      <c r="B279" s="2" t="s">
        <v>14</v>
      </c>
      <c r="C279" s="2" t="s">
        <v>7</v>
      </c>
      <c r="D279" s="2">
        <v>1.0502690796210958</v>
      </c>
      <c r="E279" s="7"/>
      <c r="F279" s="8"/>
      <c r="G279" s="9"/>
    </row>
    <row r="280" spans="1:7" x14ac:dyDescent="0.25">
      <c r="A280" s="2">
        <v>2014</v>
      </c>
      <c r="B280" s="2" t="s">
        <v>14</v>
      </c>
      <c r="C280" s="2" t="s">
        <v>16</v>
      </c>
      <c r="D280" s="2">
        <v>2.0160594470046087</v>
      </c>
      <c r="E280" s="7"/>
      <c r="F280" s="8"/>
      <c r="G280" s="12"/>
    </row>
    <row r="281" spans="1:7" x14ac:dyDescent="0.25">
      <c r="A281" s="2">
        <v>2014</v>
      </c>
      <c r="B281" s="2" t="s">
        <v>14</v>
      </c>
      <c r="C281" s="2" t="s">
        <v>17</v>
      </c>
      <c r="D281" s="2">
        <v>0</v>
      </c>
      <c r="E281" s="7"/>
      <c r="F281" s="8"/>
      <c r="G281" s="12"/>
    </row>
    <row r="282" spans="1:7" x14ac:dyDescent="0.25">
      <c r="A282" s="2">
        <v>2014</v>
      </c>
      <c r="B282" s="2" t="s">
        <v>14</v>
      </c>
      <c r="C282" s="2" t="s">
        <v>18</v>
      </c>
      <c r="D282" s="2">
        <v>0.40845284818228367</v>
      </c>
      <c r="E282" s="7"/>
      <c r="F282" s="8"/>
      <c r="G282" s="9"/>
    </row>
    <row r="283" spans="1:7" x14ac:dyDescent="0.25">
      <c r="A283" s="2">
        <v>2014</v>
      </c>
      <c r="B283" s="2" t="s">
        <v>14</v>
      </c>
      <c r="C283" s="2" t="s">
        <v>19</v>
      </c>
      <c r="D283" s="2">
        <v>0.1242265795307928</v>
      </c>
      <c r="E283" s="7"/>
      <c r="F283" s="8"/>
      <c r="G283" s="12"/>
    </row>
    <row r="284" spans="1:7" x14ac:dyDescent="0.25">
      <c r="A284" s="2">
        <v>2014</v>
      </c>
      <c r="B284" s="2" t="s">
        <v>14</v>
      </c>
      <c r="C284" s="2" t="s">
        <v>20</v>
      </c>
      <c r="D284" s="2">
        <v>0.44209906847438396</v>
      </c>
      <c r="E284" s="7"/>
      <c r="F284" s="8"/>
      <c r="G284" s="12"/>
    </row>
    <row r="285" spans="1:7" x14ac:dyDescent="0.25">
      <c r="A285" s="2">
        <v>2014</v>
      </c>
      <c r="B285" s="2" t="s">
        <v>9</v>
      </c>
      <c r="C285" s="2" t="s">
        <v>6</v>
      </c>
      <c r="D285" s="2">
        <v>0.68411701228878652</v>
      </c>
      <c r="E285" s="7"/>
      <c r="F285" s="8"/>
      <c r="G285" s="12"/>
    </row>
    <row r="286" spans="1:7" x14ac:dyDescent="0.25">
      <c r="A286" s="2">
        <v>2014</v>
      </c>
      <c r="B286" s="2" t="s">
        <v>9</v>
      </c>
      <c r="C286" s="2" t="s">
        <v>7</v>
      </c>
      <c r="D286" s="2">
        <v>0.52824100102406557</v>
      </c>
      <c r="E286" s="7"/>
      <c r="F286" s="8"/>
      <c r="G286" s="12"/>
    </row>
    <row r="287" spans="1:7" x14ac:dyDescent="0.25">
      <c r="A287" s="2">
        <v>2014</v>
      </c>
      <c r="B287" s="2" t="s">
        <v>9</v>
      </c>
      <c r="C287" s="2" t="s">
        <v>16</v>
      </c>
      <c r="D287" s="2">
        <v>1.6014792690732205</v>
      </c>
      <c r="E287" s="7"/>
      <c r="F287" s="8"/>
      <c r="G287" s="12"/>
    </row>
    <row r="288" spans="1:7" x14ac:dyDescent="0.25">
      <c r="A288" s="2">
        <v>2014</v>
      </c>
      <c r="B288" s="2" t="s">
        <v>9</v>
      </c>
      <c r="C288" s="2" t="s">
        <v>17</v>
      </c>
      <c r="D288" s="2">
        <v>0</v>
      </c>
      <c r="E288" s="7"/>
      <c r="F288" s="8"/>
      <c r="G288" s="12"/>
    </row>
    <row r="289" spans="1:7" x14ac:dyDescent="0.25">
      <c r="A289" s="2">
        <v>2014</v>
      </c>
      <c r="B289" s="2" t="s">
        <v>9</v>
      </c>
      <c r="C289" s="2" t="s">
        <v>18</v>
      </c>
      <c r="D289" s="2">
        <v>1.9130928059395804</v>
      </c>
      <c r="E289" s="7"/>
      <c r="F289" s="8"/>
      <c r="G289" s="12"/>
    </row>
    <row r="290" spans="1:7" x14ac:dyDescent="0.25">
      <c r="A290" s="2">
        <v>2014</v>
      </c>
      <c r="B290" s="2" t="s">
        <v>9</v>
      </c>
      <c r="C290" s="2" t="s">
        <v>19</v>
      </c>
      <c r="D290" s="2">
        <v>0.12574988545614807</v>
      </c>
      <c r="E290" s="7"/>
      <c r="F290" s="8"/>
      <c r="G290" s="9"/>
    </row>
    <row r="291" spans="1:7" x14ac:dyDescent="0.25">
      <c r="A291" s="2">
        <v>2014</v>
      </c>
      <c r="B291" s="2" t="s">
        <v>9</v>
      </c>
      <c r="C291" s="2" t="s">
        <v>20</v>
      </c>
      <c r="D291" s="2">
        <v>0.3409586343844016</v>
      </c>
      <c r="E291" s="7"/>
      <c r="F291" s="8"/>
      <c r="G291" s="12"/>
    </row>
    <row r="292" spans="1:7" x14ac:dyDescent="0.25">
      <c r="A292" s="2">
        <v>2014</v>
      </c>
      <c r="B292" s="2" t="s">
        <v>15</v>
      </c>
      <c r="C292" s="2" t="s">
        <v>6</v>
      </c>
      <c r="D292" s="2">
        <v>1.1895867639528928</v>
      </c>
      <c r="E292" s="7"/>
      <c r="F292" s="8"/>
      <c r="G292" s="12"/>
    </row>
    <row r="293" spans="1:7" x14ac:dyDescent="0.25">
      <c r="A293" s="2">
        <v>2014</v>
      </c>
      <c r="B293" s="2" t="s">
        <v>15</v>
      </c>
      <c r="C293" s="2" t="s">
        <v>7</v>
      </c>
      <c r="D293" s="2">
        <v>0.98692313108038887</v>
      </c>
      <c r="E293" s="7"/>
      <c r="F293" s="8"/>
      <c r="G293" s="12"/>
    </row>
    <row r="294" spans="1:7" x14ac:dyDescent="0.25">
      <c r="A294" s="2">
        <v>2014</v>
      </c>
      <c r="B294" s="2" t="s">
        <v>15</v>
      </c>
      <c r="C294" s="2" t="s">
        <v>16</v>
      </c>
      <c r="D294" s="2">
        <v>7.8484368727598559</v>
      </c>
      <c r="E294" s="7"/>
      <c r="F294" s="8"/>
      <c r="G294" s="12"/>
    </row>
    <row r="295" spans="1:7" x14ac:dyDescent="0.25">
      <c r="A295" s="2">
        <v>2014</v>
      </c>
      <c r="B295" s="2" t="s">
        <v>15</v>
      </c>
      <c r="C295" s="2" t="s">
        <v>17</v>
      </c>
      <c r="D295" s="2">
        <v>0</v>
      </c>
      <c r="E295" s="7"/>
      <c r="F295" s="8"/>
      <c r="G295" s="12"/>
    </row>
    <row r="296" spans="1:7" x14ac:dyDescent="0.25">
      <c r="A296" s="2">
        <v>2014</v>
      </c>
      <c r="B296" s="2" t="s">
        <v>15</v>
      </c>
      <c r="C296" s="2" t="s">
        <v>18</v>
      </c>
      <c r="D296" s="2">
        <v>5.5137239759344601</v>
      </c>
      <c r="E296" s="7"/>
      <c r="F296" s="8"/>
      <c r="G296" s="12"/>
    </row>
    <row r="297" spans="1:7" x14ac:dyDescent="0.25">
      <c r="A297" s="2">
        <v>2014</v>
      </c>
      <c r="B297" s="2" t="s">
        <v>15</v>
      </c>
      <c r="C297" s="2" t="s">
        <v>19</v>
      </c>
      <c r="D297" s="2">
        <v>0.13893535297648738</v>
      </c>
      <c r="E297" s="7"/>
      <c r="F297" s="8"/>
      <c r="G297" s="12"/>
    </row>
    <row r="298" spans="1:7" x14ac:dyDescent="0.25">
      <c r="A298" s="2">
        <v>2014</v>
      </c>
      <c r="B298" s="2" t="s">
        <v>15</v>
      </c>
      <c r="C298" s="2" t="s">
        <v>20</v>
      </c>
      <c r="D298" s="2">
        <v>2.4907032659955899</v>
      </c>
      <c r="E298" s="7"/>
      <c r="F298" s="8"/>
      <c r="G298" s="12"/>
    </row>
    <row r="299" spans="1:7" x14ac:dyDescent="0.25">
      <c r="A299" s="2">
        <v>2014</v>
      </c>
      <c r="B299" s="2" t="s">
        <v>11</v>
      </c>
      <c r="C299" s="2" t="s">
        <v>6</v>
      </c>
      <c r="D299" s="2">
        <v>1.0970789234511009</v>
      </c>
      <c r="E299" s="7"/>
      <c r="F299" s="8"/>
      <c r="G299" s="12"/>
    </row>
    <row r="300" spans="1:7" x14ac:dyDescent="0.25">
      <c r="A300" s="2">
        <v>2014</v>
      </c>
      <c r="B300" s="2" t="s">
        <v>11</v>
      </c>
      <c r="C300" s="2" t="s">
        <v>7</v>
      </c>
      <c r="D300" s="2">
        <v>0.76164427803379409</v>
      </c>
      <c r="E300" s="7"/>
      <c r="F300" s="8"/>
      <c r="G300" s="12"/>
    </row>
    <row r="301" spans="1:7" x14ac:dyDescent="0.25">
      <c r="A301" s="2">
        <v>2014</v>
      </c>
      <c r="B301" s="2" t="s">
        <v>11</v>
      </c>
      <c r="C301" s="2" t="s">
        <v>16</v>
      </c>
      <c r="D301" s="2">
        <v>0.86939027137736802</v>
      </c>
      <c r="E301" s="7"/>
      <c r="F301" s="8"/>
      <c r="G301" s="12"/>
    </row>
    <row r="302" spans="1:7" x14ac:dyDescent="0.25">
      <c r="A302" s="2">
        <v>2014</v>
      </c>
      <c r="B302" s="2" t="s">
        <v>11</v>
      </c>
      <c r="C302" s="2" t="s">
        <v>17</v>
      </c>
      <c r="D302" s="2">
        <v>0</v>
      </c>
      <c r="E302" s="7"/>
      <c r="F302" s="8"/>
      <c r="G302" s="12"/>
    </row>
    <row r="303" spans="1:7" x14ac:dyDescent="0.25">
      <c r="A303" s="2">
        <v>2014</v>
      </c>
      <c r="B303" s="2" t="s">
        <v>11</v>
      </c>
      <c r="C303" s="2" t="s">
        <v>18</v>
      </c>
      <c r="D303" s="2">
        <v>1.8460993983614951</v>
      </c>
      <c r="E303" s="7"/>
      <c r="F303" s="8"/>
      <c r="G303" s="12"/>
    </row>
    <row r="304" spans="1:7" x14ac:dyDescent="0.25">
      <c r="A304" s="2">
        <v>2014</v>
      </c>
      <c r="B304" s="2" t="s">
        <v>11</v>
      </c>
      <c r="C304" s="2" t="s">
        <v>19</v>
      </c>
      <c r="D304" s="2">
        <v>0.13679595245513443</v>
      </c>
      <c r="E304" s="7"/>
      <c r="F304" s="8"/>
      <c r="G304" s="12"/>
    </row>
    <row r="305" spans="1:7" x14ac:dyDescent="0.25">
      <c r="A305" s="2">
        <v>2014</v>
      </c>
      <c r="B305" s="2" t="s">
        <v>11</v>
      </c>
      <c r="C305" s="2" t="s">
        <v>20</v>
      </c>
      <c r="D305" s="2">
        <v>1.0655805014732707</v>
      </c>
      <c r="E305" s="7"/>
      <c r="F305" s="8"/>
      <c r="G305" s="12"/>
    </row>
    <row r="306" spans="1:7" x14ac:dyDescent="0.25">
      <c r="A306" s="2">
        <v>2014</v>
      </c>
      <c r="B306" s="2" t="s">
        <v>12</v>
      </c>
      <c r="C306" s="2" t="s">
        <v>6</v>
      </c>
      <c r="D306" s="2">
        <v>1.5464381272401435</v>
      </c>
      <c r="E306" s="7"/>
      <c r="F306" s="8"/>
      <c r="G306" s="12"/>
    </row>
    <row r="307" spans="1:7" x14ac:dyDescent="0.25">
      <c r="A307" s="2">
        <v>2014</v>
      </c>
      <c r="B307" s="2" t="s">
        <v>12</v>
      </c>
      <c r="C307" s="2" t="s">
        <v>7</v>
      </c>
      <c r="D307" s="2">
        <v>1.0037308755760368</v>
      </c>
      <c r="E307" s="7"/>
      <c r="F307" s="8"/>
      <c r="G307" s="12"/>
    </row>
    <row r="308" spans="1:7" x14ac:dyDescent="0.25">
      <c r="A308" s="2">
        <v>2014</v>
      </c>
      <c r="B308" s="2" t="s">
        <v>12</v>
      </c>
      <c r="C308" s="2" t="s">
        <v>16</v>
      </c>
      <c r="D308" s="2">
        <v>2.6566510176651312</v>
      </c>
      <c r="E308" s="7"/>
      <c r="F308" s="8"/>
      <c r="G308" s="12"/>
    </row>
    <row r="309" spans="1:7" x14ac:dyDescent="0.25">
      <c r="A309" s="2">
        <v>2014</v>
      </c>
      <c r="B309" s="2" t="s">
        <v>12</v>
      </c>
      <c r="C309" s="2" t="s">
        <v>17</v>
      </c>
      <c r="D309" s="2">
        <v>0</v>
      </c>
      <c r="E309" s="7"/>
      <c r="F309" s="8"/>
      <c r="G309" s="12"/>
    </row>
    <row r="310" spans="1:7" x14ac:dyDescent="0.25">
      <c r="A310" s="2">
        <v>2014</v>
      </c>
      <c r="B310" s="2" t="s">
        <v>12</v>
      </c>
      <c r="C310" s="2" t="s">
        <v>18</v>
      </c>
      <c r="D310" s="2">
        <v>2.8808631976446493</v>
      </c>
      <c r="E310" s="7"/>
      <c r="F310" s="8"/>
      <c r="G310" s="12"/>
    </row>
    <row r="311" spans="1:7" x14ac:dyDescent="0.25">
      <c r="A311" s="2">
        <v>2014</v>
      </c>
      <c r="B311" s="2" t="s">
        <v>12</v>
      </c>
      <c r="C311" s="2" t="s">
        <v>19</v>
      </c>
      <c r="D311" s="2">
        <v>0.17600111441289049</v>
      </c>
      <c r="E311" s="7"/>
      <c r="F311" s="8"/>
      <c r="G311" s="9"/>
    </row>
    <row r="312" spans="1:7" x14ac:dyDescent="0.25">
      <c r="A312" s="2">
        <v>2014</v>
      </c>
      <c r="B312" s="2" t="s">
        <v>12</v>
      </c>
      <c r="C312" s="2" t="s">
        <v>20</v>
      </c>
      <c r="D312" s="2">
        <v>0.34633471731589682</v>
      </c>
      <c r="E312" s="7"/>
      <c r="F312" s="8"/>
      <c r="G312" s="12"/>
    </row>
    <row r="313" spans="1:7" x14ac:dyDescent="0.25">
      <c r="A313" s="5">
        <v>2015</v>
      </c>
      <c r="B313" s="5" t="s">
        <v>5</v>
      </c>
      <c r="C313" s="10" t="s">
        <v>6</v>
      </c>
      <c r="D313" s="5">
        <v>0.70988527265745005</v>
      </c>
      <c r="E313" s="7"/>
      <c r="F313" s="8"/>
      <c r="G313" s="12"/>
    </row>
    <row r="314" spans="1:7" x14ac:dyDescent="0.25">
      <c r="A314" s="5">
        <v>2015</v>
      </c>
      <c r="B314" s="5" t="s">
        <v>5</v>
      </c>
      <c r="C314" s="10" t="s">
        <v>7</v>
      </c>
      <c r="D314" s="5">
        <v>0.66208991295442887</v>
      </c>
      <c r="E314" s="7"/>
      <c r="F314" s="8"/>
      <c r="G314" s="12"/>
    </row>
    <row r="315" spans="1:7" x14ac:dyDescent="0.25">
      <c r="A315" s="2">
        <v>2015</v>
      </c>
      <c r="B315" s="5" t="s">
        <v>5</v>
      </c>
      <c r="C315" s="6" t="s">
        <v>16</v>
      </c>
      <c r="D315" s="2">
        <v>0.42620860215053757</v>
      </c>
      <c r="E315" s="7"/>
      <c r="F315" s="8"/>
      <c r="G315" s="9"/>
    </row>
    <row r="316" spans="1:7" x14ac:dyDescent="0.25">
      <c r="A316" s="5">
        <v>2015</v>
      </c>
      <c r="B316" s="5" t="s">
        <v>5</v>
      </c>
      <c r="C316" s="10" t="s">
        <v>17</v>
      </c>
      <c r="D316" s="5">
        <v>0</v>
      </c>
      <c r="E316" s="7"/>
      <c r="F316" s="8"/>
      <c r="G316" s="12"/>
    </row>
    <row r="317" spans="1:7" x14ac:dyDescent="0.25">
      <c r="A317" s="2">
        <v>2015</v>
      </c>
      <c r="B317" s="5" t="s">
        <v>5</v>
      </c>
      <c r="C317" s="6" t="s">
        <v>18</v>
      </c>
      <c r="D317" s="2">
        <v>1.1816727278545835</v>
      </c>
      <c r="E317" s="7"/>
      <c r="F317" s="8"/>
      <c r="G317" s="12"/>
    </row>
    <row r="318" spans="1:7" x14ac:dyDescent="0.25">
      <c r="A318" s="5">
        <v>2015</v>
      </c>
      <c r="B318" s="5" t="s">
        <v>5</v>
      </c>
      <c r="C318" s="10" t="s">
        <v>19</v>
      </c>
      <c r="D318" s="5">
        <v>0.12682382244249651</v>
      </c>
      <c r="E318" s="7"/>
      <c r="F318" s="8"/>
      <c r="G318" s="12"/>
    </row>
    <row r="319" spans="1:7" x14ac:dyDescent="0.25">
      <c r="A319" s="5">
        <v>2015</v>
      </c>
      <c r="B319" s="5" t="s">
        <v>10</v>
      </c>
      <c r="C319" s="10" t="s">
        <v>6</v>
      </c>
      <c r="D319" s="5">
        <v>2.6823106886840757</v>
      </c>
      <c r="E319" s="7"/>
      <c r="F319" s="8"/>
      <c r="G319" s="12"/>
    </row>
    <row r="320" spans="1:7" x14ac:dyDescent="0.25">
      <c r="A320" s="5">
        <v>2015</v>
      </c>
      <c r="B320" s="5" t="s">
        <v>10</v>
      </c>
      <c r="C320" s="10" t="s">
        <v>7</v>
      </c>
      <c r="D320" s="5">
        <v>1.8521665322580645</v>
      </c>
      <c r="E320" s="7"/>
      <c r="F320" s="8"/>
      <c r="G320" s="12"/>
    </row>
    <row r="321" spans="1:7" x14ac:dyDescent="0.25">
      <c r="A321" s="5">
        <v>2015</v>
      </c>
      <c r="B321" s="5" t="s">
        <v>10</v>
      </c>
      <c r="C321" s="10" t="s">
        <v>16</v>
      </c>
      <c r="D321" s="5">
        <v>1.0855388568868409</v>
      </c>
      <c r="E321" s="7"/>
      <c r="F321" s="8"/>
      <c r="G321" s="12"/>
    </row>
    <row r="322" spans="1:7" x14ac:dyDescent="0.25">
      <c r="A322" s="5">
        <v>2015</v>
      </c>
      <c r="B322" s="5" t="s">
        <v>10</v>
      </c>
      <c r="C322" s="10" t="s">
        <v>17</v>
      </c>
      <c r="D322" s="5">
        <v>0</v>
      </c>
      <c r="E322" s="7"/>
      <c r="F322" s="8"/>
      <c r="G322" s="12"/>
    </row>
    <row r="323" spans="1:7" x14ac:dyDescent="0.25">
      <c r="A323" s="5">
        <v>2015</v>
      </c>
      <c r="B323" s="5" t="s">
        <v>10</v>
      </c>
      <c r="C323" s="10" t="s">
        <v>18</v>
      </c>
      <c r="D323" s="5">
        <v>3.3862956285202253</v>
      </c>
      <c r="E323" s="7"/>
      <c r="F323" s="8"/>
      <c r="G323" s="12"/>
    </row>
    <row r="324" spans="1:7" x14ac:dyDescent="0.25">
      <c r="A324" s="5">
        <v>2015</v>
      </c>
      <c r="B324" s="5" t="s">
        <v>10</v>
      </c>
      <c r="C324" s="10" t="s">
        <v>19</v>
      </c>
      <c r="D324" s="5">
        <v>0.13799617265873537</v>
      </c>
      <c r="E324" s="7"/>
      <c r="F324" s="8"/>
      <c r="G324" s="9"/>
    </row>
    <row r="325" spans="1:7" x14ac:dyDescent="0.25">
      <c r="A325" s="2">
        <v>2015</v>
      </c>
      <c r="B325" s="5" t="s">
        <v>10</v>
      </c>
      <c r="C325" s="6" t="s">
        <v>20</v>
      </c>
      <c r="D325" s="2">
        <v>0.82433815664019183</v>
      </c>
      <c r="E325" s="7"/>
      <c r="F325" s="8"/>
    </row>
    <row r="326" spans="1:7" x14ac:dyDescent="0.25">
      <c r="A326" s="2">
        <v>2015</v>
      </c>
      <c r="B326" s="2" t="s">
        <v>13</v>
      </c>
      <c r="C326" s="6" t="s">
        <v>6</v>
      </c>
      <c r="D326" s="2">
        <v>1.3551456989247312</v>
      </c>
      <c r="E326" s="7"/>
      <c r="F326" s="8"/>
      <c r="G326" s="9"/>
    </row>
    <row r="327" spans="1:7" x14ac:dyDescent="0.25">
      <c r="A327" s="2">
        <v>2015</v>
      </c>
      <c r="B327" s="2" t="s">
        <v>13</v>
      </c>
      <c r="C327" s="6" t="s">
        <v>7</v>
      </c>
      <c r="D327" s="2">
        <v>1.1826866679467487</v>
      </c>
      <c r="E327" s="7"/>
      <c r="F327" s="8"/>
      <c r="G327" s="9"/>
    </row>
    <row r="328" spans="1:7" x14ac:dyDescent="0.25">
      <c r="A328" s="2">
        <v>2015</v>
      </c>
      <c r="B328" s="2" t="s">
        <v>13</v>
      </c>
      <c r="C328" s="6" t="s">
        <v>16</v>
      </c>
      <c r="D328" s="2">
        <v>1.7796728430619559</v>
      </c>
      <c r="E328" s="7"/>
      <c r="F328" s="8"/>
    </row>
    <row r="329" spans="1:7" x14ac:dyDescent="0.25">
      <c r="A329" s="2">
        <v>2015</v>
      </c>
      <c r="B329" s="2" t="s">
        <v>13</v>
      </c>
      <c r="C329" s="6" t="s">
        <v>17</v>
      </c>
      <c r="D329" s="2">
        <v>0</v>
      </c>
      <c r="E329" s="7"/>
      <c r="F329" s="8"/>
    </row>
    <row r="330" spans="1:7" x14ac:dyDescent="0.25">
      <c r="A330" s="2">
        <v>2015</v>
      </c>
      <c r="B330" s="2" t="s">
        <v>13</v>
      </c>
      <c r="C330" s="6" t="s">
        <v>18</v>
      </c>
      <c r="D330" s="2">
        <v>6.3087416090629809</v>
      </c>
      <c r="E330" s="7"/>
      <c r="F330" s="8"/>
    </row>
    <row r="331" spans="1:7" x14ac:dyDescent="0.25">
      <c r="A331" s="2">
        <v>2015</v>
      </c>
      <c r="B331" s="2" t="s">
        <v>13</v>
      </c>
      <c r="C331" s="6" t="s">
        <v>19</v>
      </c>
      <c r="D331" s="2">
        <v>0.13546730536540644</v>
      </c>
      <c r="E331" s="7"/>
      <c r="F331" s="8"/>
    </row>
    <row r="332" spans="1:7" x14ac:dyDescent="0.25">
      <c r="A332" s="2">
        <v>2015</v>
      </c>
      <c r="B332" s="2" t="s">
        <v>13</v>
      </c>
      <c r="C332" s="6" t="s">
        <v>20</v>
      </c>
      <c r="D332" s="2">
        <v>0.51764941287140354</v>
      </c>
      <c r="E332" s="7"/>
      <c r="F332" s="8"/>
    </row>
    <row r="333" spans="1:7" x14ac:dyDescent="0.25">
      <c r="A333" s="2">
        <v>2015</v>
      </c>
      <c r="B333" s="2" t="s">
        <v>8</v>
      </c>
      <c r="C333" s="2" t="s">
        <v>6</v>
      </c>
      <c r="D333" s="2">
        <v>3.6063613799283156</v>
      </c>
      <c r="E333" s="7"/>
      <c r="F333" s="8"/>
    </row>
    <row r="334" spans="1:7" x14ac:dyDescent="0.25">
      <c r="A334" s="2">
        <v>2015</v>
      </c>
      <c r="B334" s="2" t="s">
        <v>8</v>
      </c>
      <c r="C334" s="2" t="s">
        <v>7</v>
      </c>
      <c r="D334" s="2">
        <v>2.1067541346646186</v>
      </c>
      <c r="E334" s="7"/>
      <c r="F334" s="8"/>
      <c r="G334" s="9"/>
    </row>
    <row r="335" spans="1:7" x14ac:dyDescent="0.25">
      <c r="A335" s="2">
        <v>2015</v>
      </c>
      <c r="B335" s="2" t="s">
        <v>8</v>
      </c>
      <c r="C335" s="2" t="s">
        <v>16</v>
      </c>
      <c r="D335" s="2">
        <v>3.4798985535074252</v>
      </c>
      <c r="E335" s="7"/>
      <c r="F335" s="8"/>
    </row>
    <row r="336" spans="1:7" x14ac:dyDescent="0.25">
      <c r="A336" s="2">
        <v>2015</v>
      </c>
      <c r="B336" s="2" t="s">
        <v>8</v>
      </c>
      <c r="C336" s="2" t="s">
        <v>17</v>
      </c>
      <c r="D336" s="2">
        <v>0</v>
      </c>
      <c r="E336" s="7"/>
      <c r="F336" s="8"/>
    </row>
    <row r="337" spans="1:6" x14ac:dyDescent="0.25">
      <c r="A337" s="2">
        <v>2015</v>
      </c>
      <c r="B337" s="2" t="s">
        <v>8</v>
      </c>
      <c r="C337" s="2" t="s">
        <v>18</v>
      </c>
      <c r="D337" s="2">
        <v>2.0067169034818226</v>
      </c>
      <c r="E337" s="7"/>
      <c r="F337" s="8"/>
    </row>
    <row r="338" spans="1:6" x14ac:dyDescent="0.25">
      <c r="A338" s="2">
        <v>2015</v>
      </c>
      <c r="B338" s="2" t="s">
        <v>8</v>
      </c>
      <c r="C338" s="2" t="s">
        <v>19</v>
      </c>
      <c r="D338" s="2">
        <v>0.12836049050575196</v>
      </c>
      <c r="E338" s="7"/>
      <c r="F338" s="8"/>
    </row>
    <row r="339" spans="1:6" x14ac:dyDescent="0.25">
      <c r="A339" s="2">
        <v>2015</v>
      </c>
      <c r="B339" s="2" t="s">
        <v>8</v>
      </c>
      <c r="C339" s="2" t="s">
        <v>20</v>
      </c>
      <c r="D339" s="2">
        <v>0.38302412169438693</v>
      </c>
      <c r="E339" s="7"/>
      <c r="F339" s="8"/>
    </row>
    <row r="340" spans="1:6" x14ac:dyDescent="0.25">
      <c r="A340" s="2">
        <v>2015</v>
      </c>
      <c r="B340" s="2" t="s">
        <v>14</v>
      </c>
      <c r="C340" s="2" t="s">
        <v>6</v>
      </c>
      <c r="D340" s="2">
        <v>1.2050061123911933</v>
      </c>
      <c r="E340" s="7"/>
      <c r="F340" s="8"/>
    </row>
    <row r="341" spans="1:6" x14ac:dyDescent="0.25">
      <c r="A341" s="2">
        <v>2015</v>
      </c>
      <c r="B341" s="2" t="s">
        <v>14</v>
      </c>
      <c r="C341" s="2" t="s">
        <v>7</v>
      </c>
      <c r="D341" s="2">
        <v>0.93173299411162325</v>
      </c>
      <c r="E341" s="7"/>
      <c r="F341" s="8"/>
    </row>
    <row r="342" spans="1:6" x14ac:dyDescent="0.25">
      <c r="A342" s="2">
        <v>2015</v>
      </c>
      <c r="B342" s="2" t="s">
        <v>14</v>
      </c>
      <c r="C342" s="2" t="s">
        <v>16</v>
      </c>
      <c r="D342" s="2">
        <v>2.0006639976958525</v>
      </c>
      <c r="E342" s="7"/>
      <c r="F342" s="8"/>
    </row>
    <row r="343" spans="1:6" x14ac:dyDescent="0.25">
      <c r="A343" s="2">
        <v>2015</v>
      </c>
      <c r="B343" s="2" t="s">
        <v>14</v>
      </c>
      <c r="C343" s="2" t="s">
        <v>17</v>
      </c>
      <c r="D343" s="2">
        <v>0</v>
      </c>
      <c r="E343" s="7"/>
      <c r="F343" s="8"/>
    </row>
    <row r="344" spans="1:6" x14ac:dyDescent="0.25">
      <c r="A344" s="2">
        <v>2015</v>
      </c>
      <c r="B344" s="2" t="s">
        <v>14</v>
      </c>
      <c r="C344" s="2" t="s">
        <v>18</v>
      </c>
      <c r="D344" s="2">
        <v>0.50520897977470558</v>
      </c>
      <c r="E344" s="7"/>
      <c r="F344" s="8"/>
    </row>
    <row r="345" spans="1:6" x14ac:dyDescent="0.25">
      <c r="A345" s="2">
        <v>2015</v>
      </c>
      <c r="B345" s="2" t="s">
        <v>14</v>
      </c>
      <c r="C345" s="2" t="s">
        <v>19</v>
      </c>
      <c r="D345" s="2">
        <v>0.12452806510097418</v>
      </c>
      <c r="E345" s="7"/>
      <c r="F345" s="8"/>
    </row>
    <row r="346" spans="1:6" x14ac:dyDescent="0.25">
      <c r="A346" s="2">
        <v>2015</v>
      </c>
      <c r="B346" s="2" t="s">
        <v>14</v>
      </c>
      <c r="C346" s="2" t="s">
        <v>20</v>
      </c>
      <c r="D346" s="2">
        <v>0.44626449348754682</v>
      </c>
      <c r="E346" s="7"/>
      <c r="F346" s="8"/>
    </row>
    <row r="347" spans="1:6" x14ac:dyDescent="0.25">
      <c r="A347" s="2">
        <v>2015</v>
      </c>
      <c r="B347" s="2" t="s">
        <v>9</v>
      </c>
      <c r="C347" s="2" t="s">
        <v>6</v>
      </c>
      <c r="D347" s="2">
        <v>0.6027881848438299</v>
      </c>
      <c r="E347" s="7"/>
      <c r="F347" s="8"/>
    </row>
    <row r="348" spans="1:6" x14ac:dyDescent="0.25">
      <c r="A348" s="2">
        <v>2015</v>
      </c>
      <c r="B348" s="2" t="s">
        <v>9</v>
      </c>
      <c r="C348" s="2" t="s">
        <v>7</v>
      </c>
      <c r="D348" s="2">
        <v>0.49215663722478237</v>
      </c>
      <c r="E348" s="7"/>
      <c r="F348" s="8"/>
    </row>
    <row r="349" spans="1:6" x14ac:dyDescent="0.25">
      <c r="A349" s="2">
        <v>2015</v>
      </c>
      <c r="B349" s="2" t="s">
        <v>9</v>
      </c>
      <c r="C349" s="2" t="s">
        <v>16</v>
      </c>
      <c r="D349" s="2">
        <v>1.6042616871479776</v>
      </c>
      <c r="E349" s="7"/>
      <c r="F349" s="8"/>
    </row>
    <row r="350" spans="1:6" x14ac:dyDescent="0.25">
      <c r="A350" s="2">
        <v>2015</v>
      </c>
      <c r="B350" s="2" t="s">
        <v>9</v>
      </c>
      <c r="C350" s="2" t="s">
        <v>17</v>
      </c>
      <c r="D350" s="2">
        <v>0</v>
      </c>
      <c r="E350" s="7"/>
      <c r="F350" s="8"/>
    </row>
    <row r="351" spans="1:6" x14ac:dyDescent="0.25">
      <c r="A351" s="2">
        <v>2015</v>
      </c>
      <c r="B351" s="2" t="s">
        <v>9</v>
      </c>
      <c r="C351" s="2" t="s">
        <v>18</v>
      </c>
      <c r="D351" s="2">
        <v>2.453211527137737</v>
      </c>
      <c r="E351" s="7"/>
      <c r="F351" s="8"/>
    </row>
    <row r="352" spans="1:6" x14ac:dyDescent="0.25">
      <c r="A352" s="2">
        <v>2015</v>
      </c>
      <c r="B352" s="2" t="s">
        <v>9</v>
      </c>
      <c r="C352" s="2" t="s">
        <v>19</v>
      </c>
      <c r="D352" s="2">
        <v>0.12598484145810945</v>
      </c>
      <c r="E352" s="7"/>
      <c r="F352" s="8"/>
    </row>
    <row r="353" spans="1:6" x14ac:dyDescent="0.25">
      <c r="A353" s="2">
        <v>2015</v>
      </c>
      <c r="B353" s="2" t="s">
        <v>9</v>
      </c>
      <c r="C353" s="2" t="s">
        <v>20</v>
      </c>
      <c r="D353" s="2">
        <v>0.37159119624028158</v>
      </c>
      <c r="E353" s="7"/>
      <c r="F353" s="8"/>
    </row>
    <row r="354" spans="1:6" x14ac:dyDescent="0.25">
      <c r="A354" s="2">
        <v>2015</v>
      </c>
      <c r="B354" s="2" t="s">
        <v>15</v>
      </c>
      <c r="C354" s="2" t="s">
        <v>6</v>
      </c>
      <c r="D354" s="2">
        <v>1.0630360407066051</v>
      </c>
      <c r="E354" s="7"/>
      <c r="F354" s="8"/>
    </row>
    <row r="355" spans="1:6" x14ac:dyDescent="0.25">
      <c r="A355" s="2">
        <v>2015</v>
      </c>
      <c r="B355" s="2" t="s">
        <v>15</v>
      </c>
      <c r="C355" s="2" t="s">
        <v>7</v>
      </c>
      <c r="D355" s="2">
        <v>0.93693323092677938</v>
      </c>
      <c r="E355" s="7"/>
      <c r="F355" s="8"/>
    </row>
    <row r="356" spans="1:6" x14ac:dyDescent="0.25">
      <c r="A356" s="2">
        <v>2015</v>
      </c>
      <c r="B356" s="2" t="s">
        <v>15</v>
      </c>
      <c r="C356" s="2" t="s">
        <v>16</v>
      </c>
      <c r="D356" s="2">
        <v>7.8653334741423455</v>
      </c>
      <c r="E356" s="7"/>
      <c r="F356" s="8"/>
    </row>
    <row r="357" spans="1:6" x14ac:dyDescent="0.25">
      <c r="A357" s="2">
        <v>2015</v>
      </c>
      <c r="B357" s="2" t="s">
        <v>15</v>
      </c>
      <c r="C357" s="2" t="s">
        <v>17</v>
      </c>
      <c r="D357" s="2">
        <v>0</v>
      </c>
      <c r="E357" s="7"/>
      <c r="F357" s="8"/>
    </row>
    <row r="358" spans="1:6" x14ac:dyDescent="0.25">
      <c r="A358" s="2">
        <v>2015</v>
      </c>
      <c r="B358" s="2" t="s">
        <v>15</v>
      </c>
      <c r="C358" s="2" t="s">
        <v>18</v>
      </c>
      <c r="D358" s="2">
        <v>6.5033522785458269</v>
      </c>
      <c r="E358" s="7"/>
      <c r="F358" s="8"/>
    </row>
    <row r="359" spans="1:6" x14ac:dyDescent="0.25">
      <c r="A359" s="2">
        <v>2015</v>
      </c>
      <c r="B359" s="2" t="s">
        <v>15</v>
      </c>
      <c r="C359" s="2" t="s">
        <v>19</v>
      </c>
      <c r="D359" s="2">
        <v>0.14099182842164551</v>
      </c>
      <c r="E359" s="7"/>
      <c r="F359" s="8"/>
    </row>
    <row r="360" spans="1:6" x14ac:dyDescent="0.25">
      <c r="A360" s="2">
        <v>2015</v>
      </c>
      <c r="B360" s="2" t="s">
        <v>15</v>
      </c>
      <c r="C360" s="2" t="s">
        <v>20</v>
      </c>
      <c r="D360" s="2">
        <v>2.4615003851219961</v>
      </c>
      <c r="E360" s="7"/>
      <c r="F360" s="8"/>
    </row>
    <row r="361" spans="1:6" x14ac:dyDescent="0.25">
      <c r="A361" s="2">
        <v>2015</v>
      </c>
      <c r="B361" s="2" t="s">
        <v>11</v>
      </c>
      <c r="C361" s="2" t="s">
        <v>6</v>
      </c>
      <c r="D361" s="2">
        <v>1.0564211917562725</v>
      </c>
      <c r="E361" s="7"/>
      <c r="F361" s="8"/>
    </row>
    <row r="362" spans="1:6" x14ac:dyDescent="0.25">
      <c r="A362" s="2">
        <v>2015</v>
      </c>
      <c r="B362" s="2" t="s">
        <v>11</v>
      </c>
      <c r="C362" s="2" t="s">
        <v>7</v>
      </c>
      <c r="D362" s="2">
        <v>0.73957286226318486</v>
      </c>
      <c r="E362" s="7"/>
      <c r="F362" s="8"/>
    </row>
    <row r="363" spans="1:6" x14ac:dyDescent="0.25">
      <c r="A363" s="2">
        <v>2015</v>
      </c>
      <c r="B363" s="2" t="s">
        <v>11</v>
      </c>
      <c r="C363" s="2" t="s">
        <v>16</v>
      </c>
      <c r="D363" s="2">
        <v>0.87115608678955447</v>
      </c>
      <c r="E363" s="7"/>
      <c r="F363" s="8"/>
    </row>
    <row r="364" spans="1:6" x14ac:dyDescent="0.25">
      <c r="A364" s="2">
        <v>2015</v>
      </c>
      <c r="B364" s="2" t="s">
        <v>11</v>
      </c>
      <c r="C364" s="2" t="s">
        <v>17</v>
      </c>
      <c r="D364" s="2">
        <v>0</v>
      </c>
      <c r="E364" s="7"/>
      <c r="F364" s="8"/>
    </row>
    <row r="365" spans="1:6" x14ac:dyDescent="0.25">
      <c r="A365" s="2">
        <v>2015</v>
      </c>
      <c r="B365" s="2" t="s">
        <v>11</v>
      </c>
      <c r="C365" s="2" t="s">
        <v>18</v>
      </c>
      <c r="D365" s="2">
        <v>2.0943842293906805</v>
      </c>
      <c r="E365" s="7"/>
      <c r="F365" s="8"/>
    </row>
    <row r="366" spans="1:6" x14ac:dyDescent="0.25">
      <c r="A366" s="2">
        <v>2015</v>
      </c>
      <c r="B366" s="2" t="s">
        <v>11</v>
      </c>
      <c r="C366" s="2" t="s">
        <v>19</v>
      </c>
      <c r="D366" s="2">
        <v>0.13853628766788278</v>
      </c>
      <c r="E366" s="7"/>
      <c r="F366" s="8"/>
    </row>
    <row r="367" spans="1:6" x14ac:dyDescent="0.25">
      <c r="A367" s="2">
        <v>2015</v>
      </c>
      <c r="B367" s="2" t="s">
        <v>11</v>
      </c>
      <c r="C367" s="2" t="s">
        <v>20</v>
      </c>
      <c r="D367" s="2">
        <v>1.0519809596125711</v>
      </c>
      <c r="E367" s="7"/>
      <c r="F367" s="8"/>
    </row>
    <row r="368" spans="1:6" x14ac:dyDescent="0.25">
      <c r="A368" s="2">
        <v>2015</v>
      </c>
      <c r="B368" s="2" t="s">
        <v>12</v>
      </c>
      <c r="C368" s="2" t="s">
        <v>6</v>
      </c>
      <c r="D368" s="2">
        <v>1.5230444124423963</v>
      </c>
      <c r="E368" s="7"/>
      <c r="F368" s="8"/>
    </row>
    <row r="369" spans="1:6" x14ac:dyDescent="0.25">
      <c r="A369" s="2">
        <v>2015</v>
      </c>
      <c r="B369" s="2" t="s">
        <v>12</v>
      </c>
      <c r="C369" s="2" t="s">
        <v>7</v>
      </c>
      <c r="D369" s="2">
        <v>0.97708264208909379</v>
      </c>
      <c r="E369" s="7"/>
      <c r="F369" s="8"/>
    </row>
    <row r="370" spans="1:6" x14ac:dyDescent="0.25">
      <c r="A370" s="2">
        <v>2015</v>
      </c>
      <c r="B370" s="2" t="s">
        <v>12</v>
      </c>
      <c r="C370" s="2" t="s">
        <v>16</v>
      </c>
      <c r="D370" s="2">
        <v>2.6085567012288786</v>
      </c>
      <c r="E370" s="7"/>
      <c r="F370" s="8"/>
    </row>
    <row r="371" spans="1:6" x14ac:dyDescent="0.25">
      <c r="A371" s="2">
        <v>2015</v>
      </c>
      <c r="B371" s="2" t="s">
        <v>12</v>
      </c>
      <c r="C371" s="2" t="s">
        <v>17</v>
      </c>
      <c r="D371" s="2">
        <v>0</v>
      </c>
      <c r="E371" s="7"/>
      <c r="F371" s="8"/>
    </row>
    <row r="372" spans="1:6" x14ac:dyDescent="0.25">
      <c r="A372" s="2">
        <v>2015</v>
      </c>
      <c r="B372" s="2" t="s">
        <v>12</v>
      </c>
      <c r="C372" s="2" t="s">
        <v>18</v>
      </c>
      <c r="D372" s="2">
        <v>2.9020072772657453</v>
      </c>
      <c r="E372" s="7"/>
      <c r="F372" s="8"/>
    </row>
    <row r="373" spans="1:6" x14ac:dyDescent="0.25">
      <c r="A373" s="2">
        <v>2015</v>
      </c>
      <c r="B373" s="2" t="s">
        <v>12</v>
      </c>
      <c r="C373" s="2" t="s">
        <v>19</v>
      </c>
      <c r="D373" s="2">
        <v>0.18918336951967052</v>
      </c>
      <c r="E373" s="7"/>
      <c r="F373" s="8"/>
    </row>
    <row r="374" spans="1:6" x14ac:dyDescent="0.25">
      <c r="A374" s="2">
        <v>2015</v>
      </c>
      <c r="B374" s="2" t="s">
        <v>12</v>
      </c>
      <c r="C374" s="2" t="s">
        <v>20</v>
      </c>
      <c r="D374" s="2">
        <v>0.34174048896988085</v>
      </c>
      <c r="E374" s="7"/>
      <c r="F374" s="8"/>
    </row>
    <row r="375" spans="1:6" x14ac:dyDescent="0.25">
      <c r="A375" s="2">
        <v>2016</v>
      </c>
      <c r="B375" s="5" t="s">
        <v>5</v>
      </c>
      <c r="C375" s="6" t="s">
        <v>6</v>
      </c>
      <c r="D375" s="2">
        <v>0.63910873810406621</v>
      </c>
      <c r="E375" s="7"/>
      <c r="F375" s="8"/>
    </row>
    <row r="376" spans="1:6" x14ac:dyDescent="0.25">
      <c r="A376" s="5">
        <v>2016</v>
      </c>
      <c r="B376" s="5" t="s">
        <v>5</v>
      </c>
      <c r="C376" s="10" t="s">
        <v>7</v>
      </c>
      <c r="D376" s="5">
        <v>0.64111288777654185</v>
      </c>
      <c r="E376" s="7"/>
      <c r="F376" s="8"/>
    </row>
    <row r="377" spans="1:6" x14ac:dyDescent="0.25">
      <c r="A377" s="5">
        <v>2016</v>
      </c>
      <c r="B377" s="5" t="s">
        <v>5</v>
      </c>
      <c r="C377" s="10" t="s">
        <v>16</v>
      </c>
      <c r="D377" s="5">
        <v>0.41898788468668891</v>
      </c>
      <c r="E377" s="7"/>
      <c r="F377" s="8"/>
    </row>
    <row r="378" spans="1:6" x14ac:dyDescent="0.25">
      <c r="A378" s="5">
        <v>2016</v>
      </c>
      <c r="B378" s="5" t="s">
        <v>5</v>
      </c>
      <c r="C378" s="10" t="s">
        <v>17</v>
      </c>
      <c r="D378" s="5">
        <v>0</v>
      </c>
      <c r="E378" s="7"/>
      <c r="F378" s="8"/>
    </row>
    <row r="379" spans="1:6" x14ac:dyDescent="0.25">
      <c r="A379" s="5">
        <v>2016</v>
      </c>
      <c r="B379" s="5" t="s">
        <v>5</v>
      </c>
      <c r="C379" s="10" t="s">
        <v>18</v>
      </c>
      <c r="D379" s="5">
        <v>1.1676741564701518</v>
      </c>
      <c r="E379" s="7"/>
      <c r="F379" s="8"/>
    </row>
    <row r="380" spans="1:6" x14ac:dyDescent="0.25">
      <c r="A380" s="2">
        <v>2016</v>
      </c>
      <c r="B380" s="5" t="s">
        <v>5</v>
      </c>
      <c r="C380" s="6" t="s">
        <v>19</v>
      </c>
      <c r="D380" s="2">
        <v>0.12538084486038059</v>
      </c>
      <c r="E380" s="7"/>
      <c r="F380" s="8"/>
    </row>
    <row r="381" spans="1:6" x14ac:dyDescent="0.25">
      <c r="A381" s="5">
        <v>2016</v>
      </c>
      <c r="B381" s="5" t="s">
        <v>10</v>
      </c>
      <c r="C381" s="10" t="s">
        <v>6</v>
      </c>
      <c r="D381" s="5">
        <v>2.4337258095414662</v>
      </c>
      <c r="E381" s="7"/>
      <c r="F381" s="8"/>
    </row>
    <row r="382" spans="1:6" x14ac:dyDescent="0.25">
      <c r="A382" s="5">
        <v>2016</v>
      </c>
      <c r="B382" s="5" t="s">
        <v>10</v>
      </c>
      <c r="C382" s="10" t="s">
        <v>7</v>
      </c>
      <c r="D382" s="5">
        <v>1.7606512204919045</v>
      </c>
      <c r="E382" s="7"/>
      <c r="F382" s="8"/>
    </row>
    <row r="383" spans="1:6" x14ac:dyDescent="0.25">
      <c r="A383" s="5">
        <v>2016</v>
      </c>
      <c r="B383" s="5" t="s">
        <v>10</v>
      </c>
      <c r="C383" s="10" t="s">
        <v>16</v>
      </c>
      <c r="D383" s="5">
        <v>1.0912331108639228</v>
      </c>
      <c r="E383" s="7"/>
      <c r="F383" s="8"/>
    </row>
    <row r="384" spans="1:6" x14ac:dyDescent="0.25">
      <c r="A384" s="5">
        <v>2016</v>
      </c>
      <c r="B384" s="5" t="s">
        <v>10</v>
      </c>
      <c r="C384" s="10" t="s">
        <v>17</v>
      </c>
      <c r="D384" s="5">
        <v>0</v>
      </c>
      <c r="E384" s="7"/>
      <c r="F384" s="8"/>
    </row>
    <row r="385" spans="1:6" x14ac:dyDescent="0.25">
      <c r="A385" s="5">
        <v>2016</v>
      </c>
      <c r="B385" s="5" t="s">
        <v>10</v>
      </c>
      <c r="C385" s="10" t="s">
        <v>18</v>
      </c>
      <c r="D385" s="5">
        <v>3.6725980873810413</v>
      </c>
      <c r="E385" s="7"/>
      <c r="F385" s="8"/>
    </row>
    <row r="386" spans="1:6" x14ac:dyDescent="0.25">
      <c r="A386" s="5">
        <v>2016</v>
      </c>
      <c r="B386" s="5" t="s">
        <v>10</v>
      </c>
      <c r="C386" s="10" t="s">
        <v>19</v>
      </c>
      <c r="D386" s="5">
        <v>0.13895972652872599</v>
      </c>
      <c r="E386" s="7"/>
      <c r="F386" s="8"/>
    </row>
    <row r="387" spans="1:6" x14ac:dyDescent="0.25">
      <c r="A387" s="5">
        <v>2016</v>
      </c>
      <c r="B387" s="5" t="s">
        <v>10</v>
      </c>
      <c r="C387" s="10" t="s">
        <v>20</v>
      </c>
      <c r="D387" s="5">
        <v>0.83156309426609476</v>
      </c>
      <c r="E387" s="7"/>
      <c r="F387" s="8"/>
    </row>
    <row r="388" spans="1:6" x14ac:dyDescent="0.25">
      <c r="A388" s="2">
        <v>2016</v>
      </c>
      <c r="B388" s="2" t="s">
        <v>13</v>
      </c>
      <c r="C388" s="6" t="s">
        <v>6</v>
      </c>
      <c r="D388" s="2">
        <v>1.2765755407242616</v>
      </c>
      <c r="E388" s="7"/>
      <c r="F388" s="8"/>
    </row>
    <row r="389" spans="1:6" x14ac:dyDescent="0.25">
      <c r="A389" s="2">
        <v>2016</v>
      </c>
      <c r="B389" s="2" t="s">
        <v>13</v>
      </c>
      <c r="C389" s="6" t="s">
        <v>7</v>
      </c>
      <c r="D389" s="2">
        <v>1.1695656346557906</v>
      </c>
      <c r="E389" s="7"/>
      <c r="F389" s="8"/>
    </row>
    <row r="390" spans="1:6" x14ac:dyDescent="0.25">
      <c r="A390" s="2">
        <v>2016</v>
      </c>
      <c r="B390" s="2" t="s">
        <v>13</v>
      </c>
      <c r="C390" s="6" t="s">
        <v>16</v>
      </c>
      <c r="D390" s="2">
        <v>1.8101910548757878</v>
      </c>
      <c r="E390" s="7"/>
      <c r="F390" s="8"/>
    </row>
    <row r="391" spans="1:6" x14ac:dyDescent="0.25">
      <c r="A391" s="2">
        <v>2016</v>
      </c>
      <c r="B391" s="2" t="s">
        <v>13</v>
      </c>
      <c r="C391" s="6" t="s">
        <v>17</v>
      </c>
      <c r="D391" s="2">
        <v>0</v>
      </c>
      <c r="E391" s="7"/>
      <c r="F391" s="8"/>
    </row>
    <row r="392" spans="1:6" x14ac:dyDescent="0.25">
      <c r="A392" s="2">
        <v>2016</v>
      </c>
      <c r="B392" s="2" t="s">
        <v>13</v>
      </c>
      <c r="C392" s="6" t="s">
        <v>18</v>
      </c>
      <c r="D392" s="2">
        <v>6.6663893492769732</v>
      </c>
      <c r="E392" s="7"/>
      <c r="F392" s="8"/>
    </row>
    <row r="393" spans="1:6" x14ac:dyDescent="0.25">
      <c r="A393" s="2">
        <v>2016</v>
      </c>
      <c r="B393" s="2" t="s">
        <v>13</v>
      </c>
      <c r="C393" s="6" t="s">
        <v>19</v>
      </c>
      <c r="D393" s="2">
        <v>0.13573162369233643</v>
      </c>
      <c r="E393" s="7"/>
      <c r="F393" s="8"/>
    </row>
    <row r="394" spans="1:6" x14ac:dyDescent="0.25">
      <c r="A394" s="2">
        <v>2016</v>
      </c>
      <c r="B394" s="2" t="s">
        <v>13</v>
      </c>
      <c r="C394" s="6" t="s">
        <v>20</v>
      </c>
      <c r="D394" s="2">
        <v>0.50318893857409352</v>
      </c>
      <c r="E394" s="7"/>
      <c r="F394" s="8"/>
    </row>
    <row r="395" spans="1:6" x14ac:dyDescent="0.25">
      <c r="A395" s="2">
        <v>2016</v>
      </c>
      <c r="B395" s="2" t="s">
        <v>8</v>
      </c>
      <c r="C395" s="2" t="s">
        <v>6</v>
      </c>
      <c r="D395" s="2">
        <v>3.3734726455320732</v>
      </c>
      <c r="E395" s="7"/>
      <c r="F395" s="8"/>
    </row>
    <row r="396" spans="1:6" x14ac:dyDescent="0.25">
      <c r="A396" s="2">
        <v>2016</v>
      </c>
      <c r="B396" s="2" t="s">
        <v>8</v>
      </c>
      <c r="C396" s="2" t="s">
        <v>7</v>
      </c>
      <c r="D396" s="2">
        <v>2.0020762699295513</v>
      </c>
      <c r="E396" s="7"/>
      <c r="F396" s="8"/>
    </row>
    <row r="397" spans="1:6" x14ac:dyDescent="0.25">
      <c r="A397" s="2">
        <v>2016</v>
      </c>
      <c r="B397" s="2" t="s">
        <v>8</v>
      </c>
      <c r="C397" s="2" t="s">
        <v>16</v>
      </c>
      <c r="D397" s="2">
        <v>3.45274287479916</v>
      </c>
      <c r="E397" s="7"/>
      <c r="F397" s="8"/>
    </row>
    <row r="398" spans="1:6" x14ac:dyDescent="0.25">
      <c r="A398" s="2">
        <v>2016</v>
      </c>
      <c r="B398" s="2" t="s">
        <v>8</v>
      </c>
      <c r="C398" s="2" t="s">
        <v>17</v>
      </c>
      <c r="D398" s="2">
        <v>0</v>
      </c>
      <c r="E398" s="7"/>
      <c r="F398" s="8"/>
    </row>
    <row r="399" spans="1:6" x14ac:dyDescent="0.25">
      <c r="A399" s="2">
        <v>2016</v>
      </c>
      <c r="B399" s="2" t="s">
        <v>8</v>
      </c>
      <c r="C399" s="2" t="s">
        <v>18</v>
      </c>
      <c r="D399" s="2">
        <v>2.5681219286861947</v>
      </c>
      <c r="E399" s="7"/>
      <c r="F399" s="8"/>
    </row>
    <row r="400" spans="1:6" x14ac:dyDescent="0.25">
      <c r="A400" s="2">
        <v>2016</v>
      </c>
      <c r="B400" s="2" t="s">
        <v>8</v>
      </c>
      <c r="C400" s="2" t="s">
        <v>19</v>
      </c>
      <c r="D400" s="2">
        <v>0.12985847635555062</v>
      </c>
      <c r="E400" s="7"/>
      <c r="F400" s="8"/>
    </row>
    <row r="401" spans="1:6" x14ac:dyDescent="0.25">
      <c r="A401" s="2">
        <v>2016</v>
      </c>
      <c r="B401" s="2" t="s">
        <v>8</v>
      </c>
      <c r="C401" s="2" t="s">
        <v>20</v>
      </c>
      <c r="D401" s="2">
        <v>0.37212618180964552</v>
      </c>
      <c r="E401" s="7"/>
      <c r="F401" s="8"/>
    </row>
    <row r="402" spans="1:6" x14ac:dyDescent="0.25">
      <c r="A402" s="2">
        <v>2016</v>
      </c>
      <c r="B402" s="2" t="s">
        <v>14</v>
      </c>
      <c r="C402" s="2" t="s">
        <v>6</v>
      </c>
      <c r="D402" s="2">
        <v>1.1492617229019899</v>
      </c>
      <c r="E402" s="7"/>
      <c r="F402" s="8"/>
    </row>
    <row r="403" spans="1:6" x14ac:dyDescent="0.25">
      <c r="A403" s="2">
        <v>2016</v>
      </c>
      <c r="B403" s="2" t="s">
        <v>14</v>
      </c>
      <c r="C403" s="2" t="s">
        <v>7</v>
      </c>
      <c r="D403" s="2">
        <v>0.89745276232851301</v>
      </c>
      <c r="E403" s="7"/>
      <c r="F403" s="8"/>
    </row>
    <row r="404" spans="1:6" x14ac:dyDescent="0.25">
      <c r="A404" s="2">
        <v>2016</v>
      </c>
      <c r="B404" s="2" t="s">
        <v>14</v>
      </c>
      <c r="C404" s="2" t="s">
        <v>16</v>
      </c>
      <c r="D404" s="2">
        <v>2.0551477845754542</v>
      </c>
      <c r="E404" s="7"/>
      <c r="F404" s="8"/>
    </row>
    <row r="405" spans="1:6" x14ac:dyDescent="0.25">
      <c r="A405" s="2">
        <v>2016</v>
      </c>
      <c r="B405" s="2" t="s">
        <v>14</v>
      </c>
      <c r="C405" s="2" t="s">
        <v>17</v>
      </c>
      <c r="D405" s="2">
        <v>0</v>
      </c>
      <c r="E405" s="7"/>
      <c r="F405" s="8"/>
    </row>
    <row r="406" spans="1:6" x14ac:dyDescent="0.25">
      <c r="A406" s="2">
        <v>2016</v>
      </c>
      <c r="B406" s="2" t="s">
        <v>14</v>
      </c>
      <c r="C406" s="2" t="s">
        <v>18</v>
      </c>
      <c r="D406" s="2">
        <v>0.62431095970831785</v>
      </c>
      <c r="E406" s="7"/>
      <c r="F406" s="8"/>
    </row>
    <row r="407" spans="1:6" x14ac:dyDescent="0.25">
      <c r="A407" s="2">
        <v>2016</v>
      </c>
      <c r="B407" s="2" t="s">
        <v>14</v>
      </c>
      <c r="C407" s="2" t="s">
        <v>19</v>
      </c>
      <c r="D407" s="2">
        <v>0.12572110904413167</v>
      </c>
      <c r="E407" s="7"/>
      <c r="F407" s="8"/>
    </row>
    <row r="408" spans="1:6" x14ac:dyDescent="0.25">
      <c r="A408" s="2">
        <v>2016</v>
      </c>
      <c r="B408" s="2" t="s">
        <v>14</v>
      </c>
      <c r="C408" s="2" t="s">
        <v>20</v>
      </c>
      <c r="D408" s="2">
        <v>0.42809197708494551</v>
      </c>
      <c r="E408" s="7"/>
      <c r="F408" s="8"/>
    </row>
    <row r="409" spans="1:6" x14ac:dyDescent="0.25">
      <c r="A409" s="2">
        <v>2016</v>
      </c>
      <c r="B409" s="2" t="s">
        <v>9</v>
      </c>
      <c r="C409" s="2" t="s">
        <v>6</v>
      </c>
      <c r="D409" s="2">
        <v>0.54241186812507725</v>
      </c>
      <c r="E409" s="7"/>
      <c r="F409" s="8"/>
    </row>
    <row r="410" spans="1:6" x14ac:dyDescent="0.25">
      <c r="A410" s="2">
        <v>2016</v>
      </c>
      <c r="B410" s="2" t="s">
        <v>9</v>
      </c>
      <c r="C410" s="2" t="s">
        <v>7</v>
      </c>
      <c r="D410" s="2">
        <v>0.46541688913607709</v>
      </c>
      <c r="E410" s="7"/>
      <c r="F410" s="8"/>
    </row>
    <row r="411" spans="1:6" x14ac:dyDescent="0.25">
      <c r="A411" s="2">
        <v>2016</v>
      </c>
      <c r="B411" s="2" t="s">
        <v>9</v>
      </c>
      <c r="C411" s="2" t="s">
        <v>16</v>
      </c>
      <c r="D411" s="2">
        <v>1.6176609844271412</v>
      </c>
      <c r="E411" s="7"/>
      <c r="F411" s="8"/>
    </row>
    <row r="412" spans="1:6" x14ac:dyDescent="0.25">
      <c r="A412" s="2">
        <v>2016</v>
      </c>
      <c r="B412" s="2" t="s">
        <v>9</v>
      </c>
      <c r="C412" s="2" t="s">
        <v>17</v>
      </c>
      <c r="D412" s="2">
        <v>0</v>
      </c>
      <c r="E412" s="7"/>
      <c r="F412" s="8"/>
    </row>
    <row r="413" spans="1:6" x14ac:dyDescent="0.25">
      <c r="A413" s="2">
        <v>2016</v>
      </c>
      <c r="B413" s="2" t="s">
        <v>9</v>
      </c>
      <c r="C413" s="2" t="s">
        <v>18</v>
      </c>
      <c r="D413" s="2">
        <v>2.6738432733901867</v>
      </c>
      <c r="E413" s="7"/>
      <c r="F413" s="8"/>
    </row>
    <row r="414" spans="1:6" x14ac:dyDescent="0.25">
      <c r="A414" s="2">
        <v>2016</v>
      </c>
      <c r="B414" s="2" t="s">
        <v>9</v>
      </c>
      <c r="C414" s="2" t="s">
        <v>19</v>
      </c>
      <c r="D414" s="2">
        <v>0.12553970395847006</v>
      </c>
      <c r="E414" s="7"/>
      <c r="F414" s="8"/>
    </row>
    <row r="415" spans="1:6" x14ac:dyDescent="0.25">
      <c r="A415" s="2">
        <v>2016</v>
      </c>
      <c r="B415" s="2" t="s">
        <v>9</v>
      </c>
      <c r="C415" s="2" t="s">
        <v>20</v>
      </c>
      <c r="D415" s="2">
        <v>0.33756547739093046</v>
      </c>
      <c r="E415" s="7"/>
      <c r="F415" s="8"/>
    </row>
    <row r="416" spans="1:6" x14ac:dyDescent="0.25">
      <c r="A416" s="2">
        <v>2016</v>
      </c>
      <c r="B416" s="2" t="s">
        <v>15</v>
      </c>
      <c r="C416" s="2" t="s">
        <v>6</v>
      </c>
      <c r="D416" s="2">
        <v>0.90151529168211586</v>
      </c>
      <c r="E416" s="7"/>
      <c r="F416" s="8"/>
    </row>
    <row r="417" spans="1:6" x14ac:dyDescent="0.25">
      <c r="A417" s="2">
        <v>2016</v>
      </c>
      <c r="B417" s="2" t="s">
        <v>15</v>
      </c>
      <c r="C417" s="2" t="s">
        <v>7</v>
      </c>
      <c r="D417" s="2">
        <v>0.87834664750957836</v>
      </c>
      <c r="E417" s="7"/>
      <c r="F417" s="8"/>
    </row>
    <row r="418" spans="1:6" x14ac:dyDescent="0.25">
      <c r="A418" s="2">
        <v>2016</v>
      </c>
      <c r="B418" s="2" t="s">
        <v>15</v>
      </c>
      <c r="C418" s="2" t="s">
        <v>16</v>
      </c>
      <c r="D418" s="2">
        <v>8.2650471851439882</v>
      </c>
      <c r="E418" s="7"/>
      <c r="F418" s="8"/>
    </row>
    <row r="419" spans="1:6" x14ac:dyDescent="0.25">
      <c r="A419" s="2">
        <v>2016</v>
      </c>
      <c r="B419" s="2" t="s">
        <v>15</v>
      </c>
      <c r="C419" s="2" t="s">
        <v>17</v>
      </c>
      <c r="D419" s="2">
        <v>0</v>
      </c>
      <c r="E419" s="7"/>
      <c r="F419" s="8"/>
    </row>
    <row r="420" spans="1:6" x14ac:dyDescent="0.25">
      <c r="A420" s="2">
        <v>2016</v>
      </c>
      <c r="B420" s="2" t="s">
        <v>15</v>
      </c>
      <c r="C420" s="2" t="s">
        <v>18</v>
      </c>
      <c r="D420" s="2">
        <v>6.3405617785193433</v>
      </c>
      <c r="E420" s="7"/>
      <c r="F420" s="8"/>
    </row>
    <row r="421" spans="1:6" x14ac:dyDescent="0.25">
      <c r="A421" s="2">
        <v>2016</v>
      </c>
      <c r="B421" s="2" t="s">
        <v>15</v>
      </c>
      <c r="C421" s="2" t="s">
        <v>19</v>
      </c>
      <c r="D421" s="2">
        <v>0.13914509470996628</v>
      </c>
      <c r="E421" s="7"/>
      <c r="F421" s="8"/>
    </row>
    <row r="422" spans="1:6" x14ac:dyDescent="0.25">
      <c r="A422" s="2">
        <v>2016</v>
      </c>
      <c r="B422" s="2" t="s">
        <v>15</v>
      </c>
      <c r="C422" s="2" t="s">
        <v>20</v>
      </c>
      <c r="D422" s="2">
        <v>2.6329762721262888</v>
      </c>
      <c r="E422" s="7"/>
      <c r="F422" s="8"/>
    </row>
    <row r="423" spans="1:6" x14ac:dyDescent="0.25">
      <c r="A423" s="2">
        <v>2016</v>
      </c>
      <c r="B423" s="2" t="s">
        <v>11</v>
      </c>
      <c r="C423" s="2" t="s">
        <v>6</v>
      </c>
      <c r="D423" s="2">
        <v>1.0768290322580645</v>
      </c>
      <c r="E423" s="7"/>
      <c r="F423" s="8"/>
    </row>
    <row r="424" spans="1:6" x14ac:dyDescent="0.25">
      <c r="A424" s="2">
        <v>2016</v>
      </c>
      <c r="B424" s="2" t="s">
        <v>11</v>
      </c>
      <c r="C424" s="2" t="s">
        <v>7</v>
      </c>
      <c r="D424" s="2">
        <v>0.76799475960944252</v>
      </c>
      <c r="E424" s="7"/>
      <c r="F424" s="8"/>
    </row>
    <row r="425" spans="1:6" x14ac:dyDescent="0.25">
      <c r="A425" s="2">
        <v>2016</v>
      </c>
      <c r="B425" s="2" t="s">
        <v>11</v>
      </c>
      <c r="C425" s="2" t="s">
        <v>16</v>
      </c>
      <c r="D425" s="2">
        <v>0.894134785564207</v>
      </c>
      <c r="E425" s="7"/>
      <c r="F425" s="8"/>
    </row>
    <row r="426" spans="1:6" x14ac:dyDescent="0.25">
      <c r="A426" s="2">
        <v>2016</v>
      </c>
      <c r="B426" s="2" t="s">
        <v>11</v>
      </c>
      <c r="C426" s="2" t="s">
        <v>17</v>
      </c>
      <c r="D426" s="2">
        <v>0</v>
      </c>
      <c r="E426" s="7"/>
      <c r="F426" s="8"/>
    </row>
    <row r="427" spans="1:6" x14ac:dyDescent="0.25">
      <c r="A427" s="2">
        <v>2016</v>
      </c>
      <c r="B427" s="2" t="s">
        <v>11</v>
      </c>
      <c r="C427" s="2" t="s">
        <v>18</v>
      </c>
      <c r="D427" s="2">
        <v>2.1256944042763561</v>
      </c>
      <c r="E427" s="7"/>
      <c r="F427" s="8"/>
    </row>
    <row r="428" spans="1:6" x14ac:dyDescent="0.25">
      <c r="A428" s="2">
        <v>2016</v>
      </c>
      <c r="B428" s="2" t="s">
        <v>11</v>
      </c>
      <c r="C428" s="2" t="s">
        <v>19</v>
      </c>
      <c r="D428" s="2">
        <v>0.14134705401634587</v>
      </c>
      <c r="E428" s="7"/>
      <c r="F428" s="8"/>
    </row>
    <row r="429" spans="1:6" x14ac:dyDescent="0.25">
      <c r="A429" s="2">
        <v>2016</v>
      </c>
      <c r="B429" s="2" t="s">
        <v>11</v>
      </c>
      <c r="C429" s="2" t="s">
        <v>20</v>
      </c>
      <c r="D429" s="2">
        <v>0.92421431992982084</v>
      </c>
      <c r="E429" s="7"/>
      <c r="F429" s="8"/>
    </row>
    <row r="430" spans="1:6" x14ac:dyDescent="0.25">
      <c r="A430" s="2">
        <v>2016</v>
      </c>
      <c r="B430" s="2" t="s">
        <v>12</v>
      </c>
      <c r="C430" s="2" t="s">
        <v>6</v>
      </c>
      <c r="D430" s="2">
        <v>1.5641040106290942</v>
      </c>
      <c r="E430" s="7"/>
      <c r="F430" s="8"/>
    </row>
    <row r="431" spans="1:6" x14ac:dyDescent="0.25">
      <c r="A431" s="2">
        <v>2016</v>
      </c>
      <c r="B431" s="2" t="s">
        <v>12</v>
      </c>
      <c r="C431" s="2" t="s">
        <v>7</v>
      </c>
      <c r="D431" s="2">
        <v>0.98475375417130129</v>
      </c>
      <c r="E431" s="7"/>
      <c r="F431" s="8"/>
    </row>
    <row r="432" spans="1:6" x14ac:dyDescent="0.25">
      <c r="A432" s="2">
        <v>2016</v>
      </c>
      <c r="B432" s="2" t="s">
        <v>12</v>
      </c>
      <c r="C432" s="2" t="s">
        <v>16</v>
      </c>
      <c r="D432" s="2">
        <v>2.6136891453466813</v>
      </c>
      <c r="E432" s="7"/>
      <c r="F432" s="8"/>
    </row>
    <row r="433" spans="1:6" x14ac:dyDescent="0.25">
      <c r="A433" s="2">
        <v>2016</v>
      </c>
      <c r="B433" s="2" t="s">
        <v>12</v>
      </c>
      <c r="C433" s="2" t="s">
        <v>17</v>
      </c>
      <c r="D433" s="2">
        <v>0</v>
      </c>
      <c r="E433" s="7"/>
      <c r="F433" s="8"/>
    </row>
    <row r="434" spans="1:6" x14ac:dyDescent="0.25">
      <c r="A434" s="2">
        <v>2016</v>
      </c>
      <c r="B434" s="2" t="s">
        <v>12</v>
      </c>
      <c r="C434" s="2" t="s">
        <v>18</v>
      </c>
      <c r="D434" s="2">
        <v>2.456975923866024</v>
      </c>
      <c r="E434" s="7"/>
      <c r="F434" s="8"/>
    </row>
    <row r="435" spans="1:6" x14ac:dyDescent="0.25">
      <c r="A435" s="2">
        <v>2016</v>
      </c>
      <c r="B435" s="2" t="s">
        <v>12</v>
      </c>
      <c r="C435" s="2" t="s">
        <v>19</v>
      </c>
      <c r="D435" s="2">
        <v>0.18963724355805911</v>
      </c>
      <c r="E435" s="7"/>
      <c r="F435" s="8"/>
    </row>
    <row r="436" spans="1:6" x14ac:dyDescent="0.25">
      <c r="A436" s="2">
        <v>2016</v>
      </c>
      <c r="B436" s="2" t="s">
        <v>12</v>
      </c>
      <c r="C436" s="2" t="s">
        <v>20</v>
      </c>
      <c r="D436" s="2">
        <v>0.34559169318477723</v>
      </c>
      <c r="E436" s="7"/>
      <c r="F436" s="8"/>
    </row>
    <row r="437" spans="1:6" x14ac:dyDescent="0.25">
      <c r="A437" s="5">
        <v>2017</v>
      </c>
      <c r="B437" s="5" t="s">
        <v>5</v>
      </c>
      <c r="C437" s="10" t="s">
        <v>6</v>
      </c>
      <c r="D437" s="5">
        <v>0.67751584741423454</v>
      </c>
      <c r="E437" s="7"/>
      <c r="F437" s="8"/>
    </row>
    <row r="438" spans="1:6" x14ac:dyDescent="0.25">
      <c r="A438" s="2">
        <v>2017</v>
      </c>
      <c r="B438" s="5" t="s">
        <v>5</v>
      </c>
      <c r="C438" s="6" t="s">
        <v>7</v>
      </c>
      <c r="D438" s="2">
        <v>0.66576424091141828</v>
      </c>
      <c r="E438" s="7"/>
      <c r="F438" s="8"/>
    </row>
    <row r="439" spans="1:6" x14ac:dyDescent="0.25">
      <c r="A439" s="5">
        <v>2017</v>
      </c>
      <c r="B439" s="5" t="s">
        <v>5</v>
      </c>
      <c r="C439" s="10" t="s">
        <v>16</v>
      </c>
      <c r="D439" s="5">
        <v>0.42385823092677932</v>
      </c>
      <c r="E439" s="7"/>
      <c r="F439" s="8"/>
    </row>
    <row r="440" spans="1:6" x14ac:dyDescent="0.25">
      <c r="A440" s="5">
        <v>2017</v>
      </c>
      <c r="B440" s="5" t="s">
        <v>5</v>
      </c>
      <c r="C440" s="10" t="s">
        <v>17</v>
      </c>
      <c r="D440" s="5">
        <v>0</v>
      </c>
      <c r="E440" s="7"/>
      <c r="F440" s="8"/>
    </row>
    <row r="441" spans="1:6" x14ac:dyDescent="0.25">
      <c r="A441" s="5">
        <v>2017</v>
      </c>
      <c r="B441" s="5" t="s">
        <v>5</v>
      </c>
      <c r="C441" s="10" t="s">
        <v>18</v>
      </c>
      <c r="D441" s="5">
        <v>1.1147118023553519</v>
      </c>
      <c r="E441" s="7"/>
      <c r="F441" s="8"/>
    </row>
    <row r="442" spans="1:6" x14ac:dyDescent="0.25">
      <c r="A442" s="5">
        <v>2017</v>
      </c>
      <c r="B442" s="5" t="s">
        <v>5</v>
      </c>
      <c r="C442" s="10" t="s">
        <v>19</v>
      </c>
      <c r="D442" s="5">
        <v>0.12478284729034395</v>
      </c>
      <c r="E442" s="7"/>
      <c r="F442" s="8"/>
    </row>
    <row r="443" spans="1:6" x14ac:dyDescent="0.25">
      <c r="A443" s="5">
        <v>2017</v>
      </c>
      <c r="B443" s="5" t="s">
        <v>10</v>
      </c>
      <c r="C443" s="10" t="s">
        <v>6</v>
      </c>
      <c r="D443" s="5">
        <v>2.5221682347670247</v>
      </c>
      <c r="E443" s="7"/>
      <c r="F443" s="8"/>
    </row>
    <row r="444" spans="1:6" x14ac:dyDescent="0.25">
      <c r="A444" s="5">
        <v>2017</v>
      </c>
      <c r="B444" s="5" t="s">
        <v>10</v>
      </c>
      <c r="C444" s="10" t="s">
        <v>7</v>
      </c>
      <c r="D444" s="5">
        <v>1.785170871735791</v>
      </c>
      <c r="E444" s="7"/>
      <c r="F444" s="8"/>
    </row>
    <row r="445" spans="1:6" x14ac:dyDescent="0.25">
      <c r="A445" s="5">
        <v>2017</v>
      </c>
      <c r="B445" s="5" t="s">
        <v>10</v>
      </c>
      <c r="C445" s="10" t="s">
        <v>16</v>
      </c>
      <c r="D445" s="5">
        <v>1.0999637608806963</v>
      </c>
      <c r="E445" s="7"/>
      <c r="F445" s="8"/>
    </row>
    <row r="446" spans="1:6" x14ac:dyDescent="0.25">
      <c r="A446" s="5">
        <v>2017</v>
      </c>
      <c r="B446" s="5" t="s">
        <v>10</v>
      </c>
      <c r="C446" s="10" t="s">
        <v>17</v>
      </c>
      <c r="D446" s="5">
        <v>0</v>
      </c>
      <c r="E446" s="7"/>
      <c r="F446" s="8"/>
    </row>
    <row r="447" spans="1:6" x14ac:dyDescent="0.25">
      <c r="A447" s="5">
        <v>2017</v>
      </c>
      <c r="B447" s="5" t="s">
        <v>10</v>
      </c>
      <c r="C447" s="10" t="s">
        <v>18</v>
      </c>
      <c r="D447" s="5">
        <v>3.3733324628776242</v>
      </c>
      <c r="E447" s="7"/>
      <c r="F447" s="8"/>
    </row>
    <row r="448" spans="1:6" x14ac:dyDescent="0.25">
      <c r="A448" s="5">
        <v>2017</v>
      </c>
      <c r="B448" s="5" t="s">
        <v>10</v>
      </c>
      <c r="C448" s="10" t="s">
        <v>19</v>
      </c>
      <c r="D448" s="5">
        <v>0.13283613947010353</v>
      </c>
      <c r="E448" s="7"/>
      <c r="F448" s="8"/>
    </row>
    <row r="449" spans="1:6" x14ac:dyDescent="0.25">
      <c r="A449" s="5">
        <v>2017</v>
      </c>
      <c r="B449" s="5" t="s">
        <v>10</v>
      </c>
      <c r="C449" s="10" t="s">
        <v>20</v>
      </c>
      <c r="D449" s="5">
        <v>0.86201967916377853</v>
      </c>
      <c r="E449" s="7"/>
      <c r="F449" s="8"/>
    </row>
    <row r="450" spans="1:6" x14ac:dyDescent="0.25">
      <c r="A450" s="2">
        <v>2017</v>
      </c>
      <c r="B450" s="2" t="s">
        <v>13</v>
      </c>
      <c r="C450" s="6" t="s">
        <v>6</v>
      </c>
      <c r="D450" s="2">
        <v>1.2444549347158218</v>
      </c>
      <c r="E450" s="7"/>
      <c r="F450" s="8"/>
    </row>
    <row r="451" spans="1:6" x14ac:dyDescent="0.25">
      <c r="A451" s="2">
        <v>2017</v>
      </c>
      <c r="B451" s="2" t="s">
        <v>13</v>
      </c>
      <c r="C451" s="6" t="s">
        <v>7</v>
      </c>
      <c r="D451" s="2">
        <v>1.1641740015360982</v>
      </c>
      <c r="E451" s="7"/>
      <c r="F451" s="8"/>
    </row>
    <row r="452" spans="1:6" x14ac:dyDescent="0.25">
      <c r="A452" s="2">
        <v>2017</v>
      </c>
      <c r="B452" s="2" t="s">
        <v>13</v>
      </c>
      <c r="C452" s="6" t="s">
        <v>16</v>
      </c>
      <c r="D452" s="2">
        <v>1.8533998271889398</v>
      </c>
      <c r="E452" s="7"/>
      <c r="F452" s="8"/>
    </row>
    <row r="453" spans="1:6" x14ac:dyDescent="0.25">
      <c r="A453" s="2">
        <v>2017</v>
      </c>
      <c r="B453" s="2" t="s">
        <v>13</v>
      </c>
      <c r="C453" s="6" t="s">
        <v>17</v>
      </c>
      <c r="D453" s="2">
        <v>0</v>
      </c>
      <c r="E453" s="7"/>
      <c r="F453" s="8"/>
    </row>
    <row r="454" spans="1:6" x14ac:dyDescent="0.25">
      <c r="A454" s="2">
        <v>2017</v>
      </c>
      <c r="B454" s="2" t="s">
        <v>13</v>
      </c>
      <c r="C454" s="6" t="s">
        <v>18</v>
      </c>
      <c r="D454" s="2">
        <v>6.6607598758320536</v>
      </c>
      <c r="E454" s="7"/>
      <c r="F454" s="8"/>
    </row>
    <row r="455" spans="1:6" x14ac:dyDescent="0.25">
      <c r="A455" s="2">
        <v>2017</v>
      </c>
      <c r="B455" s="2" t="s">
        <v>13</v>
      </c>
      <c r="C455" s="6" t="s">
        <v>19</v>
      </c>
      <c r="D455" s="2">
        <v>0.15070835484149758</v>
      </c>
      <c r="E455" s="7"/>
      <c r="F455" s="8"/>
    </row>
    <row r="456" spans="1:6" x14ac:dyDescent="0.25">
      <c r="A456" s="2">
        <v>2017</v>
      </c>
      <c r="B456" s="2" t="s">
        <v>13</v>
      </c>
      <c r="C456" s="6" t="s">
        <v>20</v>
      </c>
      <c r="D456" s="2">
        <v>0.52015108621019923</v>
      </c>
      <c r="E456" s="7"/>
      <c r="F456" s="8"/>
    </row>
    <row r="457" spans="1:6" x14ac:dyDescent="0.25">
      <c r="A457" s="2">
        <v>2017</v>
      </c>
      <c r="B457" s="2" t="s">
        <v>8</v>
      </c>
      <c r="C457" s="2" t="s">
        <v>6</v>
      </c>
      <c r="D457" s="2">
        <v>3.3904557731694833</v>
      </c>
      <c r="E457" s="7"/>
      <c r="F457" s="8"/>
    </row>
    <row r="458" spans="1:6" x14ac:dyDescent="0.25">
      <c r="A458" s="2">
        <v>2017</v>
      </c>
      <c r="B458" s="2" t="s">
        <v>8</v>
      </c>
      <c r="C458" s="2" t="s">
        <v>7</v>
      </c>
      <c r="D458" s="2">
        <v>2.0477830901177674</v>
      </c>
      <c r="E458" s="7"/>
      <c r="F458" s="8"/>
    </row>
    <row r="459" spans="1:6" x14ac:dyDescent="0.25">
      <c r="A459" s="2">
        <v>2017</v>
      </c>
      <c r="B459" s="2" t="s">
        <v>8</v>
      </c>
      <c r="C459" s="2" t="s">
        <v>16</v>
      </c>
      <c r="D459" s="2">
        <v>3.525485919098823</v>
      </c>
      <c r="E459" s="7"/>
      <c r="F459" s="8"/>
    </row>
    <row r="460" spans="1:6" x14ac:dyDescent="0.25">
      <c r="A460" s="2">
        <v>2017</v>
      </c>
      <c r="B460" s="2" t="s">
        <v>8</v>
      </c>
      <c r="C460" s="2" t="s">
        <v>17</v>
      </c>
      <c r="D460" s="2">
        <v>0</v>
      </c>
      <c r="E460" s="7"/>
      <c r="F460" s="8"/>
    </row>
    <row r="461" spans="1:6" x14ac:dyDescent="0.25">
      <c r="A461" s="2">
        <v>2017</v>
      </c>
      <c r="B461" s="2" t="s">
        <v>8</v>
      </c>
      <c r="C461" s="2" t="s">
        <v>18</v>
      </c>
      <c r="D461" s="2">
        <v>2.3199905273937533</v>
      </c>
      <c r="E461" s="7"/>
      <c r="F461" s="8"/>
    </row>
    <row r="462" spans="1:6" x14ac:dyDescent="0.25">
      <c r="A462" s="2">
        <v>2017</v>
      </c>
      <c r="B462" s="2" t="s">
        <v>8</v>
      </c>
      <c r="C462" s="2" t="s">
        <v>19</v>
      </c>
      <c r="D462" s="2">
        <v>0.12728082156090567</v>
      </c>
      <c r="E462" s="7"/>
      <c r="F462" s="8"/>
    </row>
    <row r="463" spans="1:6" x14ac:dyDescent="0.25">
      <c r="A463" s="2">
        <v>2017</v>
      </c>
      <c r="B463" s="2" t="s">
        <v>8</v>
      </c>
      <c r="C463" s="2" t="s">
        <v>20</v>
      </c>
      <c r="D463" s="2">
        <v>0.4202418881901912</v>
      </c>
      <c r="E463" s="7"/>
      <c r="F463" s="8"/>
    </row>
    <row r="464" spans="1:6" x14ac:dyDescent="0.25">
      <c r="A464" s="2">
        <v>2017</v>
      </c>
      <c r="B464" s="2" t="s">
        <v>14</v>
      </c>
      <c r="C464" s="2" t="s">
        <v>6</v>
      </c>
      <c r="D464" s="2">
        <v>1.17462636968766</v>
      </c>
      <c r="E464" s="7"/>
      <c r="F464" s="8"/>
    </row>
    <row r="465" spans="1:6" x14ac:dyDescent="0.25">
      <c r="A465" s="2">
        <v>2017</v>
      </c>
      <c r="B465" s="2" t="s">
        <v>14</v>
      </c>
      <c r="C465" s="2" t="s">
        <v>7</v>
      </c>
      <c r="D465" s="2">
        <v>0.93267254224270346</v>
      </c>
      <c r="E465" s="7"/>
      <c r="F465" s="8"/>
    </row>
    <row r="466" spans="1:6" x14ac:dyDescent="0.25">
      <c r="A466" s="2">
        <v>2017</v>
      </c>
      <c r="B466" s="2" t="s">
        <v>14</v>
      </c>
      <c r="C466" s="2" t="s">
        <v>16</v>
      </c>
      <c r="D466" s="2">
        <v>2.2207872503840247</v>
      </c>
      <c r="E466" s="7"/>
      <c r="F466" s="8"/>
    </row>
    <row r="467" spans="1:6" x14ac:dyDescent="0.25">
      <c r="A467" s="2">
        <v>2017</v>
      </c>
      <c r="B467" s="2" t="s">
        <v>14</v>
      </c>
      <c r="C467" s="2" t="s">
        <v>17</v>
      </c>
      <c r="D467" s="2">
        <v>0</v>
      </c>
      <c r="E467" s="7"/>
      <c r="F467" s="8"/>
    </row>
    <row r="468" spans="1:6" x14ac:dyDescent="0.25">
      <c r="A468" s="2">
        <v>2017</v>
      </c>
      <c r="B468" s="2" t="s">
        <v>14</v>
      </c>
      <c r="C468" s="2" t="s">
        <v>18</v>
      </c>
      <c r="D468" s="2">
        <v>0.57412674091141835</v>
      </c>
      <c r="E468" s="7"/>
      <c r="F468" s="8"/>
    </row>
    <row r="469" spans="1:6" x14ac:dyDescent="0.25">
      <c r="A469" s="2">
        <v>2017</v>
      </c>
      <c r="B469" s="2" t="s">
        <v>14</v>
      </c>
      <c r="C469" s="2" t="s">
        <v>19</v>
      </c>
      <c r="D469" s="2">
        <v>0.12741798837421831</v>
      </c>
      <c r="E469" s="7"/>
      <c r="F469" s="8"/>
    </row>
    <row r="470" spans="1:6" x14ac:dyDescent="0.25">
      <c r="A470" s="2">
        <v>2017</v>
      </c>
      <c r="B470" s="2" t="s">
        <v>14</v>
      </c>
      <c r="C470" s="2" t="s">
        <v>20</v>
      </c>
      <c r="D470" s="2">
        <v>0.45921712228936584</v>
      </c>
      <c r="E470" s="7"/>
      <c r="F470" s="8"/>
    </row>
    <row r="471" spans="1:6" x14ac:dyDescent="0.25">
      <c r="A471" s="2">
        <v>2017</v>
      </c>
      <c r="B471" s="2" t="s">
        <v>9</v>
      </c>
      <c r="C471" s="2" t="s">
        <v>6</v>
      </c>
      <c r="D471" s="2">
        <v>0.52030400665642595</v>
      </c>
      <c r="E471" s="7"/>
      <c r="F471" s="8"/>
    </row>
    <row r="472" spans="1:6" x14ac:dyDescent="0.25">
      <c r="A472" s="2">
        <v>2017</v>
      </c>
      <c r="B472" s="2" t="s">
        <v>9</v>
      </c>
      <c r="C472" s="2" t="s">
        <v>7</v>
      </c>
      <c r="D472" s="2">
        <v>0.4589003904249872</v>
      </c>
      <c r="E472" s="7"/>
      <c r="F472" s="8"/>
    </row>
    <row r="473" spans="1:6" x14ac:dyDescent="0.25">
      <c r="A473" s="2">
        <v>2017</v>
      </c>
      <c r="B473" s="2" t="s">
        <v>9</v>
      </c>
      <c r="C473" s="2" t="s">
        <v>16</v>
      </c>
      <c r="D473" s="2">
        <v>1.694295750128008</v>
      </c>
      <c r="E473" s="7"/>
      <c r="F473" s="8"/>
    </row>
    <row r="474" spans="1:6" x14ac:dyDescent="0.25">
      <c r="A474" s="2">
        <v>2017</v>
      </c>
      <c r="B474" s="2" t="s">
        <v>9</v>
      </c>
      <c r="C474" s="2" t="s">
        <v>17</v>
      </c>
      <c r="D474" s="2">
        <v>0</v>
      </c>
      <c r="E474" s="7"/>
      <c r="F474" s="8"/>
    </row>
    <row r="475" spans="1:6" x14ac:dyDescent="0.25">
      <c r="A475" s="2">
        <v>2017</v>
      </c>
      <c r="B475" s="2" t="s">
        <v>9</v>
      </c>
      <c r="C475" s="2" t="s">
        <v>18</v>
      </c>
      <c r="D475" s="2">
        <v>2.5230339285714289</v>
      </c>
      <c r="E475" s="7"/>
      <c r="F475" s="8"/>
    </row>
    <row r="476" spans="1:6" x14ac:dyDescent="0.25">
      <c r="A476" s="2">
        <v>2017</v>
      </c>
      <c r="B476" s="2" t="s">
        <v>9</v>
      </c>
      <c r="C476" s="2" t="s">
        <v>19</v>
      </c>
      <c r="D476" s="2">
        <v>0.12484109183448652</v>
      </c>
      <c r="E476" s="7"/>
      <c r="F476" s="8"/>
    </row>
    <row r="477" spans="1:6" x14ac:dyDescent="0.25">
      <c r="A477" s="2">
        <v>2017</v>
      </c>
      <c r="B477" s="2" t="s">
        <v>9</v>
      </c>
      <c r="C477" s="2" t="s">
        <v>20</v>
      </c>
      <c r="D477" s="2">
        <v>0.32945895127879132</v>
      </c>
      <c r="E477" s="7"/>
      <c r="F477" s="8"/>
    </row>
    <row r="478" spans="1:6" x14ac:dyDescent="0.25">
      <c r="A478" s="2">
        <v>2017</v>
      </c>
      <c r="B478" s="2" t="s">
        <v>15</v>
      </c>
      <c r="C478" s="2" t="s">
        <v>6</v>
      </c>
      <c r="D478" s="2">
        <v>0.86428282770097276</v>
      </c>
      <c r="E478" s="7"/>
      <c r="F478" s="8"/>
    </row>
    <row r="479" spans="1:6" x14ac:dyDescent="0.25">
      <c r="A479" s="2">
        <v>2017</v>
      </c>
      <c r="B479" s="2" t="s">
        <v>15</v>
      </c>
      <c r="C479" s="2" t="s">
        <v>7</v>
      </c>
      <c r="D479" s="2">
        <v>0.88677330389144904</v>
      </c>
      <c r="E479" s="7"/>
      <c r="F479" s="8"/>
    </row>
    <row r="480" spans="1:6" x14ac:dyDescent="0.25">
      <c r="A480" s="2">
        <v>2017</v>
      </c>
      <c r="B480" s="2" t="s">
        <v>15</v>
      </c>
      <c r="C480" s="2" t="s">
        <v>16</v>
      </c>
      <c r="D480" s="2">
        <v>8.5372783218125949</v>
      </c>
      <c r="E480" s="7"/>
      <c r="F480" s="8"/>
    </row>
    <row r="481" spans="1:6" x14ac:dyDescent="0.25">
      <c r="A481" s="2">
        <v>2017</v>
      </c>
      <c r="B481" s="2" t="s">
        <v>15</v>
      </c>
      <c r="C481" s="2" t="s">
        <v>17</v>
      </c>
      <c r="D481" s="2">
        <v>0</v>
      </c>
      <c r="E481" s="7"/>
      <c r="F481" s="8"/>
    </row>
    <row r="482" spans="1:6" x14ac:dyDescent="0.25">
      <c r="A482" s="2">
        <v>2017</v>
      </c>
      <c r="B482" s="2" t="s">
        <v>15</v>
      </c>
      <c r="C482" s="2" t="s">
        <v>18</v>
      </c>
      <c r="D482" s="2">
        <v>5.6039855606758842</v>
      </c>
      <c r="E482" s="7"/>
      <c r="F482" s="8"/>
    </row>
    <row r="483" spans="1:6" x14ac:dyDescent="0.25">
      <c r="A483" s="2">
        <v>2017</v>
      </c>
      <c r="B483" s="2" t="s">
        <v>15</v>
      </c>
      <c r="C483" s="2" t="s">
        <v>19</v>
      </c>
      <c r="D483" s="2">
        <v>0.13643393690330904</v>
      </c>
      <c r="E483" s="7"/>
      <c r="F483" s="8"/>
    </row>
    <row r="484" spans="1:6" x14ac:dyDescent="0.25">
      <c r="A484" s="2">
        <v>2017</v>
      </c>
      <c r="B484" s="2" t="s">
        <v>15</v>
      </c>
      <c r="C484" s="2" t="s">
        <v>20</v>
      </c>
      <c r="D484" s="2">
        <v>2.7903897645777627</v>
      </c>
      <c r="E484" s="7"/>
      <c r="F484" s="8"/>
    </row>
    <row r="485" spans="1:6" x14ac:dyDescent="0.25">
      <c r="A485" s="2">
        <v>2017</v>
      </c>
      <c r="B485" s="2" t="s">
        <v>11</v>
      </c>
      <c r="C485" s="2" t="s">
        <v>6</v>
      </c>
      <c r="D485" s="2">
        <v>1.0900126408090116</v>
      </c>
      <c r="E485" s="7"/>
      <c r="F485" s="8"/>
    </row>
    <row r="486" spans="1:6" x14ac:dyDescent="0.25">
      <c r="A486" s="2">
        <v>2017</v>
      </c>
      <c r="B486" s="2" t="s">
        <v>11</v>
      </c>
      <c r="C486" s="2" t="s">
        <v>7</v>
      </c>
      <c r="D486" s="2">
        <v>0.77713490143369179</v>
      </c>
      <c r="E486" s="7"/>
      <c r="F486" s="8"/>
    </row>
    <row r="487" spans="1:6" x14ac:dyDescent="0.25">
      <c r="A487" s="2">
        <v>2017</v>
      </c>
      <c r="B487" s="2" t="s">
        <v>11</v>
      </c>
      <c r="C487" s="2" t="s">
        <v>16</v>
      </c>
      <c r="D487" s="2">
        <v>0.92562807219662047</v>
      </c>
      <c r="E487" s="7"/>
      <c r="F487" s="8"/>
    </row>
    <row r="488" spans="1:6" x14ac:dyDescent="0.25">
      <c r="A488" s="2">
        <v>2017</v>
      </c>
      <c r="B488" s="2" t="s">
        <v>11</v>
      </c>
      <c r="C488" s="2" t="s">
        <v>17</v>
      </c>
      <c r="D488" s="2">
        <v>0</v>
      </c>
      <c r="E488" s="7"/>
      <c r="F488" s="8"/>
    </row>
    <row r="489" spans="1:6" x14ac:dyDescent="0.25">
      <c r="A489" s="2">
        <v>2017</v>
      </c>
      <c r="B489" s="2" t="s">
        <v>11</v>
      </c>
      <c r="C489" s="2" t="s">
        <v>18</v>
      </c>
      <c r="D489" s="2">
        <v>1.9301114311315926</v>
      </c>
      <c r="E489" s="7"/>
      <c r="F489" s="8"/>
    </row>
    <row r="490" spans="1:6" x14ac:dyDescent="0.25">
      <c r="A490" s="2">
        <v>2017</v>
      </c>
      <c r="B490" s="2" t="s">
        <v>11</v>
      </c>
      <c r="C490" s="2" t="s">
        <v>19</v>
      </c>
      <c r="D490" s="2">
        <v>0.13662571850051872</v>
      </c>
      <c r="E490" s="7"/>
      <c r="F490" s="8"/>
    </row>
    <row r="491" spans="1:6" x14ac:dyDescent="0.25">
      <c r="A491" s="2">
        <v>2017</v>
      </c>
      <c r="B491" s="2" t="s">
        <v>11</v>
      </c>
      <c r="C491" s="2" t="s">
        <v>20</v>
      </c>
      <c r="D491" s="2">
        <v>0.96636095736475025</v>
      </c>
      <c r="E491" s="7"/>
      <c r="F491" s="8"/>
    </row>
    <row r="492" spans="1:6" x14ac:dyDescent="0.25">
      <c r="A492" s="2">
        <v>2017</v>
      </c>
      <c r="B492" s="2" t="s">
        <v>12</v>
      </c>
      <c r="C492" s="2" t="s">
        <v>6</v>
      </c>
      <c r="D492" s="2">
        <v>1.6884974846390168</v>
      </c>
      <c r="E492" s="7"/>
      <c r="F492" s="8"/>
    </row>
    <row r="493" spans="1:6" x14ac:dyDescent="0.25">
      <c r="A493" s="2">
        <v>2017</v>
      </c>
      <c r="B493" s="2" t="s">
        <v>12</v>
      </c>
      <c r="C493" s="2" t="s">
        <v>7</v>
      </c>
      <c r="D493" s="2">
        <v>1.0265758000512033</v>
      </c>
      <c r="E493" s="7"/>
      <c r="F493" s="8"/>
    </row>
    <row r="494" spans="1:6" x14ac:dyDescent="0.25">
      <c r="A494" s="2">
        <v>2017</v>
      </c>
      <c r="B494" s="2" t="s">
        <v>12</v>
      </c>
      <c r="C494" s="2" t="s">
        <v>16</v>
      </c>
      <c r="D494" s="2">
        <v>2.5866751664106507</v>
      </c>
      <c r="E494" s="7"/>
      <c r="F494" s="8"/>
    </row>
    <row r="495" spans="1:6" x14ac:dyDescent="0.25">
      <c r="A495" s="2">
        <v>2017</v>
      </c>
      <c r="B495" s="2" t="s">
        <v>12</v>
      </c>
      <c r="C495" s="2" t="s">
        <v>17</v>
      </c>
      <c r="D495" s="2">
        <v>0</v>
      </c>
      <c r="E495" s="7"/>
      <c r="F495" s="8"/>
    </row>
    <row r="496" spans="1:6" x14ac:dyDescent="0.25">
      <c r="A496" s="2">
        <v>2017</v>
      </c>
      <c r="B496" s="2" t="s">
        <v>12</v>
      </c>
      <c r="C496" s="2" t="s">
        <v>18</v>
      </c>
      <c r="D496" s="2">
        <v>2.2715906105990786</v>
      </c>
      <c r="E496" s="7"/>
      <c r="F496" s="8"/>
    </row>
    <row r="497" spans="1:6" x14ac:dyDescent="0.25">
      <c r="A497" s="2">
        <v>2017</v>
      </c>
      <c r="B497" s="2" t="s">
        <v>12</v>
      </c>
      <c r="C497" s="2" t="s">
        <v>19</v>
      </c>
      <c r="D497" s="2">
        <v>0.20396007852148612</v>
      </c>
      <c r="E497" s="7"/>
      <c r="F497" s="8"/>
    </row>
    <row r="498" spans="1:6" x14ac:dyDescent="0.25">
      <c r="A498" s="2">
        <v>2017</v>
      </c>
      <c r="B498" s="2" t="s">
        <v>12</v>
      </c>
      <c r="C498" s="2" t="s">
        <v>20</v>
      </c>
      <c r="D498" s="2">
        <v>0.34128489837611281</v>
      </c>
      <c r="E498" s="7"/>
      <c r="F498" s="8"/>
    </row>
    <row r="499" spans="1:6" x14ac:dyDescent="0.25">
      <c r="A499" s="5">
        <v>2018</v>
      </c>
      <c r="B499" s="5" t="s">
        <v>5</v>
      </c>
      <c r="C499" s="10" t="s">
        <v>6</v>
      </c>
      <c r="D499" s="5">
        <v>0.72695819252432159</v>
      </c>
      <c r="E499" s="7"/>
      <c r="F499" s="8"/>
    </row>
    <row r="500" spans="1:6" x14ac:dyDescent="0.25">
      <c r="A500" s="5">
        <v>2018</v>
      </c>
      <c r="B500" s="5" t="s">
        <v>5</v>
      </c>
      <c r="C500" s="10" t="s">
        <v>7</v>
      </c>
      <c r="D500" s="5">
        <v>0.71968804403481801</v>
      </c>
      <c r="E500" s="7"/>
      <c r="F500" s="8"/>
    </row>
    <row r="501" spans="1:6" x14ac:dyDescent="0.25">
      <c r="A501" s="2">
        <v>2018</v>
      </c>
      <c r="B501" s="5" t="s">
        <v>5</v>
      </c>
      <c r="C501" s="6" t="s">
        <v>16</v>
      </c>
      <c r="D501" s="2">
        <v>0.43171658346134156</v>
      </c>
      <c r="E501" s="7"/>
      <c r="F501" s="8"/>
    </row>
    <row r="502" spans="1:6" x14ac:dyDescent="0.25">
      <c r="A502" s="5">
        <v>2018</v>
      </c>
      <c r="B502" s="5" t="s">
        <v>5</v>
      </c>
      <c r="C502" s="10" t="s">
        <v>17</v>
      </c>
      <c r="D502" s="5">
        <v>0</v>
      </c>
      <c r="E502" s="7"/>
      <c r="F502" s="8"/>
    </row>
    <row r="503" spans="1:6" x14ac:dyDescent="0.25">
      <c r="A503" s="5">
        <v>2018</v>
      </c>
      <c r="B503" s="5" t="s">
        <v>5</v>
      </c>
      <c r="C503" s="10" t="s">
        <v>18</v>
      </c>
      <c r="D503" s="5">
        <v>1.1142339733742959</v>
      </c>
      <c r="E503" s="7"/>
      <c r="F503" s="8"/>
    </row>
    <row r="504" spans="1:6" x14ac:dyDescent="0.25">
      <c r="A504" s="5">
        <v>2018</v>
      </c>
      <c r="B504" s="5" t="s">
        <v>5</v>
      </c>
      <c r="C504" s="10" t="s">
        <v>19</v>
      </c>
      <c r="D504" s="5">
        <v>0.12490575561532996</v>
      </c>
      <c r="E504" s="7"/>
      <c r="F504" s="8"/>
    </row>
    <row r="505" spans="1:6" x14ac:dyDescent="0.25">
      <c r="A505" s="5">
        <v>2018</v>
      </c>
      <c r="B505" s="5" t="s">
        <v>10</v>
      </c>
      <c r="C505" s="10" t="s">
        <v>6</v>
      </c>
      <c r="D505" s="5">
        <v>2.8338745199692781</v>
      </c>
      <c r="E505" s="7"/>
      <c r="F505" s="8"/>
    </row>
    <row r="506" spans="1:6" x14ac:dyDescent="0.25">
      <c r="A506" s="5">
        <v>2018</v>
      </c>
      <c r="B506" s="5" t="s">
        <v>10</v>
      </c>
      <c r="C506" s="10" t="s">
        <v>7</v>
      </c>
      <c r="D506" s="5">
        <v>1.9437832629288274</v>
      </c>
      <c r="E506" s="7"/>
      <c r="F506" s="8"/>
    </row>
    <row r="507" spans="1:6" x14ac:dyDescent="0.25">
      <c r="A507" s="5">
        <v>2018</v>
      </c>
      <c r="B507" s="5" t="s">
        <v>10</v>
      </c>
      <c r="C507" s="10" t="s">
        <v>16</v>
      </c>
      <c r="D507" s="5">
        <v>1.1854092869943675</v>
      </c>
      <c r="E507" s="7"/>
      <c r="F507" s="8"/>
    </row>
    <row r="508" spans="1:6" x14ac:dyDescent="0.25">
      <c r="A508" s="5">
        <v>2018</v>
      </c>
      <c r="B508" s="5" t="s">
        <v>10</v>
      </c>
      <c r="C508" s="10" t="s">
        <v>17</v>
      </c>
      <c r="D508" s="5">
        <v>0</v>
      </c>
      <c r="E508" s="7"/>
      <c r="F508" s="8"/>
    </row>
    <row r="509" spans="1:6" x14ac:dyDescent="0.25">
      <c r="A509" s="5">
        <v>2018</v>
      </c>
      <c r="B509" s="5" t="s">
        <v>10</v>
      </c>
      <c r="C509" s="10" t="s">
        <v>18</v>
      </c>
      <c r="D509" s="5">
        <v>3.5140908922171019</v>
      </c>
      <c r="E509" s="7"/>
      <c r="F509" s="8"/>
    </row>
    <row r="510" spans="1:6" x14ac:dyDescent="0.25">
      <c r="A510" s="5">
        <v>2018</v>
      </c>
      <c r="B510" s="5" t="s">
        <v>10</v>
      </c>
      <c r="C510" s="10" t="s">
        <v>19</v>
      </c>
      <c r="D510" s="5">
        <v>0.13436330446129793</v>
      </c>
      <c r="E510" s="7"/>
      <c r="F510" s="8"/>
    </row>
    <row r="511" spans="1:6" x14ac:dyDescent="0.25">
      <c r="A511" s="2">
        <v>2018</v>
      </c>
      <c r="B511" s="5" t="s">
        <v>10</v>
      </c>
      <c r="C511" s="6" t="s">
        <v>20</v>
      </c>
      <c r="D511" s="2">
        <v>0.95263982142865522</v>
      </c>
      <c r="E511" s="7"/>
      <c r="F511" s="8"/>
    </row>
    <row r="512" spans="1:6" x14ac:dyDescent="0.25">
      <c r="A512" s="2">
        <v>2018</v>
      </c>
      <c r="B512" s="2" t="s">
        <v>13</v>
      </c>
      <c r="C512" s="6" t="s">
        <v>6</v>
      </c>
      <c r="D512" s="2">
        <v>1.4461551779313875</v>
      </c>
      <c r="E512" s="7"/>
      <c r="F512" s="8"/>
    </row>
    <row r="513" spans="1:6" x14ac:dyDescent="0.25">
      <c r="A513" s="2">
        <v>2018</v>
      </c>
      <c r="B513" s="2" t="s">
        <v>13</v>
      </c>
      <c r="C513" s="6" t="s">
        <v>7</v>
      </c>
      <c r="D513" s="2">
        <v>1.2551166282642088</v>
      </c>
      <c r="E513" s="7"/>
      <c r="F513" s="8"/>
    </row>
    <row r="514" spans="1:6" x14ac:dyDescent="0.25">
      <c r="A514" s="2">
        <v>2018</v>
      </c>
      <c r="B514" s="2" t="s">
        <v>13</v>
      </c>
      <c r="C514" s="6" t="s">
        <v>16</v>
      </c>
      <c r="D514" s="2">
        <v>1.9345935867895543</v>
      </c>
      <c r="E514" s="7"/>
      <c r="F514" s="8"/>
    </row>
    <row r="515" spans="1:6" x14ac:dyDescent="0.25">
      <c r="A515" s="2">
        <v>2018</v>
      </c>
      <c r="B515" s="2" t="s">
        <v>13</v>
      </c>
      <c r="C515" s="6" t="s">
        <v>17</v>
      </c>
      <c r="D515" s="2">
        <v>0</v>
      </c>
      <c r="E515" s="7"/>
      <c r="F515" s="8"/>
    </row>
    <row r="516" spans="1:6" x14ac:dyDescent="0.25">
      <c r="A516" s="2">
        <v>2018</v>
      </c>
      <c r="B516" s="2" t="s">
        <v>13</v>
      </c>
      <c r="C516" s="6" t="s">
        <v>18</v>
      </c>
      <c r="D516" s="2">
        <v>7.3672493151561698</v>
      </c>
      <c r="E516" s="7"/>
      <c r="F516" s="8"/>
    </row>
    <row r="517" spans="1:6" x14ac:dyDescent="0.25">
      <c r="A517" s="2">
        <v>2018</v>
      </c>
      <c r="B517" s="2" t="s">
        <v>13</v>
      </c>
      <c r="C517" s="6" t="s">
        <v>19</v>
      </c>
      <c r="D517" s="2">
        <v>0.15594424023010714</v>
      </c>
      <c r="E517" s="7"/>
      <c r="F517" s="8"/>
    </row>
    <row r="518" spans="1:6" x14ac:dyDescent="0.25">
      <c r="A518" s="2">
        <v>2018</v>
      </c>
      <c r="B518" s="2" t="s">
        <v>13</v>
      </c>
      <c r="C518" s="6" t="s">
        <v>20</v>
      </c>
      <c r="D518" s="2">
        <v>0.66833457444504707</v>
      </c>
      <c r="E518" s="7"/>
      <c r="F518" s="8"/>
    </row>
    <row r="519" spans="1:6" x14ac:dyDescent="0.25">
      <c r="A519" s="2">
        <v>2018</v>
      </c>
      <c r="B519" s="2" t="s">
        <v>8</v>
      </c>
      <c r="C519" s="2" t="s">
        <v>6</v>
      </c>
      <c r="D519" s="2">
        <v>3.8538574884792625</v>
      </c>
      <c r="E519" s="7"/>
      <c r="F519" s="8"/>
    </row>
    <row r="520" spans="1:6" x14ac:dyDescent="0.25">
      <c r="A520" s="2">
        <v>2018</v>
      </c>
      <c r="B520" s="2" t="s">
        <v>8</v>
      </c>
      <c r="C520" s="2" t="s">
        <v>7</v>
      </c>
      <c r="D520" s="2">
        <v>2.2895596326164878</v>
      </c>
      <c r="E520" s="7"/>
      <c r="F520" s="8"/>
    </row>
    <row r="521" spans="1:6" x14ac:dyDescent="0.25">
      <c r="A521" s="2">
        <v>2018</v>
      </c>
      <c r="B521" s="2" t="s">
        <v>8</v>
      </c>
      <c r="C521" s="2" t="s">
        <v>16</v>
      </c>
      <c r="D521" s="2">
        <v>3.7766431323604714</v>
      </c>
      <c r="E521" s="7"/>
      <c r="F521" s="8"/>
    </row>
    <row r="522" spans="1:6" x14ac:dyDescent="0.25">
      <c r="A522" s="2">
        <v>2018</v>
      </c>
      <c r="B522" s="2" t="s">
        <v>8</v>
      </c>
      <c r="C522" s="2" t="s">
        <v>17</v>
      </c>
      <c r="D522" s="2">
        <v>0</v>
      </c>
      <c r="E522" s="7"/>
      <c r="F522" s="8"/>
    </row>
    <row r="523" spans="1:6" x14ac:dyDescent="0.25">
      <c r="A523" s="2">
        <v>2018</v>
      </c>
      <c r="B523" s="2" t="s">
        <v>8</v>
      </c>
      <c r="C523" s="2" t="s">
        <v>18</v>
      </c>
      <c r="D523" s="2">
        <v>2.9753894073220688</v>
      </c>
      <c r="E523" s="7"/>
      <c r="F523" s="8"/>
    </row>
    <row r="524" spans="1:6" x14ac:dyDescent="0.25">
      <c r="A524" s="2">
        <v>2018</v>
      </c>
      <c r="B524" s="2" t="s">
        <v>8</v>
      </c>
      <c r="C524" s="2" t="s">
        <v>19</v>
      </c>
      <c r="D524" s="2">
        <v>0.12700492995209092</v>
      </c>
      <c r="E524" s="7"/>
      <c r="F524" s="8"/>
    </row>
    <row r="525" spans="1:6" x14ac:dyDescent="0.25">
      <c r="A525" s="2">
        <v>2018</v>
      </c>
      <c r="B525" s="2" t="s">
        <v>8</v>
      </c>
      <c r="C525" s="2" t="s">
        <v>20</v>
      </c>
      <c r="D525" s="2">
        <v>0.44332269870003305</v>
      </c>
      <c r="E525" s="7"/>
      <c r="F525" s="8"/>
    </row>
    <row r="526" spans="1:6" x14ac:dyDescent="0.25">
      <c r="A526" s="2">
        <v>2018</v>
      </c>
      <c r="B526" s="2" t="s">
        <v>14</v>
      </c>
      <c r="C526" s="2" t="s">
        <v>6</v>
      </c>
      <c r="D526" s="2">
        <v>1.399299276753712</v>
      </c>
      <c r="E526" s="7"/>
      <c r="F526" s="8"/>
    </row>
    <row r="527" spans="1:6" x14ac:dyDescent="0.25">
      <c r="A527" s="2">
        <v>2018</v>
      </c>
      <c r="B527" s="2" t="s">
        <v>14</v>
      </c>
      <c r="C527" s="2" t="s">
        <v>7</v>
      </c>
      <c r="D527" s="2">
        <v>1.0568216525857654</v>
      </c>
      <c r="E527" s="7"/>
      <c r="F527" s="8"/>
    </row>
    <row r="528" spans="1:6" x14ac:dyDescent="0.25">
      <c r="A528" s="2">
        <v>2018</v>
      </c>
      <c r="B528" s="2" t="s">
        <v>14</v>
      </c>
      <c r="C528" s="2" t="s">
        <v>16</v>
      </c>
      <c r="D528" s="2">
        <v>2.2856149513568873</v>
      </c>
      <c r="E528" s="7"/>
      <c r="F528" s="8"/>
    </row>
    <row r="529" spans="1:6" x14ac:dyDescent="0.25">
      <c r="A529" s="2">
        <v>2018</v>
      </c>
      <c r="B529" s="2" t="s">
        <v>14</v>
      </c>
      <c r="C529" s="2" t="s">
        <v>17</v>
      </c>
      <c r="D529" s="2">
        <v>0</v>
      </c>
      <c r="E529" s="7"/>
      <c r="F529" s="8"/>
    </row>
    <row r="530" spans="1:6" x14ac:dyDescent="0.25">
      <c r="A530" s="2">
        <v>2018</v>
      </c>
      <c r="B530" s="2" t="s">
        <v>14</v>
      </c>
      <c r="C530" s="2" t="s">
        <v>18</v>
      </c>
      <c r="D530" s="2">
        <v>0.75124518689196107</v>
      </c>
      <c r="E530" s="7"/>
      <c r="F530" s="8"/>
    </row>
    <row r="531" spans="1:6" x14ac:dyDescent="0.25">
      <c r="A531" s="2">
        <v>2018</v>
      </c>
      <c r="B531" s="2" t="s">
        <v>14</v>
      </c>
      <c r="C531" s="2" t="s">
        <v>19</v>
      </c>
      <c r="D531" s="2">
        <v>0.12912471485565508</v>
      </c>
      <c r="E531" s="7"/>
      <c r="F531" s="8"/>
    </row>
    <row r="532" spans="1:6" x14ac:dyDescent="0.25">
      <c r="A532" s="2">
        <v>2018</v>
      </c>
      <c r="B532" s="2" t="s">
        <v>14</v>
      </c>
      <c r="C532" s="2" t="s">
        <v>20</v>
      </c>
      <c r="D532" s="2">
        <v>0.52504003675825395</v>
      </c>
      <c r="E532" s="7"/>
      <c r="F532" s="8"/>
    </row>
    <row r="533" spans="1:6" x14ac:dyDescent="0.25">
      <c r="A533" s="2">
        <v>2018</v>
      </c>
      <c r="B533" s="2" t="s">
        <v>9</v>
      </c>
      <c r="C533" s="2" t="s">
        <v>6</v>
      </c>
      <c r="D533" s="2">
        <v>0.63233694956477204</v>
      </c>
      <c r="E533" s="7"/>
      <c r="F533" s="8"/>
    </row>
    <row r="534" spans="1:6" x14ac:dyDescent="0.25">
      <c r="A534" s="2">
        <v>2018</v>
      </c>
      <c r="B534" s="2" t="s">
        <v>9</v>
      </c>
      <c r="C534" s="2" t="s">
        <v>7</v>
      </c>
      <c r="D534" s="2">
        <v>0.52059978878648239</v>
      </c>
      <c r="E534" s="7"/>
      <c r="F534" s="8"/>
    </row>
    <row r="535" spans="1:6" x14ac:dyDescent="0.25">
      <c r="A535" s="2">
        <v>2018</v>
      </c>
      <c r="B535" s="2" t="s">
        <v>9</v>
      </c>
      <c r="C535" s="2" t="s">
        <v>16</v>
      </c>
      <c r="D535" s="2">
        <v>1.8199328084997439</v>
      </c>
      <c r="E535" s="7"/>
      <c r="F535" s="8"/>
    </row>
    <row r="536" spans="1:6" x14ac:dyDescent="0.25">
      <c r="A536" s="2">
        <v>2018</v>
      </c>
      <c r="B536" s="2" t="s">
        <v>9</v>
      </c>
      <c r="C536" s="2" t="s">
        <v>17</v>
      </c>
      <c r="D536" s="2">
        <v>0</v>
      </c>
      <c r="E536" s="7"/>
      <c r="F536" s="8"/>
    </row>
    <row r="537" spans="1:6" x14ac:dyDescent="0.25">
      <c r="A537" s="2">
        <v>2018</v>
      </c>
      <c r="B537" s="2" t="s">
        <v>9</v>
      </c>
      <c r="C537" s="2" t="s">
        <v>18</v>
      </c>
      <c r="D537" s="2">
        <v>2.8995044418842806</v>
      </c>
      <c r="E537" s="7"/>
      <c r="F537" s="8"/>
    </row>
    <row r="538" spans="1:6" x14ac:dyDescent="0.25">
      <c r="A538" s="2">
        <v>2018</v>
      </c>
      <c r="B538" s="2" t="s">
        <v>9</v>
      </c>
      <c r="C538" s="2" t="s">
        <v>19</v>
      </c>
      <c r="D538" s="2">
        <v>0.12496845744359947</v>
      </c>
      <c r="E538" s="7"/>
      <c r="F538" s="8"/>
    </row>
    <row r="539" spans="1:6" x14ac:dyDescent="0.25">
      <c r="A539" s="2">
        <v>2018</v>
      </c>
      <c r="B539" s="2" t="s">
        <v>9</v>
      </c>
      <c r="C539" s="2" t="s">
        <v>20</v>
      </c>
      <c r="D539" s="2">
        <v>0.38465711993188051</v>
      </c>
      <c r="E539" s="7"/>
      <c r="F539" s="8"/>
    </row>
    <row r="540" spans="1:6" x14ac:dyDescent="0.25">
      <c r="A540" s="2">
        <v>2018</v>
      </c>
      <c r="B540" s="2" t="s">
        <v>15</v>
      </c>
      <c r="C540" s="2" t="s">
        <v>6</v>
      </c>
      <c r="D540" s="2">
        <v>1.133803968253968</v>
      </c>
      <c r="E540" s="7"/>
      <c r="F540" s="8"/>
    </row>
    <row r="541" spans="1:6" x14ac:dyDescent="0.25">
      <c r="A541" s="2">
        <v>2018</v>
      </c>
      <c r="B541" s="2" t="s">
        <v>15</v>
      </c>
      <c r="C541" s="2" t="s">
        <v>7</v>
      </c>
      <c r="D541" s="2">
        <v>1.0886286354326677</v>
      </c>
      <c r="E541" s="7"/>
      <c r="F541" s="8"/>
    </row>
    <row r="542" spans="1:6" x14ac:dyDescent="0.25">
      <c r="A542" s="2">
        <v>2018</v>
      </c>
      <c r="B542" s="2" t="s">
        <v>15</v>
      </c>
      <c r="C542" s="2" t="s">
        <v>16</v>
      </c>
      <c r="D542" s="2">
        <v>9.1687116039426506</v>
      </c>
      <c r="E542" s="7"/>
      <c r="F542" s="8"/>
    </row>
    <row r="543" spans="1:6" x14ac:dyDescent="0.25">
      <c r="A543" s="2">
        <v>2018</v>
      </c>
      <c r="B543" s="2" t="s">
        <v>15</v>
      </c>
      <c r="C543" s="2" t="s">
        <v>17</v>
      </c>
      <c r="D543" s="2">
        <v>0</v>
      </c>
      <c r="E543" s="7"/>
      <c r="F543" s="8"/>
    </row>
    <row r="544" spans="1:6" x14ac:dyDescent="0.25">
      <c r="A544" s="2">
        <v>2018</v>
      </c>
      <c r="B544" s="2" t="s">
        <v>15</v>
      </c>
      <c r="C544" s="2" t="s">
        <v>18</v>
      </c>
      <c r="D544" s="2">
        <v>6.7281652969790064</v>
      </c>
      <c r="E544" s="7"/>
      <c r="F544" s="8"/>
    </row>
    <row r="545" spans="1:6" x14ac:dyDescent="0.25">
      <c r="A545" s="2">
        <v>2018</v>
      </c>
      <c r="B545" s="2" t="s">
        <v>15</v>
      </c>
      <c r="C545" s="2" t="s">
        <v>19</v>
      </c>
      <c r="D545" s="2">
        <v>0.13806015217140094</v>
      </c>
      <c r="E545" s="7"/>
      <c r="F545" s="8"/>
    </row>
    <row r="546" spans="1:6" x14ac:dyDescent="0.25">
      <c r="A546" s="2">
        <v>2018</v>
      </c>
      <c r="B546" s="2" t="s">
        <v>15</v>
      </c>
      <c r="C546" s="2" t="s">
        <v>20</v>
      </c>
      <c r="D546" s="2">
        <v>3.1926684556351255</v>
      </c>
      <c r="E546" s="7"/>
      <c r="F546" s="8"/>
    </row>
    <row r="547" spans="1:6" x14ac:dyDescent="0.25">
      <c r="A547" s="2">
        <v>2018</v>
      </c>
      <c r="B547" s="2" t="s">
        <v>11</v>
      </c>
      <c r="C547" s="2" t="s">
        <v>6</v>
      </c>
      <c r="D547" s="2">
        <v>1.1421773425499233</v>
      </c>
      <c r="E547" s="7"/>
      <c r="F547" s="8"/>
    </row>
    <row r="548" spans="1:6" x14ac:dyDescent="0.25">
      <c r="A548" s="2">
        <v>2018</v>
      </c>
      <c r="B548" s="2" t="s">
        <v>11</v>
      </c>
      <c r="C548" s="2" t="s">
        <v>7</v>
      </c>
      <c r="D548" s="2">
        <v>0.80494942396313351</v>
      </c>
      <c r="E548" s="7"/>
      <c r="F548" s="8"/>
    </row>
    <row r="549" spans="1:6" x14ac:dyDescent="0.25">
      <c r="A549" s="2">
        <v>2018</v>
      </c>
      <c r="B549" s="2" t="s">
        <v>11</v>
      </c>
      <c r="C549" s="2" t="s">
        <v>16</v>
      </c>
      <c r="D549" s="2">
        <v>0.98176628904249863</v>
      </c>
      <c r="E549" s="7"/>
      <c r="F549" s="8"/>
    </row>
    <row r="550" spans="1:6" x14ac:dyDescent="0.25">
      <c r="A550" s="2">
        <v>2018</v>
      </c>
      <c r="B550" s="2" t="s">
        <v>11</v>
      </c>
      <c r="C550" s="2" t="s">
        <v>17</v>
      </c>
      <c r="D550" s="2">
        <v>0</v>
      </c>
      <c r="E550" s="7"/>
      <c r="F550" s="8"/>
    </row>
    <row r="551" spans="1:6" x14ac:dyDescent="0.25">
      <c r="A551" s="2">
        <v>2018</v>
      </c>
      <c r="B551" s="2" t="s">
        <v>11</v>
      </c>
      <c r="C551" s="2" t="s">
        <v>18</v>
      </c>
      <c r="D551" s="2">
        <v>2.3133663402457758</v>
      </c>
      <c r="E551" s="7"/>
      <c r="F551" s="8"/>
    </row>
    <row r="552" spans="1:6" x14ac:dyDescent="0.25">
      <c r="A552" s="2">
        <v>2018</v>
      </c>
      <c r="B552" s="2" t="s">
        <v>11</v>
      </c>
      <c r="C552" s="2" t="s">
        <v>19</v>
      </c>
      <c r="D552" s="2">
        <v>0.13924163806386566</v>
      </c>
      <c r="E552" s="7"/>
      <c r="F552" s="8"/>
    </row>
    <row r="553" spans="1:6" x14ac:dyDescent="0.25">
      <c r="A553" s="2">
        <v>2018</v>
      </c>
      <c r="B553" s="2" t="s">
        <v>11</v>
      </c>
      <c r="C553" s="2" t="s">
        <v>20</v>
      </c>
      <c r="D553" s="2">
        <v>0.98189174762135412</v>
      </c>
      <c r="E553" s="7"/>
      <c r="F553" s="8"/>
    </row>
    <row r="554" spans="1:6" x14ac:dyDescent="0.25">
      <c r="A554" s="2">
        <v>2018</v>
      </c>
      <c r="B554" s="2" t="s">
        <v>12</v>
      </c>
      <c r="C554" s="2" t="s">
        <v>6</v>
      </c>
      <c r="D554" s="2">
        <v>1.6361998591909885</v>
      </c>
      <c r="E554" s="7"/>
      <c r="F554" s="8"/>
    </row>
    <row r="555" spans="1:6" x14ac:dyDescent="0.25">
      <c r="A555" s="2">
        <v>2018</v>
      </c>
      <c r="B555" s="2" t="s">
        <v>12</v>
      </c>
      <c r="C555" s="2" t="s">
        <v>7</v>
      </c>
      <c r="D555" s="2">
        <v>1.0403144393241168</v>
      </c>
      <c r="E555" s="7"/>
      <c r="F555" s="8"/>
    </row>
    <row r="556" spans="1:6" x14ac:dyDescent="0.25">
      <c r="A556" s="2">
        <v>2018</v>
      </c>
      <c r="B556" s="2" t="s">
        <v>12</v>
      </c>
      <c r="C556" s="2" t="s">
        <v>16</v>
      </c>
      <c r="D556" s="2">
        <v>2.5837726638504868</v>
      </c>
      <c r="E556" s="7"/>
      <c r="F556" s="8"/>
    </row>
    <row r="557" spans="1:6" x14ac:dyDescent="0.25">
      <c r="A557" s="2">
        <v>2018</v>
      </c>
      <c r="B557" s="2" t="s">
        <v>12</v>
      </c>
      <c r="C557" s="2" t="s">
        <v>17</v>
      </c>
      <c r="D557" s="2">
        <v>0</v>
      </c>
      <c r="E557" s="7"/>
      <c r="F557" s="8"/>
    </row>
    <row r="558" spans="1:6" x14ac:dyDescent="0.25">
      <c r="A558" s="2">
        <v>2018</v>
      </c>
      <c r="B558" s="2" t="s">
        <v>12</v>
      </c>
      <c r="C558" s="2" t="s">
        <v>18</v>
      </c>
      <c r="D558" s="2">
        <v>2.3504404185867895</v>
      </c>
      <c r="E558" s="7"/>
      <c r="F558" s="8"/>
    </row>
    <row r="559" spans="1:6" x14ac:dyDescent="0.25">
      <c r="A559" s="2">
        <v>2018</v>
      </c>
      <c r="B559" s="2" t="s">
        <v>12</v>
      </c>
      <c r="C559" s="2" t="s">
        <v>19</v>
      </c>
      <c r="D559" s="2">
        <v>0.20832034927751475</v>
      </c>
      <c r="E559" s="7"/>
      <c r="F559" s="8"/>
    </row>
    <row r="560" spans="1:6" x14ac:dyDescent="0.25">
      <c r="A560" s="2">
        <v>2018</v>
      </c>
      <c r="B560" s="2" t="s">
        <v>12</v>
      </c>
      <c r="C560" s="2" t="s">
        <v>20</v>
      </c>
      <c r="D560" s="2">
        <v>0.34143625722985343</v>
      </c>
      <c r="E560" s="7"/>
      <c r="F560" s="8"/>
    </row>
    <row r="561" spans="1:6" x14ac:dyDescent="0.25">
      <c r="A561" s="5">
        <v>2019</v>
      </c>
      <c r="B561" s="5" t="s">
        <v>5</v>
      </c>
      <c r="C561" s="10" t="s">
        <v>6</v>
      </c>
      <c r="D561" s="5">
        <v>0.73608419098822331</v>
      </c>
      <c r="E561" s="7"/>
      <c r="F561" s="8"/>
    </row>
    <row r="562" spans="1:6" x14ac:dyDescent="0.25">
      <c r="A562" s="5">
        <v>2019</v>
      </c>
      <c r="B562" s="5" t="s">
        <v>5</v>
      </c>
      <c r="C562" s="10" t="s">
        <v>7</v>
      </c>
      <c r="D562" s="5">
        <v>0.72573163082437264</v>
      </c>
      <c r="E562" s="7"/>
      <c r="F562" s="8"/>
    </row>
    <row r="563" spans="1:6" x14ac:dyDescent="0.25">
      <c r="A563" s="5">
        <v>2019</v>
      </c>
      <c r="B563" s="5" t="s">
        <v>5</v>
      </c>
      <c r="C563" s="10" t="s">
        <v>16</v>
      </c>
      <c r="D563" s="5">
        <v>0.44012561443932408</v>
      </c>
      <c r="E563" s="7"/>
      <c r="F563" s="8"/>
    </row>
    <row r="564" spans="1:6" x14ac:dyDescent="0.25">
      <c r="A564" s="5">
        <v>2019</v>
      </c>
      <c r="B564" s="5" t="s">
        <v>5</v>
      </c>
      <c r="C564" s="10" t="s">
        <v>17</v>
      </c>
      <c r="D564" s="5">
        <v>0</v>
      </c>
      <c r="E564" s="7"/>
      <c r="F564" s="8"/>
    </row>
    <row r="565" spans="1:6" x14ac:dyDescent="0.25">
      <c r="A565" s="5">
        <v>2019</v>
      </c>
      <c r="B565" s="5" t="s">
        <v>5</v>
      </c>
      <c r="C565" s="10" t="s">
        <v>18</v>
      </c>
      <c r="D565" s="5">
        <v>1.0600576228878651</v>
      </c>
      <c r="E565" s="7"/>
      <c r="F565" s="8"/>
    </row>
    <row r="566" spans="1:6" x14ac:dyDescent="0.25">
      <c r="A566" s="5">
        <v>2019</v>
      </c>
      <c r="B566" s="5" t="s">
        <v>5</v>
      </c>
      <c r="C566" s="10" t="s">
        <v>19</v>
      </c>
      <c r="D566" s="5">
        <v>0.12508304745476506</v>
      </c>
      <c r="E566" s="7"/>
      <c r="F566" s="8"/>
    </row>
    <row r="567" spans="1:6" x14ac:dyDescent="0.25">
      <c r="A567" s="5">
        <v>2019</v>
      </c>
      <c r="B567" s="5" t="s">
        <v>10</v>
      </c>
      <c r="C567" s="10" t="s">
        <v>6</v>
      </c>
      <c r="D567" s="5">
        <v>2.7381620327700982</v>
      </c>
      <c r="E567" s="7"/>
      <c r="F567" s="8"/>
    </row>
    <row r="568" spans="1:6" x14ac:dyDescent="0.25">
      <c r="A568" s="5">
        <v>2019</v>
      </c>
      <c r="B568" s="5" t="s">
        <v>10</v>
      </c>
      <c r="C568" s="10" t="s">
        <v>7</v>
      </c>
      <c r="D568" s="5">
        <v>1.8831380568356373</v>
      </c>
      <c r="E568" s="7"/>
      <c r="F568" s="8"/>
    </row>
    <row r="569" spans="1:6" x14ac:dyDescent="0.25">
      <c r="A569" s="5">
        <v>2019</v>
      </c>
      <c r="B569" s="5" t="s">
        <v>10</v>
      </c>
      <c r="C569" s="10" t="s">
        <v>16</v>
      </c>
      <c r="D569" s="5">
        <v>1.2324382744495648</v>
      </c>
      <c r="E569" s="7"/>
      <c r="F569" s="8"/>
    </row>
    <row r="570" spans="1:6" x14ac:dyDescent="0.25">
      <c r="A570" s="2">
        <v>2019</v>
      </c>
      <c r="B570" s="5" t="s">
        <v>10</v>
      </c>
      <c r="C570" s="6" t="s">
        <v>17</v>
      </c>
      <c r="D570" s="2">
        <v>0</v>
      </c>
      <c r="E570" s="7"/>
      <c r="F570" s="8"/>
    </row>
    <row r="571" spans="1:6" x14ac:dyDescent="0.25">
      <c r="A571" s="5">
        <v>2019</v>
      </c>
      <c r="B571" s="5" t="s">
        <v>10</v>
      </c>
      <c r="C571" s="10" t="s">
        <v>18</v>
      </c>
      <c r="D571" s="5">
        <v>3.8001511200716851</v>
      </c>
      <c r="E571" s="7"/>
      <c r="F571" s="8"/>
    </row>
    <row r="572" spans="1:6" x14ac:dyDescent="0.25">
      <c r="A572" s="5">
        <v>2019</v>
      </c>
      <c r="B572" s="5" t="s">
        <v>10</v>
      </c>
      <c r="C572" s="10" t="s">
        <v>19</v>
      </c>
      <c r="D572" s="5">
        <v>0.13454417664666249</v>
      </c>
      <c r="E572" s="7"/>
      <c r="F572" s="8"/>
    </row>
    <row r="573" spans="1:6" x14ac:dyDescent="0.25">
      <c r="A573" s="5">
        <v>2019</v>
      </c>
      <c r="B573" s="5" t="s">
        <v>10</v>
      </c>
      <c r="C573" s="10" t="s">
        <v>20</v>
      </c>
      <c r="D573" s="5">
        <v>1.0419773641522661</v>
      </c>
      <c r="E573" s="7"/>
      <c r="F573" s="8"/>
    </row>
    <row r="574" spans="1:6" x14ac:dyDescent="0.25">
      <c r="A574" s="2">
        <v>2019</v>
      </c>
      <c r="B574" s="2" t="s">
        <v>13</v>
      </c>
      <c r="C574" s="6" t="s">
        <v>6</v>
      </c>
      <c r="D574" s="2">
        <v>1.3599740847414235</v>
      </c>
      <c r="E574" s="7"/>
      <c r="F574" s="8"/>
    </row>
    <row r="575" spans="1:6" x14ac:dyDescent="0.25">
      <c r="A575" s="2">
        <v>2019</v>
      </c>
      <c r="B575" s="2" t="s">
        <v>13</v>
      </c>
      <c r="C575" s="6" t="s">
        <v>7</v>
      </c>
      <c r="D575" s="2">
        <v>1.2298780337941628</v>
      </c>
      <c r="E575" s="7"/>
      <c r="F575" s="8"/>
    </row>
    <row r="576" spans="1:6" x14ac:dyDescent="0.25">
      <c r="A576" s="2">
        <v>2019</v>
      </c>
      <c r="B576" s="2" t="s">
        <v>13</v>
      </c>
      <c r="C576" s="6" t="s">
        <v>16</v>
      </c>
      <c r="D576" s="2">
        <v>1.992233973374296</v>
      </c>
      <c r="E576" s="7"/>
      <c r="F576" s="8"/>
    </row>
    <row r="577" spans="1:6" x14ac:dyDescent="0.25">
      <c r="A577" s="2">
        <v>2019</v>
      </c>
      <c r="B577" s="2" t="s">
        <v>13</v>
      </c>
      <c r="C577" s="6" t="s">
        <v>17</v>
      </c>
      <c r="D577" s="2">
        <v>0</v>
      </c>
      <c r="E577" s="7"/>
      <c r="F577" s="8"/>
    </row>
    <row r="578" spans="1:6" x14ac:dyDescent="0.25">
      <c r="A578" s="2">
        <v>2019</v>
      </c>
      <c r="B578" s="2" t="s">
        <v>13</v>
      </c>
      <c r="C578" s="6" t="s">
        <v>18</v>
      </c>
      <c r="D578" s="2">
        <v>7.7493794738863286</v>
      </c>
      <c r="E578" s="7"/>
      <c r="F578" s="8"/>
    </row>
    <row r="579" spans="1:6" x14ac:dyDescent="0.25">
      <c r="A579" s="2">
        <v>2019</v>
      </c>
      <c r="B579" s="2" t="s">
        <v>13</v>
      </c>
      <c r="C579" s="6" t="s">
        <v>19</v>
      </c>
      <c r="D579" s="2">
        <v>0.16136465150173193</v>
      </c>
      <c r="E579" s="7"/>
      <c r="F579" s="8"/>
    </row>
    <row r="580" spans="1:6" x14ac:dyDescent="0.25">
      <c r="A580" s="2">
        <v>2019</v>
      </c>
      <c r="B580" s="2" t="s">
        <v>13</v>
      </c>
      <c r="C580" s="6" t="s">
        <v>20</v>
      </c>
      <c r="D580" s="2">
        <v>0.72497913687443549</v>
      </c>
      <c r="E580" s="7"/>
      <c r="F580" s="8"/>
    </row>
    <row r="581" spans="1:6" x14ac:dyDescent="0.25">
      <c r="A581" s="2">
        <v>2019</v>
      </c>
      <c r="B581" s="2" t="s">
        <v>8</v>
      </c>
      <c r="C581" s="2" t="s">
        <v>6</v>
      </c>
      <c r="D581" s="2">
        <v>3.8571552419354838</v>
      </c>
      <c r="E581" s="7"/>
      <c r="F581" s="8"/>
    </row>
    <row r="582" spans="1:6" x14ac:dyDescent="0.25">
      <c r="A582" s="2">
        <v>2019</v>
      </c>
      <c r="B582" s="2" t="s">
        <v>8</v>
      </c>
      <c r="C582" s="2" t="s">
        <v>7</v>
      </c>
      <c r="D582" s="2">
        <v>2.3155052675371226</v>
      </c>
      <c r="E582" s="7"/>
      <c r="F582" s="8"/>
    </row>
    <row r="583" spans="1:6" x14ac:dyDescent="0.25">
      <c r="A583" s="2">
        <v>2019</v>
      </c>
      <c r="B583" s="2" t="s">
        <v>8</v>
      </c>
      <c r="C583" s="2" t="s">
        <v>16</v>
      </c>
      <c r="D583" s="2">
        <v>3.7692495263696877</v>
      </c>
      <c r="E583" s="7"/>
      <c r="F583" s="8"/>
    </row>
    <row r="584" spans="1:6" x14ac:dyDescent="0.25">
      <c r="A584" s="2">
        <v>2019</v>
      </c>
      <c r="B584" s="2" t="s">
        <v>8</v>
      </c>
      <c r="C584" s="2" t="s">
        <v>17</v>
      </c>
      <c r="D584" s="2">
        <v>0</v>
      </c>
      <c r="E584" s="7"/>
      <c r="F584" s="8"/>
    </row>
    <row r="585" spans="1:6" x14ac:dyDescent="0.25">
      <c r="A585" s="2">
        <v>2019</v>
      </c>
      <c r="B585" s="2" t="s">
        <v>8</v>
      </c>
      <c r="C585" s="2" t="s">
        <v>18</v>
      </c>
      <c r="D585" s="2">
        <v>3.35659794546851</v>
      </c>
      <c r="E585" s="7"/>
      <c r="F585" s="8"/>
    </row>
    <row r="586" spans="1:6" x14ac:dyDescent="0.25">
      <c r="A586" s="2">
        <v>2019</v>
      </c>
      <c r="B586" s="2" t="s">
        <v>8</v>
      </c>
      <c r="C586" s="2" t="s">
        <v>19</v>
      </c>
      <c r="D586" s="2">
        <v>0.12711388875180535</v>
      </c>
      <c r="E586" s="7"/>
      <c r="F586" s="8"/>
    </row>
    <row r="587" spans="1:6" x14ac:dyDescent="0.25">
      <c r="A587" s="2">
        <v>2019</v>
      </c>
      <c r="B587" s="2" t="s">
        <v>8</v>
      </c>
      <c r="C587" s="2" t="s">
        <v>20</v>
      </c>
      <c r="D587" s="2">
        <v>0.48842246477900658</v>
      </c>
      <c r="E587" s="7"/>
      <c r="F587" s="8"/>
    </row>
    <row r="588" spans="1:6" x14ac:dyDescent="0.25">
      <c r="A588" s="2">
        <v>2019</v>
      </c>
      <c r="B588" s="2" t="s">
        <v>14</v>
      </c>
      <c r="C588" s="2" t="s">
        <v>6</v>
      </c>
      <c r="D588" s="2">
        <v>1.4044233102918586</v>
      </c>
      <c r="E588" s="7"/>
      <c r="F588" s="8"/>
    </row>
    <row r="589" spans="1:6" x14ac:dyDescent="0.25">
      <c r="A589" s="2">
        <v>2019</v>
      </c>
      <c r="B589" s="2" t="s">
        <v>14</v>
      </c>
      <c r="C589" s="2" t="s">
        <v>7</v>
      </c>
      <c r="D589" s="2">
        <v>1.0737955709165388</v>
      </c>
      <c r="E589" s="7"/>
      <c r="F589" s="8"/>
    </row>
    <row r="590" spans="1:6" x14ac:dyDescent="0.25">
      <c r="A590" s="2">
        <v>2019</v>
      </c>
      <c r="B590" s="2" t="s">
        <v>14</v>
      </c>
      <c r="C590" s="2" t="s">
        <v>16</v>
      </c>
      <c r="D590" s="2">
        <v>2.266076241679468</v>
      </c>
      <c r="E590" s="7"/>
      <c r="F590" s="8"/>
    </row>
    <row r="591" spans="1:6" x14ac:dyDescent="0.25">
      <c r="A591" s="2">
        <v>2019</v>
      </c>
      <c r="B591" s="2" t="s">
        <v>14</v>
      </c>
      <c r="C591" s="2" t="s">
        <v>17</v>
      </c>
      <c r="D591" s="2">
        <v>0</v>
      </c>
      <c r="E591" s="7"/>
      <c r="F591" s="8"/>
    </row>
    <row r="592" spans="1:6" x14ac:dyDescent="0.25">
      <c r="A592" s="2">
        <v>2019</v>
      </c>
      <c r="B592" s="2" t="s">
        <v>14</v>
      </c>
      <c r="C592" s="2" t="s">
        <v>18</v>
      </c>
      <c r="D592" s="2">
        <v>0.84933630312340003</v>
      </c>
      <c r="E592" s="7"/>
      <c r="F592" s="8"/>
    </row>
    <row r="593" spans="1:6" x14ac:dyDescent="0.25">
      <c r="A593" s="2">
        <v>2019</v>
      </c>
      <c r="B593" s="2" t="s">
        <v>14</v>
      </c>
      <c r="C593" s="2" t="s">
        <v>19</v>
      </c>
      <c r="D593" s="2">
        <v>0.12936584645530638</v>
      </c>
      <c r="E593" s="7"/>
      <c r="F593" s="8"/>
    </row>
    <row r="594" spans="1:6" x14ac:dyDescent="0.25">
      <c r="A594" s="2">
        <v>2019</v>
      </c>
      <c r="B594" s="2" t="s">
        <v>14</v>
      </c>
      <c r="C594" s="2" t="s">
        <v>20</v>
      </c>
      <c r="D594" s="2">
        <v>0.54176500744995582</v>
      </c>
      <c r="E594" s="7"/>
      <c r="F594" s="8"/>
    </row>
    <row r="595" spans="1:6" x14ac:dyDescent="0.25">
      <c r="A595" s="2">
        <v>2019</v>
      </c>
      <c r="B595" s="2" t="s">
        <v>9</v>
      </c>
      <c r="C595" s="2" t="s">
        <v>6</v>
      </c>
      <c r="D595" s="2">
        <v>0.59540087685611875</v>
      </c>
      <c r="E595" s="7"/>
      <c r="F595" s="8"/>
    </row>
    <row r="596" spans="1:6" x14ac:dyDescent="0.25">
      <c r="A596" s="2">
        <v>2019</v>
      </c>
      <c r="B596" s="2" t="s">
        <v>9</v>
      </c>
      <c r="C596" s="2" t="s">
        <v>7</v>
      </c>
      <c r="D596" s="2">
        <v>0.50661644905273939</v>
      </c>
      <c r="E596" s="7"/>
      <c r="F596" s="8"/>
    </row>
    <row r="597" spans="1:6" x14ac:dyDescent="0.25">
      <c r="A597" s="2">
        <v>2019</v>
      </c>
      <c r="B597" s="2" t="s">
        <v>9</v>
      </c>
      <c r="C597" s="2" t="s">
        <v>16</v>
      </c>
      <c r="D597" s="2">
        <v>1.8212943932411676</v>
      </c>
      <c r="E597" s="7"/>
      <c r="F597" s="8"/>
    </row>
    <row r="598" spans="1:6" x14ac:dyDescent="0.25">
      <c r="A598" s="2">
        <v>2019</v>
      </c>
      <c r="B598" s="2" t="s">
        <v>9</v>
      </c>
      <c r="C598" s="2" t="s">
        <v>17</v>
      </c>
      <c r="D598" s="2">
        <v>0</v>
      </c>
      <c r="E598" s="7"/>
      <c r="F598" s="8"/>
    </row>
    <row r="599" spans="1:6" x14ac:dyDescent="0.25">
      <c r="A599" s="2">
        <v>2019</v>
      </c>
      <c r="B599" s="2" t="s">
        <v>9</v>
      </c>
      <c r="C599" s="2" t="s">
        <v>18</v>
      </c>
      <c r="D599" s="2">
        <v>2.890803161802356</v>
      </c>
      <c r="E599" s="7"/>
      <c r="F599" s="8"/>
    </row>
    <row r="600" spans="1:6" x14ac:dyDescent="0.25">
      <c r="A600" s="2">
        <v>2019</v>
      </c>
      <c r="B600" s="2" t="s">
        <v>9</v>
      </c>
      <c r="C600" s="2" t="s">
        <v>19</v>
      </c>
      <c r="D600" s="2">
        <v>0.12531015119983693</v>
      </c>
      <c r="E600" s="7"/>
      <c r="F600" s="8"/>
    </row>
    <row r="601" spans="1:6" x14ac:dyDescent="0.25">
      <c r="A601" s="2">
        <v>2019</v>
      </c>
      <c r="B601" s="2" t="s">
        <v>9</v>
      </c>
      <c r="C601" s="2" t="s">
        <v>20</v>
      </c>
      <c r="D601" s="2">
        <v>0.41332799626821404</v>
      </c>
      <c r="E601" s="7"/>
      <c r="F601" s="8"/>
    </row>
    <row r="602" spans="1:6" x14ac:dyDescent="0.25">
      <c r="A602" s="2">
        <v>2019</v>
      </c>
      <c r="B602" s="2" t="s">
        <v>15</v>
      </c>
      <c r="C602" s="2" t="s">
        <v>6</v>
      </c>
      <c r="D602" s="2">
        <v>1.1314461149513568</v>
      </c>
      <c r="E602" s="7"/>
      <c r="F602" s="8"/>
    </row>
    <row r="603" spans="1:6" x14ac:dyDescent="0.25">
      <c r="A603" s="2">
        <v>2019</v>
      </c>
      <c r="B603" s="2" t="s">
        <v>15</v>
      </c>
      <c r="C603" s="2" t="s">
        <v>7</v>
      </c>
      <c r="D603" s="2">
        <v>1.043806438812084</v>
      </c>
      <c r="E603" s="7"/>
      <c r="F603" s="8"/>
    </row>
    <row r="604" spans="1:6" x14ac:dyDescent="0.25">
      <c r="A604" s="2">
        <v>2019</v>
      </c>
      <c r="B604" s="2" t="s">
        <v>15</v>
      </c>
      <c r="C604" s="2" t="s">
        <v>16</v>
      </c>
      <c r="D604" s="2">
        <v>9.060127534562211</v>
      </c>
      <c r="E604" s="7"/>
      <c r="F604" s="8"/>
    </row>
    <row r="605" spans="1:6" x14ac:dyDescent="0.25">
      <c r="A605" s="2">
        <v>2019</v>
      </c>
      <c r="B605" s="2" t="s">
        <v>15</v>
      </c>
      <c r="C605" s="2" t="s">
        <v>17</v>
      </c>
      <c r="D605" s="2">
        <v>0</v>
      </c>
      <c r="E605" s="7"/>
      <c r="F605" s="8"/>
    </row>
    <row r="606" spans="1:6" x14ac:dyDescent="0.25">
      <c r="A606" s="2">
        <v>2019</v>
      </c>
      <c r="B606" s="2" t="s">
        <v>15</v>
      </c>
      <c r="C606" s="2" t="s">
        <v>18</v>
      </c>
      <c r="D606" s="2">
        <v>7.3059876856118793</v>
      </c>
      <c r="E606" s="7"/>
      <c r="F606" s="8"/>
    </row>
    <row r="607" spans="1:6" x14ac:dyDescent="0.25">
      <c r="A607" s="2">
        <v>2019</v>
      </c>
      <c r="B607" s="2" t="s">
        <v>15</v>
      </c>
      <c r="C607" s="2" t="s">
        <v>19</v>
      </c>
      <c r="D607" s="2">
        <v>0.14105043821998142</v>
      </c>
      <c r="E607" s="7"/>
      <c r="F607" s="8"/>
    </row>
    <row r="608" spans="1:6" x14ac:dyDescent="0.25">
      <c r="A608" s="2">
        <v>2019</v>
      </c>
      <c r="B608" s="2" t="s">
        <v>15</v>
      </c>
      <c r="C608" s="2" t="s">
        <v>20</v>
      </c>
      <c r="D608" s="2">
        <v>3.8454897986778036</v>
      </c>
      <c r="E608" s="7"/>
      <c r="F608" s="8"/>
    </row>
    <row r="609" spans="1:6" x14ac:dyDescent="0.25">
      <c r="A609" s="2">
        <v>2019</v>
      </c>
      <c r="B609" s="2" t="s">
        <v>11</v>
      </c>
      <c r="C609" s="2" t="s">
        <v>6</v>
      </c>
      <c r="D609" s="2">
        <v>1.2796484831029185</v>
      </c>
      <c r="E609" s="7"/>
      <c r="F609" s="8"/>
    </row>
    <row r="610" spans="1:6" x14ac:dyDescent="0.25">
      <c r="A610" s="2">
        <v>2019</v>
      </c>
      <c r="B610" s="2" t="s">
        <v>11</v>
      </c>
      <c r="C610" s="2" t="s">
        <v>7</v>
      </c>
      <c r="D610" s="2">
        <v>0.86698584869431639</v>
      </c>
      <c r="E610" s="7"/>
      <c r="F610" s="8"/>
    </row>
    <row r="611" spans="1:6" x14ac:dyDescent="0.25">
      <c r="A611" s="2">
        <v>2019</v>
      </c>
      <c r="B611" s="2" t="s">
        <v>11</v>
      </c>
      <c r="C611" s="2" t="s">
        <v>16</v>
      </c>
      <c r="D611" s="2">
        <v>0.98694114183307724</v>
      </c>
      <c r="E611" s="7"/>
      <c r="F611" s="8"/>
    </row>
    <row r="612" spans="1:6" x14ac:dyDescent="0.25">
      <c r="A612" s="2">
        <v>2019</v>
      </c>
      <c r="B612" s="2" t="s">
        <v>11</v>
      </c>
      <c r="C612" s="2" t="s">
        <v>17</v>
      </c>
      <c r="D612" s="2">
        <v>0</v>
      </c>
      <c r="E612" s="7"/>
      <c r="F612" s="8"/>
    </row>
    <row r="613" spans="1:6" x14ac:dyDescent="0.25">
      <c r="A613" s="2">
        <v>2019</v>
      </c>
      <c r="B613" s="2" t="s">
        <v>11</v>
      </c>
      <c r="C613" s="2" t="s">
        <v>18</v>
      </c>
      <c r="D613" s="2">
        <v>2.562471953405018</v>
      </c>
      <c r="E613" s="7"/>
      <c r="F613" s="8"/>
    </row>
    <row r="614" spans="1:6" x14ac:dyDescent="0.25">
      <c r="A614" s="2">
        <v>2019</v>
      </c>
      <c r="B614" s="2" t="s">
        <v>11</v>
      </c>
      <c r="C614" s="2" t="s">
        <v>19</v>
      </c>
      <c r="D614" s="2">
        <v>0.14106192467668058</v>
      </c>
      <c r="E614" s="7"/>
      <c r="F614" s="8"/>
    </row>
    <row r="615" spans="1:6" x14ac:dyDescent="0.25">
      <c r="A615" s="2">
        <v>2019</v>
      </c>
      <c r="B615" s="2" t="s">
        <v>11</v>
      </c>
      <c r="C615" s="2" t="s">
        <v>20</v>
      </c>
      <c r="D615" s="2">
        <v>1.0082940488538377</v>
      </c>
      <c r="E615" s="7"/>
      <c r="F615" s="8"/>
    </row>
    <row r="616" spans="1:6" x14ac:dyDescent="0.25">
      <c r="A616" s="2">
        <v>2019</v>
      </c>
      <c r="B616" s="2" t="s">
        <v>12</v>
      </c>
      <c r="C616" s="2" t="s">
        <v>6</v>
      </c>
      <c r="D616" s="2">
        <v>1.7847015168970815</v>
      </c>
      <c r="E616" s="7"/>
      <c r="F616" s="8"/>
    </row>
    <row r="617" spans="1:6" x14ac:dyDescent="0.25">
      <c r="A617" s="2">
        <v>2019</v>
      </c>
      <c r="B617" s="2" t="s">
        <v>12</v>
      </c>
      <c r="C617" s="2" t="s">
        <v>7</v>
      </c>
      <c r="D617" s="2">
        <v>1.0843154505888377</v>
      </c>
      <c r="E617" s="7"/>
      <c r="F617" s="8"/>
    </row>
    <row r="618" spans="1:6" x14ac:dyDescent="0.25">
      <c r="A618" s="2">
        <v>2019</v>
      </c>
      <c r="B618" s="2" t="s">
        <v>12</v>
      </c>
      <c r="C618" s="2" t="s">
        <v>16</v>
      </c>
      <c r="D618" s="2">
        <v>2.5989000896057348</v>
      </c>
      <c r="E618" s="7"/>
      <c r="F618" s="8"/>
    </row>
    <row r="619" spans="1:6" x14ac:dyDescent="0.25">
      <c r="A619" s="2">
        <v>2019</v>
      </c>
      <c r="B619" s="2" t="s">
        <v>12</v>
      </c>
      <c r="C619" s="2" t="s">
        <v>17</v>
      </c>
      <c r="D619" s="2">
        <v>0</v>
      </c>
      <c r="E619" s="7"/>
      <c r="F619" s="8"/>
    </row>
    <row r="620" spans="1:6" x14ac:dyDescent="0.25">
      <c r="A620" s="2">
        <v>2019</v>
      </c>
      <c r="B620" s="2" t="s">
        <v>12</v>
      </c>
      <c r="C620" s="2" t="s">
        <v>18</v>
      </c>
      <c r="D620" s="2">
        <v>2.3630274961597539</v>
      </c>
      <c r="E620" s="7"/>
      <c r="F620" s="8"/>
    </row>
    <row r="621" spans="1:6" x14ac:dyDescent="0.25">
      <c r="A621" s="2">
        <v>2019</v>
      </c>
      <c r="B621" s="2" t="s">
        <v>12</v>
      </c>
      <c r="C621" s="2" t="s">
        <v>19</v>
      </c>
      <c r="D621" s="2">
        <v>0.21579618871479581</v>
      </c>
      <c r="E621" s="7"/>
      <c r="F621" s="8"/>
    </row>
    <row r="622" spans="1:6" x14ac:dyDescent="0.25">
      <c r="A622" s="2">
        <v>2019</v>
      </c>
      <c r="B622" s="2" t="s">
        <v>12</v>
      </c>
      <c r="C622" s="2" t="s">
        <v>20</v>
      </c>
      <c r="D622" s="2">
        <v>0.34495033419831084</v>
      </c>
      <c r="E622" s="7"/>
      <c r="F622" s="8"/>
    </row>
    <row r="623" spans="1:6" x14ac:dyDescent="0.25">
      <c r="A623" s="5">
        <v>2020</v>
      </c>
      <c r="B623" s="5" t="s">
        <v>5</v>
      </c>
      <c r="C623" s="10" t="s">
        <v>6</v>
      </c>
      <c r="D623" s="5">
        <v>0.67531171672228407</v>
      </c>
      <c r="E623" s="7"/>
      <c r="F623" s="8"/>
    </row>
    <row r="624" spans="1:6" x14ac:dyDescent="0.25">
      <c r="A624" s="5">
        <v>2020</v>
      </c>
      <c r="B624" s="5" t="s">
        <v>5</v>
      </c>
      <c r="C624" s="10" t="s">
        <v>7</v>
      </c>
      <c r="D624" s="5">
        <v>0.66493113026819906</v>
      </c>
      <c r="E624" s="7"/>
      <c r="F624" s="8"/>
    </row>
    <row r="625" spans="1:6" x14ac:dyDescent="0.25">
      <c r="A625" s="2">
        <v>2020</v>
      </c>
      <c r="B625" s="5" t="s">
        <v>5</v>
      </c>
      <c r="C625" s="6" t="s">
        <v>16</v>
      </c>
      <c r="D625" s="2">
        <v>0.42792718761586945</v>
      </c>
      <c r="E625" s="7"/>
      <c r="F625" s="8"/>
    </row>
    <row r="626" spans="1:6" x14ac:dyDescent="0.25">
      <c r="A626" s="5">
        <v>2020</v>
      </c>
      <c r="B626" s="5" t="s">
        <v>5</v>
      </c>
      <c r="C626" s="10" t="s">
        <v>17</v>
      </c>
      <c r="D626" s="5">
        <v>0</v>
      </c>
      <c r="E626" s="7"/>
      <c r="F626" s="8"/>
    </row>
    <row r="627" spans="1:6" x14ac:dyDescent="0.25">
      <c r="A627" s="5">
        <v>2020</v>
      </c>
      <c r="B627" s="5" t="s">
        <v>5</v>
      </c>
      <c r="C627" s="10" t="s">
        <v>18</v>
      </c>
      <c r="D627" s="5">
        <v>1.0977705876900259</v>
      </c>
      <c r="E627" s="7"/>
      <c r="F627" s="8"/>
    </row>
    <row r="628" spans="1:6" x14ac:dyDescent="0.25">
      <c r="A628" s="5">
        <v>2020</v>
      </c>
      <c r="B628" s="5" t="s">
        <v>5</v>
      </c>
      <c r="C628" s="10" t="s">
        <v>19</v>
      </c>
      <c r="D628" s="5">
        <v>0.12507736528474686</v>
      </c>
      <c r="E628" s="7"/>
      <c r="F628" s="8"/>
    </row>
    <row r="629" spans="1:6" x14ac:dyDescent="0.25">
      <c r="A629" s="5">
        <v>2020</v>
      </c>
      <c r="B629" s="5" t="s">
        <v>10</v>
      </c>
      <c r="C629" s="10" t="s">
        <v>6</v>
      </c>
      <c r="D629" s="5">
        <v>2.5372788777654187</v>
      </c>
      <c r="E629" s="7"/>
      <c r="F629" s="8"/>
    </row>
    <row r="630" spans="1:6" x14ac:dyDescent="0.25">
      <c r="A630" s="5">
        <v>2020</v>
      </c>
      <c r="B630" s="5" t="s">
        <v>10</v>
      </c>
      <c r="C630" s="10" t="s">
        <v>7</v>
      </c>
      <c r="D630" s="5">
        <v>1.6977393461871215</v>
      </c>
      <c r="E630" s="7"/>
      <c r="F630" s="8"/>
    </row>
    <row r="631" spans="1:6" x14ac:dyDescent="0.25">
      <c r="A631" s="5">
        <v>2020</v>
      </c>
      <c r="B631" s="5" t="s">
        <v>10</v>
      </c>
      <c r="C631" s="10" t="s">
        <v>16</v>
      </c>
      <c r="D631" s="5">
        <v>1.1098824527252502</v>
      </c>
      <c r="E631" s="7"/>
      <c r="F631" s="8"/>
    </row>
    <row r="632" spans="1:6" x14ac:dyDescent="0.25">
      <c r="A632" s="5">
        <v>2020</v>
      </c>
      <c r="B632" s="5" t="s">
        <v>10</v>
      </c>
      <c r="C632" s="10" t="s">
        <v>17</v>
      </c>
      <c r="D632" s="5">
        <v>0</v>
      </c>
      <c r="E632" s="7"/>
      <c r="F632" s="8"/>
    </row>
    <row r="633" spans="1:6" x14ac:dyDescent="0.25">
      <c r="A633" s="5">
        <v>2020</v>
      </c>
      <c r="B633" s="5" t="s">
        <v>10</v>
      </c>
      <c r="C633" s="10" t="s">
        <v>18</v>
      </c>
      <c r="D633" s="5">
        <v>4.1590017086886668</v>
      </c>
      <c r="E633" s="7"/>
      <c r="F633" s="8"/>
    </row>
    <row r="634" spans="1:6" x14ac:dyDescent="0.25">
      <c r="A634" s="2">
        <v>2020</v>
      </c>
      <c r="B634" s="5" t="s">
        <v>10</v>
      </c>
      <c r="C634" s="6" t="s">
        <v>19</v>
      </c>
      <c r="D634" s="2">
        <v>0.13489694471549452</v>
      </c>
      <c r="E634" s="7"/>
      <c r="F634" s="8"/>
    </row>
    <row r="635" spans="1:6" x14ac:dyDescent="0.25">
      <c r="A635" s="2">
        <v>2020</v>
      </c>
      <c r="B635" s="2" t="s">
        <v>10</v>
      </c>
      <c r="C635" s="6" t="s">
        <v>20</v>
      </c>
      <c r="D635" s="2">
        <v>1.0405147919458326</v>
      </c>
      <c r="E635" s="7"/>
      <c r="F635" s="8"/>
    </row>
    <row r="636" spans="1:6" x14ac:dyDescent="0.25">
      <c r="A636" s="2">
        <v>2020</v>
      </c>
      <c r="B636" s="2" t="s">
        <v>13</v>
      </c>
      <c r="C636" s="6" t="s">
        <v>6</v>
      </c>
      <c r="D636" s="2">
        <v>1.2943058460017303</v>
      </c>
      <c r="E636" s="7"/>
      <c r="F636" s="8"/>
    </row>
    <row r="637" spans="1:6" x14ac:dyDescent="0.25">
      <c r="A637" s="2">
        <v>2020</v>
      </c>
      <c r="B637" s="2" t="s">
        <v>13</v>
      </c>
      <c r="C637" s="6" t="s">
        <v>7</v>
      </c>
      <c r="D637" s="2">
        <v>1.143269982078853</v>
      </c>
      <c r="E637" s="7"/>
      <c r="F637" s="8"/>
    </row>
    <row r="638" spans="1:6" x14ac:dyDescent="0.25">
      <c r="A638" s="2">
        <v>2020</v>
      </c>
      <c r="B638" s="2" t="s">
        <v>13</v>
      </c>
      <c r="C638" s="6" t="s">
        <v>16</v>
      </c>
      <c r="D638" s="2">
        <v>1.9755925534544554</v>
      </c>
      <c r="E638" s="7"/>
      <c r="F638" s="8"/>
    </row>
    <row r="639" spans="1:6" x14ac:dyDescent="0.25">
      <c r="A639" s="2">
        <v>2020</v>
      </c>
      <c r="B639" s="2" t="s">
        <v>13</v>
      </c>
      <c r="C639" s="6" t="s">
        <v>17</v>
      </c>
      <c r="D639" s="2">
        <v>0</v>
      </c>
      <c r="E639" s="7"/>
      <c r="F639" s="8"/>
    </row>
    <row r="640" spans="1:6" x14ac:dyDescent="0.25">
      <c r="A640" s="2">
        <v>2020</v>
      </c>
      <c r="B640" s="2" t="s">
        <v>13</v>
      </c>
      <c r="C640" s="6" t="s">
        <v>18</v>
      </c>
      <c r="D640" s="2">
        <v>7.956582186997899</v>
      </c>
      <c r="E640" s="7"/>
      <c r="F640" s="8"/>
    </row>
    <row r="641" spans="1:6" x14ac:dyDescent="0.25">
      <c r="A641" s="2">
        <v>2020</v>
      </c>
      <c r="B641" s="2" t="s">
        <v>13</v>
      </c>
      <c r="C641" s="6" t="s">
        <v>19</v>
      </c>
      <c r="D641" s="2">
        <v>0.16149091171717009</v>
      </c>
      <c r="E641" s="7"/>
      <c r="F641" s="8"/>
    </row>
    <row r="642" spans="1:6" x14ac:dyDescent="0.25">
      <c r="A642" s="2">
        <v>2020</v>
      </c>
      <c r="B642" s="2" t="s">
        <v>13</v>
      </c>
      <c r="C642" s="6" t="s">
        <v>20</v>
      </c>
      <c r="D642" s="2">
        <v>0.77278405821762719</v>
      </c>
      <c r="E642" s="7"/>
      <c r="F642" s="8"/>
    </row>
    <row r="643" spans="1:6" x14ac:dyDescent="0.25">
      <c r="A643" s="2">
        <v>2020</v>
      </c>
      <c r="B643" s="2" t="s">
        <v>8</v>
      </c>
      <c r="C643" s="2" t="s">
        <v>6</v>
      </c>
      <c r="D643" s="2">
        <v>3.5312215177357555</v>
      </c>
      <c r="E643" s="7"/>
      <c r="F643" s="8"/>
    </row>
    <row r="644" spans="1:6" x14ac:dyDescent="0.25">
      <c r="A644" s="2">
        <v>2020</v>
      </c>
      <c r="B644" s="2" t="s">
        <v>8</v>
      </c>
      <c r="C644" s="2" t="s">
        <v>7</v>
      </c>
      <c r="D644" s="2">
        <v>2.0713476887900133</v>
      </c>
      <c r="E644" s="7"/>
      <c r="F644" s="8"/>
    </row>
    <row r="645" spans="1:6" x14ac:dyDescent="0.25">
      <c r="A645" s="2">
        <v>2020</v>
      </c>
      <c r="B645" s="2" t="s">
        <v>8</v>
      </c>
      <c r="C645" s="2" t="s">
        <v>16</v>
      </c>
      <c r="D645" s="2">
        <v>3.4770363953775809</v>
      </c>
      <c r="E645" s="7"/>
      <c r="F645" s="8"/>
    </row>
    <row r="646" spans="1:6" x14ac:dyDescent="0.25">
      <c r="A646" s="2">
        <v>2020</v>
      </c>
      <c r="B646" s="2" t="s">
        <v>8</v>
      </c>
      <c r="C646" s="2" t="s">
        <v>17</v>
      </c>
      <c r="D646" s="2">
        <v>0</v>
      </c>
      <c r="E646" s="7"/>
      <c r="F646" s="8"/>
    </row>
    <row r="647" spans="1:6" x14ac:dyDescent="0.25">
      <c r="A647" s="2">
        <v>2020</v>
      </c>
      <c r="B647" s="2" t="s">
        <v>8</v>
      </c>
      <c r="C647" s="2" t="s">
        <v>18</v>
      </c>
      <c r="D647" s="2">
        <v>3.6666965764429613</v>
      </c>
      <c r="E647" s="7"/>
      <c r="F647" s="8"/>
    </row>
    <row r="648" spans="1:6" x14ac:dyDescent="0.25">
      <c r="A648" s="2">
        <v>2020</v>
      </c>
      <c r="B648" s="2" t="s">
        <v>8</v>
      </c>
      <c r="C648" s="2" t="s">
        <v>19</v>
      </c>
      <c r="D648" s="2">
        <v>0.12922237274107284</v>
      </c>
      <c r="E648" s="7"/>
      <c r="F648" s="8"/>
    </row>
    <row r="649" spans="1:6" x14ac:dyDescent="0.25">
      <c r="A649" s="2">
        <v>2020</v>
      </c>
      <c r="B649" s="2" t="s">
        <v>8</v>
      </c>
      <c r="C649" s="2" t="s">
        <v>20</v>
      </c>
      <c r="D649" s="2">
        <v>0.48780768421687126</v>
      </c>
      <c r="E649" s="7"/>
      <c r="F649" s="8"/>
    </row>
    <row r="650" spans="1:6" x14ac:dyDescent="0.25">
      <c r="A650" s="2">
        <v>2020</v>
      </c>
      <c r="B650" s="2" t="s">
        <v>14</v>
      </c>
      <c r="C650" s="2" t="s">
        <v>6</v>
      </c>
      <c r="D650" s="2">
        <v>1.2701474168829563</v>
      </c>
      <c r="E650" s="7"/>
      <c r="F650" s="8"/>
    </row>
    <row r="651" spans="1:6" x14ac:dyDescent="0.25">
      <c r="A651" s="2">
        <v>2020</v>
      </c>
      <c r="B651" s="2" t="s">
        <v>14</v>
      </c>
      <c r="C651" s="2" t="s">
        <v>7</v>
      </c>
      <c r="D651" s="2">
        <v>0.97385173649734269</v>
      </c>
      <c r="E651" s="7"/>
      <c r="F651" s="8"/>
    </row>
    <row r="652" spans="1:6" x14ac:dyDescent="0.25">
      <c r="A652" s="2">
        <v>2020</v>
      </c>
      <c r="B652" s="2" t="s">
        <v>14</v>
      </c>
      <c r="C652" s="2" t="s">
        <v>16</v>
      </c>
      <c r="D652" s="2">
        <v>2.1838904183660861</v>
      </c>
      <c r="E652" s="7"/>
      <c r="F652" s="8"/>
    </row>
    <row r="653" spans="1:6" x14ac:dyDescent="0.25">
      <c r="A653" s="2">
        <v>2020</v>
      </c>
      <c r="B653" s="2" t="s">
        <v>14</v>
      </c>
      <c r="C653" s="2" t="s">
        <v>17</v>
      </c>
      <c r="D653" s="2">
        <v>0</v>
      </c>
      <c r="E653" s="7"/>
      <c r="F653" s="8"/>
    </row>
    <row r="654" spans="1:6" x14ac:dyDescent="0.25">
      <c r="A654" s="2">
        <v>2020</v>
      </c>
      <c r="B654" s="2" t="s">
        <v>14</v>
      </c>
      <c r="C654" s="2" t="s">
        <v>18</v>
      </c>
      <c r="D654" s="2">
        <v>0.81943788159683584</v>
      </c>
      <c r="E654" s="7"/>
      <c r="F654" s="8"/>
    </row>
    <row r="655" spans="1:6" x14ac:dyDescent="0.25">
      <c r="A655" s="2">
        <v>2020</v>
      </c>
      <c r="B655" s="2" t="s">
        <v>14</v>
      </c>
      <c r="C655" s="2" t="s">
        <v>19</v>
      </c>
      <c r="D655" s="2">
        <v>0.12866692837996133</v>
      </c>
      <c r="E655" s="7"/>
      <c r="F655" s="8"/>
    </row>
    <row r="656" spans="1:6" x14ac:dyDescent="0.25">
      <c r="A656" s="2">
        <v>2020</v>
      </c>
      <c r="B656" s="2" t="s">
        <v>14</v>
      </c>
      <c r="C656" s="2" t="s">
        <v>20</v>
      </c>
      <c r="D656" s="2">
        <v>0.48043410526150809</v>
      </c>
      <c r="E656" s="7"/>
      <c r="F656" s="8"/>
    </row>
    <row r="657" spans="1:6" x14ac:dyDescent="0.25">
      <c r="A657" s="2">
        <v>2020</v>
      </c>
      <c r="B657" s="2" t="s">
        <v>9</v>
      </c>
      <c r="C657" s="2" t="s">
        <v>6</v>
      </c>
      <c r="D657" s="2">
        <v>0.56289276665430721</v>
      </c>
      <c r="E657" s="7"/>
      <c r="F657" s="8"/>
    </row>
    <row r="658" spans="1:6" x14ac:dyDescent="0.25">
      <c r="A658" s="2">
        <v>2020</v>
      </c>
      <c r="B658" s="2" t="s">
        <v>9</v>
      </c>
      <c r="C658" s="2" t="s">
        <v>7</v>
      </c>
      <c r="D658" s="2">
        <v>0.47323030836732177</v>
      </c>
      <c r="E658" s="7"/>
      <c r="F658" s="8"/>
    </row>
    <row r="659" spans="1:6" x14ac:dyDescent="0.25">
      <c r="A659" s="2">
        <v>2020</v>
      </c>
      <c r="B659" s="2" t="s">
        <v>9</v>
      </c>
      <c r="C659" s="2" t="s">
        <v>16</v>
      </c>
      <c r="D659" s="2">
        <v>1.771698220244716</v>
      </c>
      <c r="E659" s="7"/>
      <c r="F659" s="8"/>
    </row>
    <row r="660" spans="1:6" x14ac:dyDescent="0.25">
      <c r="A660" s="2">
        <v>2020</v>
      </c>
      <c r="B660" s="2" t="s">
        <v>9</v>
      </c>
      <c r="C660" s="2" t="s">
        <v>17</v>
      </c>
      <c r="D660" s="2">
        <v>0</v>
      </c>
      <c r="E660" s="7"/>
      <c r="F660" s="8"/>
    </row>
    <row r="661" spans="1:6" x14ac:dyDescent="0.25">
      <c r="A661" s="2">
        <v>2020</v>
      </c>
      <c r="B661" s="2" t="s">
        <v>9</v>
      </c>
      <c r="C661" s="2" t="s">
        <v>18</v>
      </c>
      <c r="D661" s="2">
        <v>2.8406228803608951</v>
      </c>
      <c r="E661" s="7"/>
      <c r="F661" s="8"/>
    </row>
    <row r="662" spans="1:6" x14ac:dyDescent="0.25">
      <c r="A662" s="2">
        <v>2020</v>
      </c>
      <c r="B662" s="2" t="s">
        <v>9</v>
      </c>
      <c r="C662" s="2" t="s">
        <v>19</v>
      </c>
      <c r="D662" s="2">
        <v>0.12548248791902328</v>
      </c>
      <c r="E662" s="7"/>
      <c r="F662" s="8"/>
    </row>
    <row r="663" spans="1:6" x14ac:dyDescent="0.25">
      <c r="A663" s="2">
        <v>2020</v>
      </c>
      <c r="B663" s="2" t="s">
        <v>9</v>
      </c>
      <c r="C663" s="2" t="s">
        <v>20</v>
      </c>
      <c r="D663" s="2">
        <v>0.43535516500586285</v>
      </c>
      <c r="E663" s="7"/>
      <c r="F663" s="8"/>
    </row>
    <row r="664" spans="1:6" x14ac:dyDescent="0.25">
      <c r="A664" s="2">
        <v>2020</v>
      </c>
      <c r="B664" s="2" t="s">
        <v>15</v>
      </c>
      <c r="C664" s="2" t="s">
        <v>6</v>
      </c>
      <c r="D664" s="2">
        <v>1.0203624799159561</v>
      </c>
      <c r="E664" s="7"/>
      <c r="F664" s="8"/>
    </row>
    <row r="665" spans="1:6" x14ac:dyDescent="0.25">
      <c r="A665" s="2">
        <v>2020</v>
      </c>
      <c r="B665" s="2" t="s">
        <v>15</v>
      </c>
      <c r="C665" s="2" t="s">
        <v>7</v>
      </c>
      <c r="D665" s="2">
        <v>0.93732628846866872</v>
      </c>
      <c r="E665" s="7"/>
      <c r="F665" s="8"/>
    </row>
    <row r="666" spans="1:6" x14ac:dyDescent="0.25">
      <c r="A666" s="2">
        <v>2020</v>
      </c>
      <c r="B666" s="2" t="s">
        <v>15</v>
      </c>
      <c r="C666" s="2" t="s">
        <v>16</v>
      </c>
      <c r="D666" s="2">
        <v>9.0981031856383634</v>
      </c>
      <c r="E666" s="7"/>
      <c r="F666" s="8"/>
    </row>
    <row r="667" spans="1:6" x14ac:dyDescent="0.25">
      <c r="A667" s="2">
        <v>2020</v>
      </c>
      <c r="B667" s="2" t="s">
        <v>15</v>
      </c>
      <c r="C667" s="2" t="s">
        <v>17</v>
      </c>
      <c r="D667" s="2">
        <v>0</v>
      </c>
      <c r="E667" s="7"/>
      <c r="F667" s="8"/>
    </row>
    <row r="668" spans="1:6" x14ac:dyDescent="0.25">
      <c r="A668" s="2">
        <v>2020</v>
      </c>
      <c r="B668" s="2" t="s">
        <v>15</v>
      </c>
      <c r="C668" s="2" t="s">
        <v>18</v>
      </c>
      <c r="D668" s="2">
        <v>7.1540741472005935</v>
      </c>
      <c r="E668" s="7"/>
      <c r="F668" s="8"/>
    </row>
    <row r="669" spans="1:6" x14ac:dyDescent="0.25">
      <c r="A669" s="2">
        <v>2020</v>
      </c>
      <c r="B669" s="2" t="s">
        <v>15</v>
      </c>
      <c r="C669" s="2" t="s">
        <v>19</v>
      </c>
      <c r="D669" s="2">
        <v>0.14557034834302537</v>
      </c>
      <c r="E669" s="7"/>
      <c r="F669" s="8"/>
    </row>
    <row r="670" spans="1:6" x14ac:dyDescent="0.25">
      <c r="A670" s="2">
        <v>2020</v>
      </c>
      <c r="B670" s="2" t="s">
        <v>15</v>
      </c>
      <c r="C670" s="2" t="s">
        <v>20</v>
      </c>
      <c r="D670" s="2">
        <v>3.7660505917373137</v>
      </c>
      <c r="E670" s="7"/>
      <c r="F670" s="8"/>
    </row>
    <row r="671" spans="1:6" x14ac:dyDescent="0.25">
      <c r="A671" s="2">
        <v>2020</v>
      </c>
      <c r="B671" s="2" t="s">
        <v>11</v>
      </c>
      <c r="C671" s="2" t="s">
        <v>6</v>
      </c>
      <c r="D671" s="2">
        <v>1.2192887591150663</v>
      </c>
      <c r="E671" s="7"/>
      <c r="F671" s="8"/>
    </row>
    <row r="672" spans="1:6" x14ac:dyDescent="0.25">
      <c r="A672" s="2">
        <v>2020</v>
      </c>
      <c r="B672" s="2" t="s">
        <v>11</v>
      </c>
      <c r="C672" s="2" t="s">
        <v>7</v>
      </c>
      <c r="D672" s="2">
        <v>0.78634569892473116</v>
      </c>
      <c r="E672" s="7"/>
      <c r="F672" s="8"/>
    </row>
    <row r="673" spans="1:6" x14ac:dyDescent="0.25">
      <c r="A673" s="2">
        <v>2020</v>
      </c>
      <c r="B673" s="2" t="s">
        <v>11</v>
      </c>
      <c r="C673" s="2" t="s">
        <v>16</v>
      </c>
      <c r="D673" s="2">
        <v>0.9543868032381656</v>
      </c>
      <c r="E673" s="7"/>
      <c r="F673" s="8"/>
    </row>
    <row r="674" spans="1:6" x14ac:dyDescent="0.25">
      <c r="A674" s="2">
        <v>2020</v>
      </c>
      <c r="B674" s="2" t="s">
        <v>11</v>
      </c>
      <c r="C674" s="2" t="s">
        <v>17</v>
      </c>
      <c r="D674" s="2">
        <v>0</v>
      </c>
      <c r="E674" s="7"/>
      <c r="F674" s="8"/>
    </row>
    <row r="675" spans="1:6" x14ac:dyDescent="0.25">
      <c r="A675" s="2">
        <v>2020</v>
      </c>
      <c r="B675" s="2" t="s">
        <v>11</v>
      </c>
      <c r="C675" s="2" t="s">
        <v>18</v>
      </c>
      <c r="D675" s="2">
        <v>2.6768332653565694</v>
      </c>
      <c r="E675" s="7"/>
      <c r="F675" s="8"/>
    </row>
    <row r="676" spans="1:6" x14ac:dyDescent="0.25">
      <c r="A676" s="2">
        <v>2020</v>
      </c>
      <c r="B676" s="2" t="s">
        <v>11</v>
      </c>
      <c r="C676" s="2" t="s">
        <v>19</v>
      </c>
      <c r="D676" s="2">
        <v>0.13951952650080729</v>
      </c>
      <c r="E676" s="7"/>
      <c r="F676" s="8"/>
    </row>
    <row r="677" spans="1:6" x14ac:dyDescent="0.25">
      <c r="A677" s="2">
        <v>2020</v>
      </c>
      <c r="B677" s="2" t="s">
        <v>11</v>
      </c>
      <c r="C677" s="2" t="s">
        <v>20</v>
      </c>
      <c r="D677" s="2">
        <v>1.0293433983929265</v>
      </c>
      <c r="E677" s="7"/>
      <c r="F677" s="8"/>
    </row>
    <row r="678" spans="1:6" x14ac:dyDescent="0.25">
      <c r="A678" s="2">
        <v>2020</v>
      </c>
      <c r="B678" s="2" t="s">
        <v>12</v>
      </c>
      <c r="C678" s="2" t="s">
        <v>6</v>
      </c>
      <c r="D678" s="2">
        <v>1.7398024255345443</v>
      </c>
      <c r="E678" s="7"/>
      <c r="F678" s="8"/>
    </row>
    <row r="679" spans="1:6" x14ac:dyDescent="0.25">
      <c r="A679" s="2">
        <v>2020</v>
      </c>
      <c r="B679" s="2" t="s">
        <v>12</v>
      </c>
      <c r="C679" s="2" t="s">
        <v>7</v>
      </c>
      <c r="D679" s="2">
        <v>0.98908451674700293</v>
      </c>
      <c r="E679" s="7"/>
      <c r="F679" s="8"/>
    </row>
    <row r="680" spans="1:6" x14ac:dyDescent="0.25">
      <c r="A680" s="2">
        <v>2020</v>
      </c>
      <c r="B680" s="2" t="s">
        <v>12</v>
      </c>
      <c r="C680" s="2" t="s">
        <v>16</v>
      </c>
      <c r="D680" s="2">
        <v>2.3964767426770486</v>
      </c>
      <c r="E680" s="7"/>
      <c r="F680" s="8"/>
    </row>
    <row r="681" spans="1:6" x14ac:dyDescent="0.25">
      <c r="A681" s="2">
        <v>2020</v>
      </c>
      <c r="B681" s="2" t="s">
        <v>12</v>
      </c>
      <c r="C681" s="2" t="s">
        <v>17</v>
      </c>
      <c r="D681" s="2">
        <v>0</v>
      </c>
      <c r="E681" s="7"/>
      <c r="F681" s="8"/>
    </row>
    <row r="682" spans="1:6" x14ac:dyDescent="0.25">
      <c r="A682" s="2">
        <v>2020</v>
      </c>
      <c r="B682" s="2" t="s">
        <v>12</v>
      </c>
      <c r="C682" s="2" t="s">
        <v>18</v>
      </c>
      <c r="D682" s="2">
        <v>2.4194915338029914</v>
      </c>
      <c r="E682" s="7"/>
      <c r="F682" s="8"/>
    </row>
    <row r="683" spans="1:6" x14ac:dyDescent="0.25">
      <c r="A683" s="2">
        <v>2020</v>
      </c>
      <c r="B683" s="2" t="s">
        <v>12</v>
      </c>
      <c r="C683" s="2" t="s">
        <v>19</v>
      </c>
      <c r="D683" s="2">
        <v>0.20971810390356455</v>
      </c>
      <c r="E683" s="7"/>
      <c r="F683" s="8"/>
    </row>
    <row r="684" spans="1:6" x14ac:dyDescent="0.25">
      <c r="A684" s="2">
        <v>2020</v>
      </c>
      <c r="B684" s="2" t="s">
        <v>12</v>
      </c>
      <c r="C684" s="2" t="s">
        <v>20</v>
      </c>
      <c r="D684" s="2">
        <v>0.32298350730180297</v>
      </c>
      <c r="E684" s="7"/>
      <c r="F684" s="8"/>
    </row>
    <row r="685" spans="1:6" x14ac:dyDescent="0.25">
      <c r="A685" s="5">
        <v>2021</v>
      </c>
      <c r="B685" s="5" t="s">
        <v>5</v>
      </c>
      <c r="C685" s="10" t="s">
        <v>6</v>
      </c>
      <c r="D685" s="5">
        <v>0.6898000896057348</v>
      </c>
      <c r="E685" s="7"/>
      <c r="F685" s="8"/>
    </row>
    <row r="686" spans="1:6" x14ac:dyDescent="0.25">
      <c r="A686" s="5">
        <v>2021</v>
      </c>
      <c r="B686" s="5" t="s">
        <v>5</v>
      </c>
      <c r="C686" s="10" t="s">
        <v>7</v>
      </c>
      <c r="D686" s="5">
        <v>0.66215461469534054</v>
      </c>
      <c r="E686" s="7"/>
      <c r="F686" s="8"/>
    </row>
    <row r="687" spans="1:6" x14ac:dyDescent="0.25">
      <c r="A687" s="5">
        <v>2021</v>
      </c>
      <c r="B687" s="5" t="s">
        <v>5</v>
      </c>
      <c r="C687" s="10" t="s">
        <v>16</v>
      </c>
      <c r="D687" s="5">
        <v>0.4298253712237583</v>
      </c>
      <c r="E687" s="7"/>
      <c r="F687" s="8"/>
    </row>
    <row r="688" spans="1:6" x14ac:dyDescent="0.25">
      <c r="A688" s="2">
        <v>2021</v>
      </c>
      <c r="B688" s="5" t="s">
        <v>5</v>
      </c>
      <c r="C688" s="6" t="s">
        <v>17</v>
      </c>
      <c r="D688" s="2">
        <v>0</v>
      </c>
      <c r="E688" s="7"/>
      <c r="F688" s="8"/>
    </row>
    <row r="689" spans="1:6" x14ac:dyDescent="0.25">
      <c r="A689" s="5">
        <v>2021</v>
      </c>
      <c r="B689" s="5" t="s">
        <v>5</v>
      </c>
      <c r="C689" s="10" t="s">
        <v>18</v>
      </c>
      <c r="D689" s="5">
        <v>1.1667716038971576</v>
      </c>
      <c r="E689" s="7"/>
      <c r="F689" s="8"/>
    </row>
    <row r="690" spans="1:6" x14ac:dyDescent="0.25">
      <c r="A690" s="5">
        <v>2021</v>
      </c>
      <c r="B690" s="5" t="s">
        <v>5</v>
      </c>
      <c r="C690" s="10" t="s">
        <v>19</v>
      </c>
      <c r="D690" s="5">
        <v>0.1251302828864671</v>
      </c>
      <c r="E690" s="7"/>
      <c r="F690" s="8"/>
    </row>
    <row r="691" spans="1:6" x14ac:dyDescent="0.25">
      <c r="A691" s="2">
        <v>2021</v>
      </c>
      <c r="B691" s="2" t="s">
        <v>10</v>
      </c>
      <c r="C691" s="6" t="s">
        <v>6</v>
      </c>
      <c r="D691" s="2">
        <v>2.6202066500256023</v>
      </c>
      <c r="E691" s="7"/>
      <c r="F691" s="8"/>
    </row>
    <row r="692" spans="1:6" x14ac:dyDescent="0.25">
      <c r="A692" s="2">
        <v>2021</v>
      </c>
      <c r="B692" s="2" t="s">
        <v>10</v>
      </c>
      <c r="C692" s="6" t="s">
        <v>7</v>
      </c>
      <c r="D692" s="2">
        <v>1.7823808115719406</v>
      </c>
      <c r="E692" s="7"/>
      <c r="F692" s="8"/>
    </row>
    <row r="693" spans="1:6" x14ac:dyDescent="0.25">
      <c r="A693" s="2">
        <v>2021</v>
      </c>
      <c r="B693" s="2" t="s">
        <v>10</v>
      </c>
      <c r="C693" s="6" t="s">
        <v>16</v>
      </c>
      <c r="D693" s="2">
        <v>1.1963654377880184</v>
      </c>
      <c r="E693" s="7"/>
      <c r="F693" s="8"/>
    </row>
    <row r="694" spans="1:6" x14ac:dyDescent="0.25">
      <c r="A694" s="2">
        <v>2021</v>
      </c>
      <c r="B694" s="2" t="s">
        <v>10</v>
      </c>
      <c r="C694" s="6" t="s">
        <v>17</v>
      </c>
      <c r="D694" s="2">
        <v>0</v>
      </c>
      <c r="E694" s="7"/>
      <c r="F694" s="8"/>
    </row>
    <row r="695" spans="1:6" x14ac:dyDescent="0.25">
      <c r="A695" s="2">
        <v>2021</v>
      </c>
      <c r="B695" s="2" t="s">
        <v>10</v>
      </c>
      <c r="C695" s="6" t="s">
        <v>18</v>
      </c>
      <c r="D695" s="2">
        <v>4.3137509920634924</v>
      </c>
      <c r="E695" s="7"/>
      <c r="F695" s="8"/>
    </row>
    <row r="696" spans="1:6" x14ac:dyDescent="0.25">
      <c r="A696" s="2">
        <v>2021</v>
      </c>
      <c r="B696" s="2" t="s">
        <v>10</v>
      </c>
      <c r="C696" s="6" t="s">
        <v>19</v>
      </c>
      <c r="D696" s="2">
        <v>0.13747270619728574</v>
      </c>
      <c r="E696" s="7"/>
      <c r="F696" s="8"/>
    </row>
    <row r="697" spans="1:6" x14ac:dyDescent="0.25">
      <c r="A697" s="2">
        <v>2021</v>
      </c>
      <c r="B697" s="2" t="s">
        <v>10</v>
      </c>
      <c r="C697" s="6" t="s">
        <v>20</v>
      </c>
      <c r="D697" s="2">
        <v>1.1095859306703866</v>
      </c>
      <c r="E697" s="7"/>
      <c r="F697" s="8"/>
    </row>
    <row r="698" spans="1:6" x14ac:dyDescent="0.25">
      <c r="A698" s="2">
        <v>2021</v>
      </c>
      <c r="B698" s="2" t="s">
        <v>13</v>
      </c>
      <c r="C698" s="6" t="s">
        <v>6</v>
      </c>
      <c r="D698" s="2">
        <v>1.3838519009216588</v>
      </c>
      <c r="E698" s="7"/>
      <c r="F698" s="8"/>
    </row>
    <row r="699" spans="1:6" x14ac:dyDescent="0.25">
      <c r="A699" s="2">
        <v>2021</v>
      </c>
      <c r="B699" s="2" t="s">
        <v>13</v>
      </c>
      <c r="C699" s="6" t="s">
        <v>7</v>
      </c>
      <c r="D699" s="2">
        <v>1.2013622567844342</v>
      </c>
      <c r="E699" s="7"/>
      <c r="F699" s="8"/>
    </row>
    <row r="700" spans="1:6" x14ac:dyDescent="0.25">
      <c r="A700" s="2">
        <v>2021</v>
      </c>
      <c r="B700" s="2" t="s">
        <v>13</v>
      </c>
      <c r="C700" s="6" t="s">
        <v>16</v>
      </c>
      <c r="D700" s="2">
        <v>2.0898163018433182</v>
      </c>
      <c r="E700" s="7"/>
      <c r="F700" s="8"/>
    </row>
    <row r="701" spans="1:6" x14ac:dyDescent="0.25">
      <c r="A701" s="2">
        <v>2021</v>
      </c>
      <c r="B701" s="2" t="s">
        <v>13</v>
      </c>
      <c r="C701" s="6" t="s">
        <v>17</v>
      </c>
      <c r="D701" s="2">
        <v>0.12524685906955443</v>
      </c>
      <c r="E701" s="7"/>
      <c r="F701" s="8"/>
    </row>
    <row r="702" spans="1:6" x14ac:dyDescent="0.25">
      <c r="A702" s="2">
        <v>2021</v>
      </c>
      <c r="B702" s="2" t="s">
        <v>13</v>
      </c>
      <c r="C702" s="6" t="s">
        <v>18</v>
      </c>
      <c r="D702" s="2">
        <v>7.7497006144393241</v>
      </c>
      <c r="E702" s="7"/>
      <c r="F702" s="8"/>
    </row>
    <row r="703" spans="1:6" x14ac:dyDescent="0.25">
      <c r="A703" s="2">
        <v>2021</v>
      </c>
      <c r="B703" s="2" t="s">
        <v>13</v>
      </c>
      <c r="C703" s="6" t="s">
        <v>19</v>
      </c>
      <c r="D703" s="2">
        <v>0.16552421687677088</v>
      </c>
      <c r="E703" s="7"/>
      <c r="F703" s="8"/>
    </row>
    <row r="704" spans="1:6" x14ac:dyDescent="0.25">
      <c r="A704" s="2">
        <v>2021</v>
      </c>
      <c r="B704" s="2" t="s">
        <v>13</v>
      </c>
      <c r="C704" s="6" t="s">
        <v>20</v>
      </c>
      <c r="D704" s="2">
        <v>0.82906544788106118</v>
      </c>
      <c r="E704" s="7"/>
      <c r="F704" s="8"/>
    </row>
    <row r="705" spans="1:6" x14ac:dyDescent="0.25">
      <c r="A705" s="2">
        <v>2021</v>
      </c>
      <c r="B705" s="2" t="s">
        <v>8</v>
      </c>
      <c r="C705" s="2" t="s">
        <v>6</v>
      </c>
      <c r="D705" s="2">
        <v>3.4988020161290323</v>
      </c>
      <c r="E705" s="7"/>
      <c r="F705" s="8"/>
    </row>
    <row r="706" spans="1:6" x14ac:dyDescent="0.25">
      <c r="A706" s="2">
        <v>2021</v>
      </c>
      <c r="B706" s="2" t="s">
        <v>8</v>
      </c>
      <c r="C706" s="2" t="s">
        <v>7</v>
      </c>
      <c r="D706" s="2">
        <v>2.1752233166922683</v>
      </c>
      <c r="E706" s="7"/>
      <c r="F706" s="8"/>
    </row>
    <row r="707" spans="1:6" x14ac:dyDescent="0.25">
      <c r="A707" s="2">
        <v>2021</v>
      </c>
      <c r="B707" s="2" t="s">
        <v>8</v>
      </c>
      <c r="C707" s="2" t="s">
        <v>16</v>
      </c>
      <c r="D707" s="2">
        <v>3.5811271249359957</v>
      </c>
      <c r="E707" s="7"/>
      <c r="F707" s="8"/>
    </row>
    <row r="708" spans="1:6" x14ac:dyDescent="0.25">
      <c r="A708" s="2">
        <v>2021</v>
      </c>
      <c r="B708" s="2" t="s">
        <v>8</v>
      </c>
      <c r="C708" s="2" t="s">
        <v>17</v>
      </c>
      <c r="D708" s="2">
        <v>0.12855327998650595</v>
      </c>
      <c r="E708" s="7"/>
      <c r="F708" s="8"/>
    </row>
    <row r="709" spans="1:6" x14ac:dyDescent="0.25">
      <c r="A709" s="2">
        <v>2021</v>
      </c>
      <c r="B709" s="2" t="s">
        <v>8</v>
      </c>
      <c r="C709" s="2" t="s">
        <v>18</v>
      </c>
      <c r="D709" s="2">
        <v>3.4625605606758842</v>
      </c>
      <c r="E709" s="7"/>
      <c r="F709" s="8"/>
    </row>
    <row r="710" spans="1:6" x14ac:dyDescent="0.25">
      <c r="A710" s="2">
        <v>2021</v>
      </c>
      <c r="B710" s="2" t="s">
        <v>8</v>
      </c>
      <c r="C710" s="2" t="s">
        <v>19</v>
      </c>
      <c r="D710" s="2">
        <v>0.13649185353139537</v>
      </c>
      <c r="E710" s="7"/>
      <c r="F710" s="8"/>
    </row>
    <row r="711" spans="1:6" x14ac:dyDescent="0.25">
      <c r="A711" s="2">
        <v>2021</v>
      </c>
      <c r="B711" s="2" t="s">
        <v>8</v>
      </c>
      <c r="C711" s="2" t="s">
        <v>20</v>
      </c>
      <c r="D711" s="2">
        <v>0.52498952720969172</v>
      </c>
      <c r="E711" s="7"/>
      <c r="F711" s="8"/>
    </row>
    <row r="712" spans="1:6" x14ac:dyDescent="0.25">
      <c r="A712" s="2">
        <v>2021</v>
      </c>
      <c r="B712" s="2" t="s">
        <v>14</v>
      </c>
      <c r="C712" s="2" t="s">
        <v>6</v>
      </c>
      <c r="D712" s="2">
        <v>1.2696785522273428</v>
      </c>
      <c r="E712" s="7"/>
      <c r="F712" s="8"/>
    </row>
    <row r="713" spans="1:6" x14ac:dyDescent="0.25">
      <c r="A713" s="2">
        <v>2021</v>
      </c>
      <c r="B713" s="2" t="s">
        <v>14</v>
      </c>
      <c r="C713" s="2" t="s">
        <v>7</v>
      </c>
      <c r="D713" s="2">
        <v>0.98963338453661043</v>
      </c>
      <c r="E713" s="7"/>
      <c r="F713" s="8"/>
    </row>
    <row r="714" spans="1:6" x14ac:dyDescent="0.25">
      <c r="A714" s="2">
        <v>2021</v>
      </c>
      <c r="B714" s="2" t="s">
        <v>14</v>
      </c>
      <c r="C714" s="2" t="s">
        <v>16</v>
      </c>
      <c r="D714" s="2">
        <v>2.2176857782898107</v>
      </c>
      <c r="E714" s="7"/>
      <c r="F714" s="8"/>
    </row>
    <row r="715" spans="1:6" x14ac:dyDescent="0.25">
      <c r="A715" s="2">
        <v>2021</v>
      </c>
      <c r="B715" s="2" t="s">
        <v>14</v>
      </c>
      <c r="C715" s="2" t="s">
        <v>17</v>
      </c>
      <c r="D715" s="2">
        <v>0</v>
      </c>
      <c r="E715" s="7"/>
      <c r="F715" s="8"/>
    </row>
    <row r="716" spans="1:6" x14ac:dyDescent="0.25">
      <c r="A716" s="2">
        <v>2021</v>
      </c>
      <c r="B716" s="2" t="s">
        <v>14</v>
      </c>
      <c r="C716" s="2" t="s">
        <v>18</v>
      </c>
      <c r="D716" s="2">
        <v>0.80891079723279247</v>
      </c>
      <c r="E716" s="7"/>
      <c r="F716" s="8"/>
    </row>
    <row r="717" spans="1:6" x14ac:dyDescent="0.25">
      <c r="A717" s="2">
        <v>2021</v>
      </c>
      <c r="B717" s="2" t="s">
        <v>14</v>
      </c>
      <c r="C717" s="2" t="s">
        <v>19</v>
      </c>
      <c r="D717" s="2">
        <v>0.1311558338372053</v>
      </c>
      <c r="E717" s="7"/>
      <c r="F717" s="8"/>
    </row>
    <row r="718" spans="1:6" x14ac:dyDescent="0.25">
      <c r="A718" s="2">
        <v>2021</v>
      </c>
      <c r="B718" s="2" t="s">
        <v>14</v>
      </c>
      <c r="C718" s="2" t="s">
        <v>20</v>
      </c>
      <c r="D718" s="2">
        <v>0.51467834663329182</v>
      </c>
      <c r="E718" s="7"/>
      <c r="F718" s="8"/>
    </row>
    <row r="719" spans="1:6" x14ac:dyDescent="0.25">
      <c r="A719" s="2">
        <v>2021</v>
      </c>
      <c r="B719" s="2" t="s">
        <v>9</v>
      </c>
      <c r="C719" s="2" t="s">
        <v>6</v>
      </c>
      <c r="D719" s="2">
        <v>0.60048940732206857</v>
      </c>
      <c r="E719" s="7"/>
      <c r="F719" s="8"/>
    </row>
    <row r="720" spans="1:6" x14ac:dyDescent="0.25">
      <c r="A720" s="2">
        <v>2021</v>
      </c>
      <c r="B720" s="2" t="s">
        <v>9</v>
      </c>
      <c r="C720" s="2" t="s">
        <v>7</v>
      </c>
      <c r="D720" s="2">
        <v>0.50865773809523807</v>
      </c>
      <c r="E720" s="7"/>
      <c r="F720" s="8"/>
    </row>
    <row r="721" spans="1:6" x14ac:dyDescent="0.25">
      <c r="A721" s="2">
        <v>2021</v>
      </c>
      <c r="B721" s="2" t="s">
        <v>9</v>
      </c>
      <c r="C721" s="2" t="s">
        <v>16</v>
      </c>
      <c r="D721" s="2">
        <v>1.8849596582181261</v>
      </c>
      <c r="E721" s="7"/>
      <c r="F721" s="8"/>
    </row>
    <row r="722" spans="1:6" x14ac:dyDescent="0.25">
      <c r="A722" s="2">
        <v>2021</v>
      </c>
      <c r="B722" s="2" t="s">
        <v>9</v>
      </c>
      <c r="C722" s="2" t="s">
        <v>17</v>
      </c>
      <c r="D722" s="2">
        <v>0.12359555162439315</v>
      </c>
      <c r="E722" s="7"/>
      <c r="F722" s="8"/>
    </row>
    <row r="723" spans="1:6" x14ac:dyDescent="0.25">
      <c r="A723" s="2">
        <v>2021</v>
      </c>
      <c r="B723" s="2" t="s">
        <v>9</v>
      </c>
      <c r="C723" s="2" t="s">
        <v>18</v>
      </c>
      <c r="D723" s="2">
        <v>2.7316152713773687</v>
      </c>
      <c r="E723" s="7"/>
      <c r="F723" s="8"/>
    </row>
    <row r="724" spans="1:6" x14ac:dyDescent="0.25">
      <c r="A724" s="2">
        <v>2021</v>
      </c>
      <c r="B724" s="2" t="s">
        <v>9</v>
      </c>
      <c r="C724" s="2" t="s">
        <v>19</v>
      </c>
      <c r="D724" s="2">
        <v>0.12555088896278951</v>
      </c>
      <c r="E724" s="7"/>
      <c r="F724" s="8"/>
    </row>
    <row r="725" spans="1:6" x14ac:dyDescent="0.25">
      <c r="A725" s="2">
        <v>2021</v>
      </c>
      <c r="B725" s="2" t="s">
        <v>9</v>
      </c>
      <c r="C725" s="2" t="s">
        <v>20</v>
      </c>
      <c r="D725" s="2">
        <v>0.46857326036887059</v>
      </c>
      <c r="E725" s="7"/>
      <c r="F725" s="8"/>
    </row>
    <row r="726" spans="1:6" x14ac:dyDescent="0.25">
      <c r="A726" s="2">
        <v>2021</v>
      </c>
      <c r="B726" s="2" t="s">
        <v>15</v>
      </c>
      <c r="C726" s="2" t="s">
        <v>6</v>
      </c>
      <c r="D726" s="2">
        <v>1.0801501024065543</v>
      </c>
      <c r="E726" s="7"/>
      <c r="F726" s="8"/>
    </row>
    <row r="727" spans="1:6" x14ac:dyDescent="0.25">
      <c r="A727" s="2">
        <v>2021</v>
      </c>
      <c r="B727" s="2" t="s">
        <v>15</v>
      </c>
      <c r="C727" s="2" t="s">
        <v>7</v>
      </c>
      <c r="D727" s="2">
        <v>0.99051466333845373</v>
      </c>
      <c r="E727" s="7"/>
      <c r="F727" s="8"/>
    </row>
    <row r="728" spans="1:6" x14ac:dyDescent="0.25">
      <c r="A728" s="2">
        <v>2021</v>
      </c>
      <c r="B728" s="2" t="s">
        <v>15</v>
      </c>
      <c r="C728" s="2" t="s">
        <v>16</v>
      </c>
      <c r="D728" s="2">
        <v>9.1196116615463403</v>
      </c>
      <c r="E728" s="7"/>
      <c r="F728" s="8"/>
    </row>
    <row r="729" spans="1:6" x14ac:dyDescent="0.25">
      <c r="A729" s="2">
        <v>2021</v>
      </c>
      <c r="B729" s="2" t="s">
        <v>15</v>
      </c>
      <c r="C729" s="2" t="s">
        <v>17</v>
      </c>
      <c r="D729" s="2">
        <v>0.16481658876579552</v>
      </c>
      <c r="E729" s="7"/>
      <c r="F729" s="8"/>
    </row>
    <row r="730" spans="1:6" x14ac:dyDescent="0.25">
      <c r="A730" s="2">
        <v>2021</v>
      </c>
      <c r="B730" s="2" t="s">
        <v>15</v>
      </c>
      <c r="C730" s="2" t="s">
        <v>18</v>
      </c>
      <c r="D730" s="2">
        <v>6.6078810611879151</v>
      </c>
      <c r="E730" s="7"/>
      <c r="F730" s="8"/>
    </row>
    <row r="731" spans="1:6" x14ac:dyDescent="0.25">
      <c r="A731" s="2">
        <v>2021</v>
      </c>
      <c r="B731" s="2" t="s">
        <v>15</v>
      </c>
      <c r="C731" s="2" t="s">
        <v>19</v>
      </c>
      <c r="D731" s="2">
        <v>0.1434349701742931</v>
      </c>
      <c r="E731" s="7"/>
      <c r="F731" s="8"/>
    </row>
    <row r="732" spans="1:6" x14ac:dyDescent="0.25">
      <c r="A732" s="2">
        <v>2021</v>
      </c>
      <c r="B732" s="2" t="s">
        <v>15</v>
      </c>
      <c r="C732" s="2" t="s">
        <v>20</v>
      </c>
      <c r="D732" s="2">
        <v>4.2420502242026741</v>
      </c>
      <c r="E732" s="7"/>
      <c r="F732" s="8"/>
    </row>
    <row r="733" spans="1:6" x14ac:dyDescent="0.25">
      <c r="A733" s="2">
        <v>2021</v>
      </c>
      <c r="B733" s="2" t="s">
        <v>11</v>
      </c>
      <c r="C733" s="2" t="s">
        <v>6</v>
      </c>
      <c r="D733" s="2">
        <v>1.2031350166410648</v>
      </c>
      <c r="E733" s="7"/>
      <c r="F733" s="8"/>
    </row>
    <row r="734" spans="1:6" x14ac:dyDescent="0.25">
      <c r="A734" s="2">
        <v>2021</v>
      </c>
      <c r="B734" s="2" t="s">
        <v>11</v>
      </c>
      <c r="C734" s="2" t="s">
        <v>7</v>
      </c>
      <c r="D734" s="2">
        <v>0.81534543010752691</v>
      </c>
      <c r="E734" s="7"/>
      <c r="F734" s="8"/>
    </row>
    <row r="735" spans="1:6" x14ac:dyDescent="0.25">
      <c r="A735" s="2">
        <v>2021</v>
      </c>
      <c r="B735" s="2" t="s">
        <v>11</v>
      </c>
      <c r="C735" s="2" t="s">
        <v>16</v>
      </c>
      <c r="D735" s="2">
        <v>0.92579250512032762</v>
      </c>
      <c r="E735" s="7"/>
      <c r="F735" s="8"/>
    </row>
    <row r="736" spans="1:6" x14ac:dyDescent="0.25">
      <c r="A736" s="2">
        <v>2021</v>
      </c>
      <c r="B736" s="2" t="s">
        <v>11</v>
      </c>
      <c r="C736" s="2" t="s">
        <v>17</v>
      </c>
      <c r="D736" s="2">
        <v>0.12382894130126977</v>
      </c>
      <c r="E736" s="7"/>
      <c r="F736" s="8"/>
    </row>
    <row r="737" spans="1:6" x14ac:dyDescent="0.25">
      <c r="A737" s="2">
        <v>2021</v>
      </c>
      <c r="B737" s="2" t="s">
        <v>11</v>
      </c>
      <c r="C737" s="2" t="s">
        <v>18</v>
      </c>
      <c r="D737" s="2">
        <v>2.5107497311827958</v>
      </c>
      <c r="E737" s="7"/>
      <c r="F737" s="8"/>
    </row>
    <row r="738" spans="1:6" x14ac:dyDescent="0.25">
      <c r="A738" s="2">
        <v>2021</v>
      </c>
      <c r="B738" s="2" t="s">
        <v>11</v>
      </c>
      <c r="C738" s="2" t="s">
        <v>19</v>
      </c>
      <c r="D738" s="2">
        <v>0.14426105627837654</v>
      </c>
      <c r="E738" s="7"/>
      <c r="F738" s="8"/>
    </row>
    <row r="739" spans="1:6" x14ac:dyDescent="0.25">
      <c r="A739" s="2">
        <v>2021</v>
      </c>
      <c r="B739" s="2" t="s">
        <v>11</v>
      </c>
      <c r="C739" s="2" t="s">
        <v>20</v>
      </c>
      <c r="D739" s="2">
        <v>1.0976009200297618</v>
      </c>
      <c r="E739" s="7"/>
      <c r="F739" s="8"/>
    </row>
    <row r="740" spans="1:6" x14ac:dyDescent="0.25">
      <c r="A740" s="2">
        <v>2021</v>
      </c>
      <c r="B740" s="2" t="s">
        <v>12</v>
      </c>
      <c r="C740" s="2" t="s">
        <v>6</v>
      </c>
      <c r="D740" s="2">
        <v>1.7297823092677933</v>
      </c>
      <c r="E740" s="7"/>
      <c r="F740" s="8"/>
    </row>
    <row r="741" spans="1:6" x14ac:dyDescent="0.25">
      <c r="A741" s="2">
        <v>2021</v>
      </c>
      <c r="B741" s="2" t="s">
        <v>12</v>
      </c>
      <c r="C741" s="2" t="s">
        <v>7</v>
      </c>
      <c r="D741" s="2">
        <v>1.0216001024065544</v>
      </c>
      <c r="E741" s="7"/>
      <c r="F741" s="8"/>
    </row>
    <row r="742" spans="1:6" x14ac:dyDescent="0.25">
      <c r="A742" s="2">
        <v>2021</v>
      </c>
      <c r="B742" s="2" t="s">
        <v>12</v>
      </c>
      <c r="C742" s="2" t="s">
        <v>16</v>
      </c>
      <c r="D742" s="2">
        <v>2.3703803187403998</v>
      </c>
      <c r="E742" s="7"/>
      <c r="F742" s="8"/>
    </row>
    <row r="743" spans="1:6" x14ac:dyDescent="0.25">
      <c r="A743" s="2">
        <v>2021</v>
      </c>
      <c r="B743" s="2" t="s">
        <v>12</v>
      </c>
      <c r="C743" s="2" t="s">
        <v>17</v>
      </c>
      <c r="D743" s="2">
        <v>0.13122677676721653</v>
      </c>
      <c r="E743" s="7"/>
      <c r="F743" s="8"/>
    </row>
    <row r="744" spans="1:6" x14ac:dyDescent="0.25">
      <c r="A744" s="2">
        <v>2021</v>
      </c>
      <c r="B744" s="2" t="s">
        <v>12</v>
      </c>
      <c r="C744" s="2" t="s">
        <v>18</v>
      </c>
      <c r="D744" s="2">
        <v>2.5473487263184844</v>
      </c>
      <c r="E744" s="7"/>
      <c r="F744" s="8"/>
    </row>
    <row r="745" spans="1:6" x14ac:dyDescent="0.25">
      <c r="A745" s="2">
        <v>2021</v>
      </c>
      <c r="B745" s="2" t="s">
        <v>12</v>
      </c>
      <c r="C745" s="2" t="s">
        <v>19</v>
      </c>
      <c r="D745" s="2">
        <v>0.22380104150323699</v>
      </c>
      <c r="E745" s="7"/>
      <c r="F745" s="8"/>
    </row>
    <row r="746" spans="1:6" x14ac:dyDescent="0.25">
      <c r="A746" s="2">
        <v>2021</v>
      </c>
      <c r="B746" s="2" t="s">
        <v>12</v>
      </c>
      <c r="C746" s="2" t="s">
        <v>20</v>
      </c>
      <c r="D746" s="2">
        <v>0.34086071486262592</v>
      </c>
      <c r="E746" s="7"/>
      <c r="F746" s="8"/>
    </row>
    <row r="747" spans="1:6" x14ac:dyDescent="0.25">
      <c r="A747" s="5">
        <v>2022</v>
      </c>
      <c r="B747" s="5" t="s">
        <v>5</v>
      </c>
      <c r="C747" s="10" t="s">
        <v>6</v>
      </c>
      <c r="D747" s="5">
        <v>0.66865391847097599</v>
      </c>
      <c r="E747" s="7"/>
      <c r="F747" s="8"/>
    </row>
    <row r="748" spans="1:6" x14ac:dyDescent="0.25">
      <c r="A748" s="5">
        <v>2022</v>
      </c>
      <c r="B748" s="5" t="s">
        <v>5</v>
      </c>
      <c r="C748" s="10" t="s">
        <v>7</v>
      </c>
      <c r="D748" s="5">
        <v>0.66083979747369581</v>
      </c>
      <c r="E748" s="7"/>
      <c r="F748" s="8"/>
    </row>
    <row r="749" spans="1:6" x14ac:dyDescent="0.25">
      <c r="A749" s="5">
        <v>2022</v>
      </c>
      <c r="B749" s="5" t="s">
        <v>5</v>
      </c>
      <c r="C749" s="10" t="s">
        <v>16</v>
      </c>
      <c r="D749" s="5">
        <v>0.41708323980196116</v>
      </c>
      <c r="E749" s="7"/>
      <c r="F749" s="8"/>
    </row>
    <row r="750" spans="1:6" x14ac:dyDescent="0.25">
      <c r="A750" s="5">
        <v>2022</v>
      </c>
      <c r="B750" s="5" t="s">
        <v>5</v>
      </c>
      <c r="C750" s="10" t="s">
        <v>17</v>
      </c>
      <c r="D750" s="5">
        <v>0</v>
      </c>
      <c r="E750" s="7"/>
      <c r="F750" s="8"/>
    </row>
    <row r="751" spans="1:6" x14ac:dyDescent="0.25">
      <c r="A751" s="5">
        <v>2022</v>
      </c>
      <c r="B751" s="5" t="s">
        <v>5</v>
      </c>
      <c r="C751" s="10" t="s">
        <v>18</v>
      </c>
      <c r="D751" s="5">
        <v>1.2083325630948871</v>
      </c>
      <c r="E751" s="7"/>
      <c r="F751" s="8"/>
    </row>
    <row r="752" spans="1:6" x14ac:dyDescent="0.25">
      <c r="A752" s="5">
        <v>2022</v>
      </c>
      <c r="B752" s="5" t="s">
        <v>5</v>
      </c>
      <c r="C752" s="10" t="s">
        <v>19</v>
      </c>
      <c r="D752" s="5">
        <v>0.12546252817346296</v>
      </c>
      <c r="E752" s="7"/>
      <c r="F752" s="8"/>
    </row>
    <row r="753" spans="1:6" x14ac:dyDescent="0.25">
      <c r="A753" s="2">
        <v>2022</v>
      </c>
      <c r="B753" s="2" t="s">
        <v>10</v>
      </c>
      <c r="C753" s="6" t="s">
        <v>6</v>
      </c>
      <c r="D753" s="2">
        <v>2.6797680427547363</v>
      </c>
      <c r="E753" s="7"/>
      <c r="F753" s="8"/>
    </row>
    <row r="754" spans="1:6" x14ac:dyDescent="0.25">
      <c r="A754" s="2">
        <v>2022</v>
      </c>
      <c r="B754" s="2" t="s">
        <v>10</v>
      </c>
      <c r="C754" s="6" t="s">
        <v>7</v>
      </c>
      <c r="D754" s="2">
        <v>1.8512061443932415</v>
      </c>
      <c r="E754" s="7"/>
      <c r="F754" s="8"/>
    </row>
    <row r="755" spans="1:6" x14ac:dyDescent="0.25">
      <c r="A755" s="2">
        <v>2022</v>
      </c>
      <c r="B755" s="2" t="s">
        <v>10</v>
      </c>
      <c r="C755" s="6" t="s">
        <v>16</v>
      </c>
      <c r="D755" s="2">
        <v>1.2588696198452942</v>
      </c>
      <c r="E755" s="7"/>
      <c r="F755" s="8"/>
    </row>
    <row r="756" spans="1:6" x14ac:dyDescent="0.25">
      <c r="A756" s="2">
        <v>2022</v>
      </c>
      <c r="B756" s="2" t="s">
        <v>10</v>
      </c>
      <c r="C756" s="6" t="s">
        <v>17</v>
      </c>
      <c r="D756" s="2">
        <v>0</v>
      </c>
      <c r="E756" s="7"/>
      <c r="F756" s="8"/>
    </row>
    <row r="757" spans="1:6" x14ac:dyDescent="0.25">
      <c r="A757" s="2">
        <v>2022</v>
      </c>
      <c r="B757" s="2" t="s">
        <v>10</v>
      </c>
      <c r="C757" s="6" t="s">
        <v>18</v>
      </c>
      <c r="D757" s="2">
        <v>4.5063990463389656</v>
      </c>
      <c r="E757" s="7"/>
      <c r="F757" s="8"/>
    </row>
    <row r="758" spans="1:6" x14ac:dyDescent="0.25">
      <c r="A758" s="2">
        <v>2022</v>
      </c>
      <c r="B758" s="2" t="s">
        <v>10</v>
      </c>
      <c r="C758" s="6" t="s">
        <v>19</v>
      </c>
      <c r="D758" s="2">
        <v>0.13864005955403286</v>
      </c>
      <c r="E758" s="7"/>
      <c r="F758" s="8"/>
    </row>
    <row r="759" spans="1:6" x14ac:dyDescent="0.25">
      <c r="A759" s="2">
        <v>2022</v>
      </c>
      <c r="B759" s="2" t="s">
        <v>10</v>
      </c>
      <c r="C759" s="6" t="s">
        <v>20</v>
      </c>
      <c r="D759" s="2">
        <v>1.1608530450351289</v>
      </c>
      <c r="E759" s="7"/>
      <c r="F759" s="8"/>
    </row>
    <row r="760" spans="1:6" x14ac:dyDescent="0.25">
      <c r="A760" s="2">
        <v>2022</v>
      </c>
      <c r="B760" s="2" t="s">
        <v>13</v>
      </c>
      <c r="C760" s="6" t="s">
        <v>6</v>
      </c>
      <c r="D760" s="2">
        <v>1.433756290476955</v>
      </c>
      <c r="E760" s="7"/>
      <c r="F760" s="8"/>
    </row>
    <row r="761" spans="1:6" x14ac:dyDescent="0.25">
      <c r="A761" s="2">
        <v>2022</v>
      </c>
      <c r="B761" s="2" t="s">
        <v>13</v>
      </c>
      <c r="C761" s="6" t="s">
        <v>7</v>
      </c>
      <c r="D761" s="2">
        <v>1.2462766382519523</v>
      </c>
      <c r="E761" s="7"/>
      <c r="F761" s="8"/>
    </row>
    <row r="762" spans="1:6" x14ac:dyDescent="0.25">
      <c r="A762" s="2">
        <v>2022</v>
      </c>
      <c r="B762" s="2" t="s">
        <v>13</v>
      </c>
      <c r="C762" s="6" t="s">
        <v>16</v>
      </c>
      <c r="D762" s="2">
        <v>2.0151670073377868</v>
      </c>
      <c r="E762" s="7"/>
      <c r="F762" s="8"/>
    </row>
    <row r="763" spans="1:6" x14ac:dyDescent="0.25">
      <c r="A763" s="2">
        <v>2022</v>
      </c>
      <c r="B763" s="2" t="s">
        <v>13</v>
      </c>
      <c r="C763" s="6" t="s">
        <v>17</v>
      </c>
      <c r="D763" s="2">
        <v>0.12814999442125094</v>
      </c>
      <c r="E763" s="7"/>
      <c r="F763" s="8"/>
    </row>
    <row r="764" spans="1:6" x14ac:dyDescent="0.25">
      <c r="A764" s="2">
        <v>2022</v>
      </c>
      <c r="B764" s="2" t="s">
        <v>13</v>
      </c>
      <c r="C764" s="6" t="s">
        <v>18</v>
      </c>
      <c r="D764" s="2">
        <v>8.2680712045570921</v>
      </c>
      <c r="E764" s="7"/>
      <c r="F764" s="8"/>
    </row>
    <row r="765" spans="1:6" x14ac:dyDescent="0.25">
      <c r="A765" s="2">
        <v>2022</v>
      </c>
      <c r="B765" s="2" t="s">
        <v>13</v>
      </c>
      <c r="C765" s="6" t="s">
        <v>19</v>
      </c>
      <c r="D765" s="2">
        <v>0.17137209553264859</v>
      </c>
      <c r="E765" s="7"/>
      <c r="F765" s="8"/>
    </row>
    <row r="766" spans="1:6" x14ac:dyDescent="0.25">
      <c r="A766" s="2">
        <v>2022</v>
      </c>
      <c r="B766" s="2" t="s">
        <v>13</v>
      </c>
      <c r="C766" s="6" t="s">
        <v>20</v>
      </c>
      <c r="D766" s="2">
        <v>0.86632345690005097</v>
      </c>
      <c r="E766" s="7"/>
      <c r="F766" s="8"/>
    </row>
    <row r="767" spans="1:6" x14ac:dyDescent="0.25">
      <c r="A767" s="2">
        <v>2022</v>
      </c>
      <c r="B767" s="2" t="s">
        <v>8</v>
      </c>
      <c r="C767" s="2" t="s">
        <v>6</v>
      </c>
      <c r="D767" s="2">
        <v>3.8481519009216587</v>
      </c>
      <c r="E767" s="7"/>
      <c r="F767" s="8"/>
    </row>
    <row r="768" spans="1:6" x14ac:dyDescent="0.25">
      <c r="A768" s="2">
        <v>2022</v>
      </c>
      <c r="B768" s="2" t="s">
        <v>8</v>
      </c>
      <c r="C768" s="2" t="s">
        <v>7</v>
      </c>
      <c r="D768" s="2">
        <v>2.4000944124423964</v>
      </c>
      <c r="E768" s="7"/>
      <c r="F768" s="8"/>
    </row>
    <row r="769" spans="1:6" x14ac:dyDescent="0.25">
      <c r="A769" s="2">
        <v>2022</v>
      </c>
      <c r="B769" s="2" t="s">
        <v>8</v>
      </c>
      <c r="C769" s="2" t="s">
        <v>16</v>
      </c>
      <c r="D769" s="2">
        <v>3.618669041199114</v>
      </c>
      <c r="E769" s="7"/>
      <c r="F769" s="8"/>
    </row>
    <row r="770" spans="1:6" x14ac:dyDescent="0.25">
      <c r="A770" s="2">
        <v>2022</v>
      </c>
      <c r="B770" s="2" t="s">
        <v>8</v>
      </c>
      <c r="C770" s="2" t="s">
        <v>17</v>
      </c>
      <c r="D770" s="2">
        <v>0.13665447445635193</v>
      </c>
      <c r="E770" s="7"/>
      <c r="F770" s="8"/>
    </row>
    <row r="771" spans="1:6" x14ac:dyDescent="0.25">
      <c r="A771" s="2">
        <v>2022</v>
      </c>
      <c r="B771" s="2" t="s">
        <v>8</v>
      </c>
      <c r="C771" s="2" t="s">
        <v>18</v>
      </c>
      <c r="D771" s="2">
        <v>3.8777930811571939</v>
      </c>
      <c r="E771" s="7"/>
      <c r="F771" s="8"/>
    </row>
    <row r="772" spans="1:6" x14ac:dyDescent="0.25">
      <c r="A772" s="2">
        <v>2022</v>
      </c>
      <c r="B772" s="2" t="s">
        <v>8</v>
      </c>
      <c r="C772" s="2" t="s">
        <v>19</v>
      </c>
      <c r="D772" s="2">
        <v>0.13433959694185299</v>
      </c>
      <c r="E772" s="7"/>
      <c r="F772" s="8"/>
    </row>
    <row r="773" spans="1:6" x14ac:dyDescent="0.25">
      <c r="A773" s="2">
        <v>2022</v>
      </c>
      <c r="B773" s="2" t="s">
        <v>8</v>
      </c>
      <c r="C773" s="2" t="s">
        <v>20</v>
      </c>
      <c r="D773" s="2">
        <v>0.54613884438434679</v>
      </c>
      <c r="E773" s="7"/>
      <c r="F773" s="8"/>
    </row>
    <row r="774" spans="1:6" x14ac:dyDescent="0.25">
      <c r="A774" s="2">
        <v>2022</v>
      </c>
      <c r="B774" s="2" t="s">
        <v>14</v>
      </c>
      <c r="C774" s="2" t="s">
        <v>6</v>
      </c>
      <c r="D774" s="2">
        <v>1.399816730997596</v>
      </c>
      <c r="E774" s="7"/>
      <c r="F774" s="8"/>
    </row>
    <row r="775" spans="1:6" x14ac:dyDescent="0.25">
      <c r="A775" s="2">
        <v>2022</v>
      </c>
      <c r="B775" s="2" t="s">
        <v>14</v>
      </c>
      <c r="C775" s="2" t="s">
        <v>7</v>
      </c>
      <c r="D775" s="2">
        <v>1.083755091879778</v>
      </c>
      <c r="E775" s="7"/>
      <c r="F775" s="8"/>
    </row>
    <row r="776" spans="1:6" x14ac:dyDescent="0.25">
      <c r="A776" s="2">
        <v>2022</v>
      </c>
      <c r="B776" s="2" t="s">
        <v>14</v>
      </c>
      <c r="C776" s="2" t="s">
        <v>16</v>
      </c>
      <c r="D776" s="2">
        <v>2.2680250217001721</v>
      </c>
      <c r="E776" s="7"/>
      <c r="F776" s="8"/>
    </row>
    <row r="777" spans="1:6" x14ac:dyDescent="0.25">
      <c r="A777" s="2">
        <v>2022</v>
      </c>
      <c r="B777" s="2" t="s">
        <v>14</v>
      </c>
      <c r="C777" s="2" t="s">
        <v>17</v>
      </c>
      <c r="D777" s="2">
        <v>0</v>
      </c>
      <c r="E777" s="7"/>
      <c r="F777" s="8"/>
    </row>
    <row r="778" spans="1:6" x14ac:dyDescent="0.25">
      <c r="A778" s="2">
        <v>2022</v>
      </c>
      <c r="B778" s="2" t="s">
        <v>14</v>
      </c>
      <c r="C778" s="2" t="s">
        <v>18</v>
      </c>
      <c r="D778" s="2">
        <v>0.8427677629407897</v>
      </c>
      <c r="E778" s="7"/>
      <c r="F778" s="8"/>
    </row>
    <row r="779" spans="1:6" x14ac:dyDescent="0.25">
      <c r="A779" s="2">
        <v>2022</v>
      </c>
      <c r="B779" s="2" t="s">
        <v>14</v>
      </c>
      <c r="C779" s="2" t="s">
        <v>19</v>
      </c>
      <c r="D779" s="2">
        <v>0.1310810584709341</v>
      </c>
      <c r="E779" s="7"/>
      <c r="F779" s="8"/>
    </row>
    <row r="780" spans="1:6" x14ac:dyDescent="0.25">
      <c r="A780" s="2">
        <v>2022</v>
      </c>
      <c r="B780" s="2" t="s">
        <v>14</v>
      </c>
      <c r="C780" s="2" t="s">
        <v>20</v>
      </c>
      <c r="D780" s="2">
        <v>0.53522494277242183</v>
      </c>
      <c r="E780" s="7"/>
      <c r="F780" s="8"/>
    </row>
    <row r="781" spans="1:6" x14ac:dyDescent="0.25">
      <c r="A781" s="2">
        <v>2022</v>
      </c>
      <c r="B781" s="2" t="s">
        <v>9</v>
      </c>
      <c r="C781" s="2" t="s">
        <v>6</v>
      </c>
      <c r="D781" s="2">
        <v>0.61639026497695848</v>
      </c>
      <c r="E781" s="7"/>
      <c r="F781" s="8"/>
    </row>
    <row r="782" spans="1:6" x14ac:dyDescent="0.25">
      <c r="A782" s="2">
        <v>2022</v>
      </c>
      <c r="B782" s="2" t="s">
        <v>9</v>
      </c>
      <c r="C782" s="2" t="s">
        <v>7</v>
      </c>
      <c r="D782" s="2">
        <v>0.53189541730670764</v>
      </c>
      <c r="E782" s="7"/>
      <c r="F782" s="8"/>
    </row>
    <row r="783" spans="1:6" x14ac:dyDescent="0.25">
      <c r="A783" s="2">
        <v>2022</v>
      </c>
      <c r="B783" s="2" t="s">
        <v>9</v>
      </c>
      <c r="C783" s="2" t="s">
        <v>16</v>
      </c>
      <c r="D783" s="2">
        <v>1.856971812596006</v>
      </c>
      <c r="E783" s="7"/>
      <c r="F783" s="8"/>
    </row>
    <row r="784" spans="1:6" x14ac:dyDescent="0.25">
      <c r="A784" s="2">
        <v>2022</v>
      </c>
      <c r="B784" s="2" t="s">
        <v>9</v>
      </c>
      <c r="C784" s="2" t="s">
        <v>17</v>
      </c>
      <c r="D784" s="2">
        <v>0.123902967843334</v>
      </c>
      <c r="E784" s="7"/>
      <c r="F784" s="8"/>
    </row>
    <row r="785" spans="1:6" x14ac:dyDescent="0.25">
      <c r="A785" s="2">
        <v>2022</v>
      </c>
      <c r="B785" s="2" t="s">
        <v>9</v>
      </c>
      <c r="C785" s="2" t="s">
        <v>18</v>
      </c>
      <c r="D785" s="2">
        <v>3.1153279761904762</v>
      </c>
      <c r="E785" s="7"/>
      <c r="F785" s="8"/>
    </row>
    <row r="786" spans="1:6" x14ac:dyDescent="0.25">
      <c r="A786" s="2">
        <v>2022</v>
      </c>
      <c r="B786" s="2" t="s">
        <v>9</v>
      </c>
      <c r="C786" s="2" t="s">
        <v>19</v>
      </c>
      <c r="D786" s="2">
        <v>0.12592713382345566</v>
      </c>
      <c r="E786" s="7"/>
      <c r="F786" s="8"/>
    </row>
    <row r="787" spans="1:6" x14ac:dyDescent="0.25">
      <c r="A787" s="2">
        <v>2022</v>
      </c>
      <c r="B787" s="2" t="s">
        <v>9</v>
      </c>
      <c r="C787" s="2" t="s">
        <v>20</v>
      </c>
      <c r="D787" s="2">
        <v>0.48678939012643774</v>
      </c>
      <c r="E787" s="7"/>
      <c r="F787" s="8"/>
    </row>
    <row r="788" spans="1:6" x14ac:dyDescent="0.25">
      <c r="A788" s="2">
        <v>2022</v>
      </c>
      <c r="B788" s="2" t="s">
        <v>15</v>
      </c>
      <c r="C788" s="2" t="s">
        <v>6</v>
      </c>
      <c r="D788" s="2">
        <v>1.1686730158730156</v>
      </c>
      <c r="E788" s="7"/>
      <c r="F788" s="8"/>
    </row>
    <row r="789" spans="1:6" x14ac:dyDescent="0.25">
      <c r="A789" s="2">
        <v>2022</v>
      </c>
      <c r="B789" s="2" t="s">
        <v>15</v>
      </c>
      <c r="C789" s="2" t="s">
        <v>7</v>
      </c>
      <c r="D789" s="2">
        <v>1.0432551364279419</v>
      </c>
      <c r="E789" s="7"/>
      <c r="F789" s="8"/>
    </row>
    <row r="790" spans="1:6" x14ac:dyDescent="0.25">
      <c r="A790" s="2">
        <v>2022</v>
      </c>
      <c r="B790" s="2" t="s">
        <v>15</v>
      </c>
      <c r="C790" s="2" t="s">
        <v>16</v>
      </c>
      <c r="D790" s="2">
        <v>9.4386302289525705</v>
      </c>
      <c r="E790" s="7"/>
      <c r="F790" s="8"/>
    </row>
    <row r="791" spans="1:6" x14ac:dyDescent="0.25">
      <c r="A791" s="2">
        <v>2022</v>
      </c>
      <c r="B791" s="2" t="s">
        <v>15</v>
      </c>
      <c r="C791" s="2" t="s">
        <v>17</v>
      </c>
      <c r="D791" s="2">
        <v>0.2299241373953243</v>
      </c>
      <c r="E791" s="7"/>
      <c r="F791" s="8"/>
    </row>
    <row r="792" spans="1:6" x14ac:dyDescent="0.25">
      <c r="A792" s="2">
        <v>2022</v>
      </c>
      <c r="B792" s="2" t="s">
        <v>15</v>
      </c>
      <c r="C792" s="2" t="s">
        <v>18</v>
      </c>
      <c r="D792" s="2">
        <v>7.3479498591909893</v>
      </c>
      <c r="E792" s="7"/>
      <c r="F792" s="8"/>
    </row>
    <row r="793" spans="1:6" x14ac:dyDescent="0.25">
      <c r="A793" s="2">
        <v>2022</v>
      </c>
      <c r="B793" s="2" t="s">
        <v>15</v>
      </c>
      <c r="C793" s="2" t="s">
        <v>19</v>
      </c>
      <c r="D793" s="2">
        <v>0.14895680823997526</v>
      </c>
      <c r="E793" s="7"/>
      <c r="F793" s="8"/>
    </row>
    <row r="794" spans="1:6" x14ac:dyDescent="0.25">
      <c r="A794" s="2">
        <v>2022</v>
      </c>
      <c r="B794" s="2" t="s">
        <v>15</v>
      </c>
      <c r="C794" s="2" t="s">
        <v>20</v>
      </c>
      <c r="D794" s="2">
        <v>4.5851482800356509</v>
      </c>
      <c r="E794" s="7"/>
      <c r="F794" s="8"/>
    </row>
    <row r="795" spans="1:6" x14ac:dyDescent="0.25">
      <c r="A795" s="2">
        <v>2022</v>
      </c>
      <c r="B795" s="2" t="s">
        <v>11</v>
      </c>
      <c r="C795" s="2" t="s">
        <v>6</v>
      </c>
      <c r="D795" s="2">
        <v>1.3035785708071612</v>
      </c>
      <c r="E795" s="7"/>
      <c r="F795" s="8"/>
    </row>
    <row r="796" spans="1:6" x14ac:dyDescent="0.25">
      <c r="A796" s="2">
        <v>2022</v>
      </c>
      <c r="B796" s="2" t="s">
        <v>11</v>
      </c>
      <c r="C796" s="2" t="s">
        <v>7</v>
      </c>
      <c r="D796" s="2">
        <v>0.87846562987344157</v>
      </c>
      <c r="E796" s="7"/>
      <c r="F796" s="8"/>
    </row>
    <row r="797" spans="1:6" x14ac:dyDescent="0.25">
      <c r="A797" s="2">
        <v>2022</v>
      </c>
      <c r="B797" s="2" t="s">
        <v>11</v>
      </c>
      <c r="C797" s="2" t="s">
        <v>16</v>
      </c>
      <c r="D797" s="2">
        <v>0.96022605761387603</v>
      </c>
      <c r="E797" s="7"/>
      <c r="F797" s="8"/>
    </row>
    <row r="798" spans="1:6" x14ac:dyDescent="0.25">
      <c r="A798" s="2">
        <v>2022</v>
      </c>
      <c r="B798" s="2" t="s">
        <v>11</v>
      </c>
      <c r="C798" s="2" t="s">
        <v>17</v>
      </c>
      <c r="D798" s="2">
        <v>0.12450325687069558</v>
      </c>
      <c r="E798" s="7"/>
      <c r="F798" s="8"/>
    </row>
    <row r="799" spans="1:6" x14ac:dyDescent="0.25">
      <c r="A799" s="2">
        <v>2022</v>
      </c>
      <c r="B799" s="2" t="s">
        <v>11</v>
      </c>
      <c r="C799" s="2" t="s">
        <v>18</v>
      </c>
      <c r="D799" s="2">
        <v>2.5131975106258695</v>
      </c>
      <c r="E799" s="7"/>
      <c r="F799" s="8"/>
    </row>
    <row r="800" spans="1:6" x14ac:dyDescent="0.25">
      <c r="A800" s="2">
        <v>2022</v>
      </c>
      <c r="B800" s="2" t="s">
        <v>11</v>
      </c>
      <c r="C800" s="2" t="s">
        <v>19</v>
      </c>
      <c r="D800" s="2">
        <v>0.1452985690681601</v>
      </c>
      <c r="E800" s="7"/>
      <c r="F800" s="8"/>
    </row>
    <row r="801" spans="1:6" x14ac:dyDescent="0.25">
      <c r="A801" s="2">
        <v>2022</v>
      </c>
      <c r="B801" s="2" t="s">
        <v>11</v>
      </c>
      <c r="C801" s="2" t="s">
        <v>20</v>
      </c>
      <c r="D801" s="2">
        <v>1.1482457672927397</v>
      </c>
      <c r="E801" s="7"/>
      <c r="F801" s="8"/>
    </row>
    <row r="802" spans="1:6" x14ac:dyDescent="0.25">
      <c r="A802" s="2">
        <v>2022</v>
      </c>
      <c r="B802" s="2" t="s">
        <v>12</v>
      </c>
      <c r="C802" s="2" t="s">
        <v>6</v>
      </c>
      <c r="D802" s="2">
        <v>1.6945491231438816</v>
      </c>
      <c r="E802" s="7"/>
      <c r="F802" s="8"/>
    </row>
    <row r="803" spans="1:6" x14ac:dyDescent="0.25">
      <c r="A803" s="2">
        <v>2022</v>
      </c>
      <c r="B803" s="2" t="s">
        <v>12</v>
      </c>
      <c r="C803" s="2" t="s">
        <v>7</v>
      </c>
      <c r="D803" s="2">
        <v>1.0570301331285201</v>
      </c>
      <c r="E803" s="7"/>
      <c r="F803" s="8"/>
    </row>
    <row r="804" spans="1:6" x14ac:dyDescent="0.25">
      <c r="A804" s="2">
        <v>2022</v>
      </c>
      <c r="B804" s="2" t="s">
        <v>12</v>
      </c>
      <c r="C804" s="2" t="s">
        <v>16</v>
      </c>
      <c r="D804" s="2">
        <v>2.2968517881575212</v>
      </c>
      <c r="E804" s="7"/>
      <c r="F804" s="8"/>
    </row>
    <row r="805" spans="1:6" x14ac:dyDescent="0.25">
      <c r="A805" s="2">
        <v>2022</v>
      </c>
      <c r="B805" s="2" t="s">
        <v>12</v>
      </c>
      <c r="C805" s="2" t="s">
        <v>17</v>
      </c>
      <c r="D805" s="2">
        <v>0.143527485677165</v>
      </c>
      <c r="E805" s="7"/>
      <c r="F805" s="8"/>
    </row>
    <row r="806" spans="1:6" x14ac:dyDescent="0.25">
      <c r="A806" s="2">
        <v>2022</v>
      </c>
      <c r="B806" s="2" t="s">
        <v>12</v>
      </c>
      <c r="C806" s="2" t="s">
        <v>18</v>
      </c>
      <c r="D806" s="2">
        <v>2.5192348758320535</v>
      </c>
      <c r="E806" s="7"/>
      <c r="F806" s="8"/>
    </row>
    <row r="807" spans="1:6" x14ac:dyDescent="0.25">
      <c r="A807" s="2">
        <v>2022</v>
      </c>
      <c r="B807" s="2" t="s">
        <v>12</v>
      </c>
      <c r="C807" s="2" t="s">
        <v>19</v>
      </c>
      <c r="D807" s="2">
        <v>0.23458437915708008</v>
      </c>
      <c r="E807" s="7"/>
      <c r="F807" s="8"/>
    </row>
    <row r="808" spans="1:6" x14ac:dyDescent="0.25">
      <c r="A808" s="2">
        <v>2022</v>
      </c>
      <c r="B808" s="2" t="s">
        <v>12</v>
      </c>
      <c r="C808" s="2" t="s">
        <v>20</v>
      </c>
      <c r="D808" s="2">
        <v>0.35224513311313449</v>
      </c>
      <c r="E808" s="7"/>
      <c r="F808" s="8"/>
    </row>
    <row r="809" spans="1:6" x14ac:dyDescent="0.25">
      <c r="A809" s="5">
        <v>2023</v>
      </c>
      <c r="B809" s="5" t="s">
        <v>5</v>
      </c>
      <c r="C809" s="10" t="s">
        <v>6</v>
      </c>
      <c r="D809" s="5">
        <v>0.66573763943213715</v>
      </c>
      <c r="E809" s="7"/>
      <c r="F809" s="8"/>
    </row>
    <row r="810" spans="1:6" x14ac:dyDescent="0.25">
      <c r="A810" s="5">
        <v>2023</v>
      </c>
      <c r="B810" s="5" t="s">
        <v>5</v>
      </c>
      <c r="C810" s="10" t="s">
        <v>7</v>
      </c>
      <c r="D810" s="5">
        <v>0.66558826090790746</v>
      </c>
      <c r="E810" s="7"/>
      <c r="F810" s="8"/>
    </row>
    <row r="811" spans="1:6" x14ac:dyDescent="0.25">
      <c r="A811" s="5">
        <v>2023</v>
      </c>
      <c r="B811" s="5" t="s">
        <v>5</v>
      </c>
      <c r="C811" s="10" t="s">
        <v>16</v>
      </c>
      <c r="D811" s="5">
        <v>0.42685700210204292</v>
      </c>
      <c r="E811" s="7"/>
      <c r="F811" s="8"/>
    </row>
    <row r="812" spans="1:6" x14ac:dyDescent="0.25">
      <c r="A812" s="5">
        <v>2023</v>
      </c>
      <c r="B812" s="5" t="s">
        <v>5</v>
      </c>
      <c r="C812" s="10" t="s">
        <v>17</v>
      </c>
      <c r="D812" s="5">
        <v>0</v>
      </c>
      <c r="E812" s="7"/>
      <c r="F812" s="8"/>
    </row>
    <row r="813" spans="1:6" x14ac:dyDescent="0.25">
      <c r="A813" s="5">
        <v>2023</v>
      </c>
      <c r="B813" s="5" t="s">
        <v>5</v>
      </c>
      <c r="C813" s="10" t="s">
        <v>18</v>
      </c>
      <c r="D813" s="5">
        <v>1.1874644537965586</v>
      </c>
      <c r="E813" s="7"/>
      <c r="F813" s="8"/>
    </row>
    <row r="814" spans="1:6" x14ac:dyDescent="0.25">
      <c r="A814" s="5">
        <v>2023</v>
      </c>
      <c r="B814" s="5" t="s">
        <v>5</v>
      </c>
      <c r="C814" s="10" t="s">
        <v>19</v>
      </c>
      <c r="D814" s="5">
        <v>0.12572441503778201</v>
      </c>
      <c r="E814" s="7"/>
      <c r="F814" s="8"/>
    </row>
    <row r="815" spans="1:6" x14ac:dyDescent="0.25">
      <c r="A815" s="2">
        <v>2023</v>
      </c>
      <c r="B815" s="2" t="s">
        <v>10</v>
      </c>
      <c r="C815" s="6" t="s">
        <v>6</v>
      </c>
      <c r="D815" s="2">
        <v>2.6110253685762697</v>
      </c>
      <c r="E815" s="7"/>
      <c r="F815" s="8"/>
    </row>
    <row r="816" spans="1:6" x14ac:dyDescent="0.25">
      <c r="A816" s="2">
        <v>2023</v>
      </c>
      <c r="B816" s="2" t="s">
        <v>10</v>
      </c>
      <c r="C816" s="6" t="s">
        <v>7</v>
      </c>
      <c r="D816" s="2">
        <v>1.7751038843447988</v>
      </c>
      <c r="E816" s="7"/>
      <c r="F816" s="8"/>
    </row>
    <row r="817" spans="1:6" x14ac:dyDescent="0.25">
      <c r="A817" s="2">
        <v>2023</v>
      </c>
      <c r="B817" s="2" t="s">
        <v>10</v>
      </c>
      <c r="C817" s="6" t="s">
        <v>16</v>
      </c>
      <c r="D817" s="2">
        <v>1.279525990588805</v>
      </c>
      <c r="E817" s="7"/>
      <c r="F817" s="8"/>
    </row>
    <row r="818" spans="1:6" x14ac:dyDescent="0.25">
      <c r="A818" s="2">
        <v>2023</v>
      </c>
      <c r="B818" s="2" t="s">
        <v>10</v>
      </c>
      <c r="C818" s="6" t="s">
        <v>17</v>
      </c>
      <c r="D818" s="2">
        <v>0</v>
      </c>
      <c r="E818" s="7"/>
      <c r="F818" s="8"/>
    </row>
    <row r="819" spans="1:6" x14ac:dyDescent="0.25">
      <c r="A819" s="2">
        <v>2023</v>
      </c>
      <c r="B819" s="2" t="s">
        <v>10</v>
      </c>
      <c r="C819" s="6" t="s">
        <v>18</v>
      </c>
      <c r="D819" s="2">
        <v>4.5759394488444052</v>
      </c>
      <c r="E819" s="7"/>
      <c r="F819" s="8"/>
    </row>
    <row r="820" spans="1:6" x14ac:dyDescent="0.25">
      <c r="A820" s="2">
        <v>2023</v>
      </c>
      <c r="B820" s="2" t="s">
        <v>10</v>
      </c>
      <c r="C820" s="6" t="s">
        <v>19</v>
      </c>
      <c r="D820" s="2">
        <v>0.14123961176523142</v>
      </c>
      <c r="E820" s="7"/>
      <c r="F820" s="8"/>
    </row>
    <row r="821" spans="1:6" x14ac:dyDescent="0.25">
      <c r="A821" s="2">
        <v>2023</v>
      </c>
      <c r="B821" s="2" t="s">
        <v>10</v>
      </c>
      <c r="C821" s="6" t="s">
        <v>20</v>
      </c>
      <c r="D821" s="2">
        <v>1.1163841440886206</v>
      </c>
      <c r="E821" s="7"/>
      <c r="F821" s="8"/>
    </row>
    <row r="822" spans="1:6" x14ac:dyDescent="0.25">
      <c r="A822" s="2">
        <v>2023</v>
      </c>
      <c r="B822" s="2" t="s">
        <v>13</v>
      </c>
      <c r="C822" s="6" t="s">
        <v>6</v>
      </c>
      <c r="D822" s="2">
        <v>1.2490101258804516</v>
      </c>
      <c r="E822" s="7"/>
      <c r="F822" s="8"/>
    </row>
    <row r="823" spans="1:6" x14ac:dyDescent="0.25">
      <c r="A823" s="2">
        <v>2023</v>
      </c>
      <c r="B823" s="2" t="s">
        <v>13</v>
      </c>
      <c r="C823" s="6" t="s">
        <v>7</v>
      </c>
      <c r="D823" s="2">
        <v>1.1629593940639262</v>
      </c>
      <c r="E823" s="7"/>
      <c r="F823" s="8"/>
    </row>
    <row r="824" spans="1:6" x14ac:dyDescent="0.25">
      <c r="A824" s="2">
        <v>2023</v>
      </c>
      <c r="B824" s="2" t="s">
        <v>13</v>
      </c>
      <c r="C824" s="6" t="s">
        <v>16</v>
      </c>
      <c r="D824" s="2">
        <v>2.0729242404754982</v>
      </c>
      <c r="E824" s="7"/>
      <c r="F824" s="8"/>
    </row>
    <row r="825" spans="1:6" x14ac:dyDescent="0.25">
      <c r="A825" s="2">
        <v>2023</v>
      </c>
      <c r="B825" s="2" t="s">
        <v>13</v>
      </c>
      <c r="C825" s="6" t="s">
        <v>17</v>
      </c>
      <c r="D825" s="2">
        <v>0.12745504971608171</v>
      </c>
      <c r="E825" s="7"/>
      <c r="F825" s="8"/>
    </row>
    <row r="826" spans="1:6" x14ac:dyDescent="0.25">
      <c r="A826" s="2">
        <v>2023</v>
      </c>
      <c r="B826" s="2" t="s">
        <v>13</v>
      </c>
      <c r="C826" s="6" t="s">
        <v>18</v>
      </c>
      <c r="D826" s="2">
        <v>8.5388168951590853</v>
      </c>
      <c r="E826" s="7"/>
      <c r="F826" s="8"/>
    </row>
    <row r="827" spans="1:6" x14ac:dyDescent="0.25">
      <c r="A827" s="2">
        <v>2023</v>
      </c>
      <c r="B827" s="2" t="s">
        <v>13</v>
      </c>
      <c r="C827" s="6" t="s">
        <v>19</v>
      </c>
      <c r="D827" s="2">
        <v>0.17825602310812599</v>
      </c>
      <c r="E827" s="7"/>
      <c r="F827" s="8"/>
    </row>
    <row r="828" spans="1:6" x14ac:dyDescent="0.25">
      <c r="A828" s="2">
        <v>2023</v>
      </c>
      <c r="B828" s="2" t="s">
        <v>13</v>
      </c>
      <c r="C828" s="6" t="s">
        <v>20</v>
      </c>
      <c r="D828" s="2">
        <v>0.80259287520060696</v>
      </c>
      <c r="E828" s="7"/>
      <c r="F828" s="8"/>
    </row>
    <row r="829" spans="1:6" x14ac:dyDescent="0.25">
      <c r="A829" s="2">
        <v>2023</v>
      </c>
      <c r="B829" s="2" t="s">
        <v>8</v>
      </c>
      <c r="C829" s="2" t="s">
        <v>6</v>
      </c>
      <c r="D829" s="2">
        <v>3.5113807513762532</v>
      </c>
      <c r="E829" s="7"/>
      <c r="F829" s="8"/>
    </row>
    <row r="830" spans="1:6" x14ac:dyDescent="0.25">
      <c r="A830" s="2">
        <v>2023</v>
      </c>
      <c r="B830" s="2" t="s">
        <v>8</v>
      </c>
      <c r="C830" s="2" t="s">
        <v>7</v>
      </c>
      <c r="D830" s="2">
        <v>2.0824149158882985</v>
      </c>
      <c r="E830" s="7"/>
      <c r="F830" s="8"/>
    </row>
    <row r="831" spans="1:6" x14ac:dyDescent="0.25">
      <c r="A831" s="2">
        <v>2023</v>
      </c>
      <c r="B831" s="2" t="s">
        <v>8</v>
      </c>
      <c r="C831" s="2" t="s">
        <v>16</v>
      </c>
      <c r="D831" s="2">
        <v>3.5920061612742185</v>
      </c>
      <c r="E831" s="7"/>
      <c r="F831" s="8"/>
    </row>
    <row r="832" spans="1:6" x14ac:dyDescent="0.25">
      <c r="A832" s="2">
        <v>2023</v>
      </c>
      <c r="B832" s="2" t="s">
        <v>8</v>
      </c>
      <c r="C832" s="2" t="s">
        <v>17</v>
      </c>
      <c r="D832" s="2">
        <v>0.13471563426083669</v>
      </c>
      <c r="E832" s="7"/>
      <c r="F832" s="8"/>
    </row>
    <row r="833" spans="1:6" x14ac:dyDescent="0.25">
      <c r="A833" s="2">
        <v>2023</v>
      </c>
      <c r="B833" s="2" t="s">
        <v>8</v>
      </c>
      <c r="C833" s="2" t="s">
        <v>18</v>
      </c>
      <c r="D833" s="2">
        <v>4.7107064041863174</v>
      </c>
      <c r="E833" s="7"/>
      <c r="F833" s="8"/>
    </row>
    <row r="834" spans="1:6" x14ac:dyDescent="0.25">
      <c r="A834" s="2">
        <v>2023</v>
      </c>
      <c r="B834" s="2" t="s">
        <v>8</v>
      </c>
      <c r="C834" s="2" t="s">
        <v>19</v>
      </c>
      <c r="D834" s="2">
        <v>0.13587106332517271</v>
      </c>
      <c r="E834" s="7"/>
      <c r="F834" s="8"/>
    </row>
    <row r="835" spans="1:6" x14ac:dyDescent="0.25">
      <c r="A835" s="2">
        <v>2023</v>
      </c>
      <c r="B835" s="2" t="s">
        <v>8</v>
      </c>
      <c r="C835" s="2" t="s">
        <v>20</v>
      </c>
      <c r="D835" s="2">
        <v>0.47000646328377599</v>
      </c>
      <c r="E835" s="7"/>
      <c r="F835" s="8"/>
    </row>
    <row r="836" spans="1:6" x14ac:dyDescent="0.25">
      <c r="A836" s="2">
        <v>2023</v>
      </c>
      <c r="B836" s="2" t="s">
        <v>14</v>
      </c>
      <c r="C836" s="2" t="s">
        <v>6</v>
      </c>
      <c r="D836" s="2">
        <v>1.2628978784452867</v>
      </c>
      <c r="E836" s="7"/>
      <c r="F836" s="8"/>
    </row>
    <row r="837" spans="1:6" x14ac:dyDescent="0.25">
      <c r="A837" s="2">
        <v>2023</v>
      </c>
      <c r="B837" s="2" t="s">
        <v>14</v>
      </c>
      <c r="C837" s="2" t="s">
        <v>7</v>
      </c>
      <c r="D837" s="2">
        <v>0.94587121770029403</v>
      </c>
      <c r="E837" s="7"/>
      <c r="F837" s="8"/>
    </row>
    <row r="838" spans="1:6" x14ac:dyDescent="0.25">
      <c r="A838" s="2">
        <v>2023</v>
      </c>
      <c r="B838" s="2" t="s">
        <v>14</v>
      </c>
      <c r="C838" s="2" t="s">
        <v>16</v>
      </c>
      <c r="D838" s="2">
        <v>2.2313424414106771</v>
      </c>
      <c r="E838" s="7"/>
      <c r="F838" s="8"/>
    </row>
    <row r="839" spans="1:6" x14ac:dyDescent="0.25">
      <c r="A839" s="2">
        <v>2023</v>
      </c>
      <c r="B839" s="2" t="s">
        <v>14</v>
      </c>
      <c r="C839" s="2" t="s">
        <v>17</v>
      </c>
      <c r="D839" s="2">
        <v>0</v>
      </c>
      <c r="E839" s="7"/>
      <c r="F839" s="8"/>
    </row>
    <row r="840" spans="1:6" x14ac:dyDescent="0.25">
      <c r="A840" s="2">
        <v>2023</v>
      </c>
      <c r="B840" s="2" t="s">
        <v>14</v>
      </c>
      <c r="C840" s="2" t="s">
        <v>18</v>
      </c>
      <c r="D840" s="2">
        <v>0.7781480447993222</v>
      </c>
      <c r="E840" s="7"/>
      <c r="F840" s="8"/>
    </row>
    <row r="841" spans="1:6" x14ac:dyDescent="0.25">
      <c r="A841" s="2">
        <v>2023</v>
      </c>
      <c r="B841" s="2" t="s">
        <v>14</v>
      </c>
      <c r="C841" s="2" t="s">
        <v>19</v>
      </c>
      <c r="D841" s="2">
        <v>0.13180392497404847</v>
      </c>
      <c r="E841" s="7"/>
      <c r="F841" s="8"/>
    </row>
    <row r="842" spans="1:6" x14ac:dyDescent="0.25">
      <c r="A842" s="2">
        <v>2023</v>
      </c>
      <c r="B842" s="2" t="s">
        <v>14</v>
      </c>
      <c r="C842" s="2" t="s">
        <v>20</v>
      </c>
      <c r="D842" s="2">
        <v>0.47375373306684176</v>
      </c>
      <c r="E842" s="7"/>
      <c r="F842" s="8"/>
    </row>
    <row r="843" spans="1:6" x14ac:dyDescent="0.25">
      <c r="A843" s="2">
        <v>2023</v>
      </c>
      <c r="B843" s="2" t="s">
        <v>9</v>
      </c>
      <c r="C843" s="2" t="s">
        <v>6</v>
      </c>
      <c r="D843" s="2">
        <v>0.5400002240576367</v>
      </c>
      <c r="E843" s="7"/>
      <c r="F843" s="8"/>
    </row>
    <row r="844" spans="1:6" x14ac:dyDescent="0.25">
      <c r="A844" s="2">
        <v>2023</v>
      </c>
      <c r="B844" s="2" t="s">
        <v>9</v>
      </c>
      <c r="C844" s="2" t="s">
        <v>7</v>
      </c>
      <c r="D844" s="2">
        <v>0.4714942988194642</v>
      </c>
      <c r="E844" s="7"/>
      <c r="F844" s="8"/>
    </row>
    <row r="845" spans="1:6" x14ac:dyDescent="0.25">
      <c r="A845" s="2">
        <v>2023</v>
      </c>
      <c r="B845" s="2" t="s">
        <v>9</v>
      </c>
      <c r="C845" s="2" t="s">
        <v>16</v>
      </c>
      <c r="D845" s="2">
        <v>1.8774606554101583</v>
      </c>
      <c r="E845" s="7"/>
      <c r="F845" s="8"/>
    </row>
    <row r="846" spans="1:6" x14ac:dyDescent="0.25">
      <c r="A846" s="2">
        <v>2023</v>
      </c>
      <c r="B846" s="2" t="s">
        <v>9</v>
      </c>
      <c r="C846" s="2" t="s">
        <v>17</v>
      </c>
      <c r="D846" s="2">
        <v>0.12382939066739587</v>
      </c>
      <c r="E846" s="7"/>
      <c r="F846" s="8"/>
    </row>
    <row r="847" spans="1:6" x14ac:dyDescent="0.25">
      <c r="A847" s="2">
        <v>2023</v>
      </c>
      <c r="B847" s="2" t="s">
        <v>9</v>
      </c>
      <c r="C847" s="2" t="s">
        <v>18</v>
      </c>
      <c r="D847" s="2">
        <v>3.1896247104844604</v>
      </c>
      <c r="E847" s="7"/>
      <c r="F847" s="8"/>
    </row>
    <row r="848" spans="1:6" x14ac:dyDescent="0.25">
      <c r="A848" s="2">
        <v>2023</v>
      </c>
      <c r="B848" s="2" t="s">
        <v>9</v>
      </c>
      <c r="C848" s="2" t="s">
        <v>19</v>
      </c>
      <c r="D848" s="2">
        <v>0.12635763116538101</v>
      </c>
      <c r="E848" s="7"/>
      <c r="F848" s="8"/>
    </row>
    <row r="849" spans="1:6" x14ac:dyDescent="0.25">
      <c r="A849" s="2">
        <v>2023</v>
      </c>
      <c r="B849" s="2" t="s">
        <v>9</v>
      </c>
      <c r="C849" s="2" t="s">
        <v>20</v>
      </c>
      <c r="D849" s="2">
        <v>0.4132805579350306</v>
      </c>
      <c r="E849" s="7"/>
      <c r="F849" s="8"/>
    </row>
    <row r="850" spans="1:6" x14ac:dyDescent="0.25">
      <c r="A850" s="2">
        <v>2023</v>
      </c>
      <c r="B850" s="2" t="s">
        <v>15</v>
      </c>
      <c r="C850" s="2" t="s">
        <v>6</v>
      </c>
      <c r="D850" s="2">
        <v>1.0393775139083437</v>
      </c>
      <c r="E850" s="7"/>
      <c r="F850" s="8"/>
    </row>
    <row r="851" spans="1:6" x14ac:dyDescent="0.25">
      <c r="A851" s="2">
        <v>2023</v>
      </c>
      <c r="B851" s="2" t="s">
        <v>15</v>
      </c>
      <c r="C851" s="2" t="s">
        <v>7</v>
      </c>
      <c r="D851" s="2">
        <v>1.066710398529054</v>
      </c>
      <c r="E851" s="7"/>
      <c r="F851" s="8"/>
    </row>
    <row r="852" spans="1:6" x14ac:dyDescent="0.25">
      <c r="A852" s="2">
        <v>2023</v>
      </c>
      <c r="B852" s="2" t="s">
        <v>15</v>
      </c>
      <c r="C852" s="2" t="s">
        <v>16</v>
      </c>
      <c r="D852" s="2">
        <v>9.5825509751799096</v>
      </c>
      <c r="E852" s="7"/>
      <c r="F852" s="8"/>
    </row>
    <row r="853" spans="1:6" x14ac:dyDescent="0.25">
      <c r="A853" s="2">
        <v>2023</v>
      </c>
      <c r="B853" s="2" t="s">
        <v>15</v>
      </c>
      <c r="C853" s="2" t="s">
        <v>17</v>
      </c>
      <c r="D853" s="2">
        <v>0.21433641387792773</v>
      </c>
      <c r="E853" s="7"/>
      <c r="F853" s="8"/>
    </row>
    <row r="854" spans="1:6" x14ac:dyDescent="0.25">
      <c r="A854" s="2">
        <v>2023</v>
      </c>
      <c r="B854" s="2" t="s">
        <v>15</v>
      </c>
      <c r="C854" s="2" t="s">
        <v>18</v>
      </c>
      <c r="D854" s="2">
        <v>6.7749141226295757</v>
      </c>
      <c r="E854" s="7"/>
      <c r="F854" s="8"/>
    </row>
    <row r="855" spans="1:6" x14ac:dyDescent="0.25">
      <c r="A855" s="2">
        <v>2023</v>
      </c>
      <c r="B855" s="2" t="s">
        <v>15</v>
      </c>
      <c r="C855" s="2" t="s">
        <v>19</v>
      </c>
      <c r="D855" s="2">
        <v>0.15554042709219468</v>
      </c>
      <c r="E855" s="7"/>
      <c r="F855" s="8"/>
    </row>
    <row r="856" spans="1:6" x14ac:dyDescent="0.25">
      <c r="A856" s="2">
        <v>2023</v>
      </c>
      <c r="B856" s="2" t="s">
        <v>15</v>
      </c>
      <c r="C856" s="2" t="s">
        <v>20</v>
      </c>
      <c r="D856" s="2">
        <v>4.3669569125788739</v>
      </c>
      <c r="E856" s="7"/>
      <c r="F856" s="8"/>
    </row>
    <row r="857" spans="1:6" x14ac:dyDescent="0.25">
      <c r="A857" s="2">
        <v>2023</v>
      </c>
      <c r="B857" s="2" t="s">
        <v>11</v>
      </c>
      <c r="C857" s="2" t="s">
        <v>6</v>
      </c>
      <c r="D857" s="2">
        <v>1.2750128243281016</v>
      </c>
      <c r="E857" s="7"/>
      <c r="F857" s="8"/>
    </row>
    <row r="858" spans="1:6" x14ac:dyDescent="0.25">
      <c r="A858" s="2">
        <v>2023</v>
      </c>
      <c r="B858" s="2" t="s">
        <v>11</v>
      </c>
      <c r="C858" s="2" t="s">
        <v>7</v>
      </c>
      <c r="D858" s="2">
        <v>0.84792322741872428</v>
      </c>
      <c r="E858" s="7"/>
      <c r="F858" s="8"/>
    </row>
    <row r="859" spans="1:6" x14ac:dyDescent="0.25">
      <c r="A859" s="2">
        <v>2023</v>
      </c>
      <c r="B859" s="2" t="s">
        <v>11</v>
      </c>
      <c r="C859" s="2" t="s">
        <v>16</v>
      </c>
      <c r="D859" s="2">
        <v>0.95747539773789714</v>
      </c>
      <c r="E859" s="7"/>
      <c r="F859" s="8"/>
    </row>
    <row r="860" spans="1:6" x14ac:dyDescent="0.25">
      <c r="A860" s="2">
        <v>2023</v>
      </c>
      <c r="B860" s="2" t="s">
        <v>11</v>
      </c>
      <c r="C860" s="2" t="s">
        <v>17</v>
      </c>
      <c r="D860" s="2">
        <v>0.12434188703018399</v>
      </c>
      <c r="E860" s="7"/>
      <c r="F860" s="8"/>
    </row>
    <row r="861" spans="1:6" x14ac:dyDescent="0.25">
      <c r="A861" s="2">
        <v>2023</v>
      </c>
      <c r="B861" s="2" t="s">
        <v>11</v>
      </c>
      <c r="C861" s="2" t="s">
        <v>18</v>
      </c>
      <c r="D861" s="2">
        <v>2.8686129254365031</v>
      </c>
      <c r="E861" s="7"/>
      <c r="F861" s="8"/>
    </row>
    <row r="862" spans="1:6" x14ac:dyDescent="0.25">
      <c r="A862" s="2">
        <v>2023</v>
      </c>
      <c r="B862" s="2" t="s">
        <v>11</v>
      </c>
      <c r="C862" s="2" t="s">
        <v>19</v>
      </c>
      <c r="D862" s="2">
        <v>0.14762881185190813</v>
      </c>
      <c r="E862" s="7"/>
      <c r="F862" s="8"/>
    </row>
    <row r="863" spans="1:6" x14ac:dyDescent="0.25">
      <c r="A863" s="2">
        <v>2023</v>
      </c>
      <c r="B863" s="2" t="s">
        <v>11</v>
      </c>
      <c r="C863" s="2" t="s">
        <v>20</v>
      </c>
      <c r="D863" s="2">
        <v>1.1041519873361823</v>
      </c>
      <c r="E863" s="7"/>
      <c r="F863" s="8"/>
    </row>
    <row r="864" spans="1:6" x14ac:dyDescent="0.25">
      <c r="A864" s="2">
        <v>2023</v>
      </c>
      <c r="B864" s="2" t="s">
        <v>12</v>
      </c>
      <c r="C864" s="2" t="s">
        <v>6</v>
      </c>
      <c r="D864" s="2">
        <v>1.8402395565228007</v>
      </c>
      <c r="E864" s="7"/>
      <c r="F864" s="8"/>
    </row>
    <row r="865" spans="1:6" x14ac:dyDescent="0.25">
      <c r="A865" s="2">
        <v>2023</v>
      </c>
      <c r="B865" s="2" t="s">
        <v>12</v>
      </c>
      <c r="C865" s="2" t="s">
        <v>7</v>
      </c>
      <c r="D865" s="2">
        <v>1.048325452539143</v>
      </c>
      <c r="E865" s="7"/>
      <c r="F865" s="8"/>
    </row>
    <row r="866" spans="1:6" x14ac:dyDescent="0.25">
      <c r="A866" s="2">
        <v>2023</v>
      </c>
      <c r="B866" s="2" t="s">
        <v>12</v>
      </c>
      <c r="C866" s="2" t="s">
        <v>16</v>
      </c>
      <c r="D866" s="2">
        <v>2.3692737213959063</v>
      </c>
      <c r="E866" s="7"/>
      <c r="F866" s="8"/>
    </row>
    <row r="867" spans="1:6" x14ac:dyDescent="0.25">
      <c r="A867" s="2">
        <v>2023</v>
      </c>
      <c r="B867" s="2" t="s">
        <v>12</v>
      </c>
      <c r="C867" s="2" t="s">
        <v>17</v>
      </c>
      <c r="D867" s="2">
        <v>0.14058248710276772</v>
      </c>
      <c r="E867" s="7"/>
      <c r="F867" s="8"/>
    </row>
    <row r="868" spans="1:6" x14ac:dyDescent="0.25">
      <c r="A868" s="2">
        <v>2023</v>
      </c>
      <c r="B868" s="2" t="s">
        <v>12</v>
      </c>
      <c r="C868" s="2" t="s">
        <v>18</v>
      </c>
      <c r="D868" s="2">
        <v>2.5037335004656036</v>
      </c>
      <c r="E868" s="7"/>
      <c r="F868" s="8"/>
    </row>
    <row r="869" spans="1:6" x14ac:dyDescent="0.25">
      <c r="A869" s="2">
        <v>2023</v>
      </c>
      <c r="B869" s="2" t="s">
        <v>12</v>
      </c>
      <c r="C869" s="2" t="s">
        <v>19</v>
      </c>
      <c r="D869" s="2">
        <v>0.24440150827176477</v>
      </c>
      <c r="E869" s="7"/>
      <c r="F869" s="8"/>
    </row>
    <row r="870" spans="1:6" x14ac:dyDescent="0.25">
      <c r="A870" s="2">
        <v>2023</v>
      </c>
      <c r="B870" s="2" t="s">
        <v>12</v>
      </c>
      <c r="C870" s="2" t="s">
        <v>20</v>
      </c>
      <c r="D870" s="2">
        <v>0.32548056814710752</v>
      </c>
      <c r="E870" s="7"/>
      <c r="F870" s="8"/>
    </row>
    <row r="871" spans="1:6" x14ac:dyDescent="0.25">
      <c r="A871" s="5">
        <v>2024</v>
      </c>
      <c r="B871" s="5" t="s">
        <v>5</v>
      </c>
      <c r="C871" s="10" t="s">
        <v>6</v>
      </c>
      <c r="D871" s="5">
        <v>0.70188335784303424</v>
      </c>
      <c r="E871" s="7"/>
      <c r="F871" s="8"/>
    </row>
    <row r="872" spans="1:6" x14ac:dyDescent="0.25">
      <c r="A872" s="5">
        <v>2024</v>
      </c>
      <c r="B872" s="5" t="s">
        <v>5</v>
      </c>
      <c r="C872" s="10" t="s">
        <v>7</v>
      </c>
      <c r="D872" s="5">
        <v>0.68969826123963818</v>
      </c>
      <c r="E872" s="7"/>
      <c r="F872" s="8"/>
    </row>
    <row r="873" spans="1:6" x14ac:dyDescent="0.25">
      <c r="A873" s="5">
        <v>2024</v>
      </c>
      <c r="B873" s="5" t="s">
        <v>5</v>
      </c>
      <c r="C873" s="10" t="s">
        <v>16</v>
      </c>
      <c r="D873" s="5">
        <v>0.4339382358199001</v>
      </c>
      <c r="E873" s="7"/>
      <c r="F873" s="8"/>
    </row>
    <row r="874" spans="1:6" x14ac:dyDescent="0.25">
      <c r="A874" s="5">
        <v>2024</v>
      </c>
      <c r="B874" s="5" t="s">
        <v>5</v>
      </c>
      <c r="C874" s="10" t="s">
        <v>17</v>
      </c>
      <c r="D874" s="5">
        <v>0</v>
      </c>
      <c r="E874" s="7"/>
      <c r="F874" s="8"/>
    </row>
    <row r="875" spans="1:6" x14ac:dyDescent="0.25">
      <c r="A875" s="5">
        <v>2024</v>
      </c>
      <c r="B875" s="5" t="s">
        <v>5</v>
      </c>
      <c r="C875" s="10" t="s">
        <v>18</v>
      </c>
      <c r="D875" s="5">
        <v>1.0989170504728281</v>
      </c>
      <c r="E875" s="7"/>
      <c r="F875" s="8"/>
    </row>
    <row r="876" spans="1:6" x14ac:dyDescent="0.25">
      <c r="A876" s="5">
        <v>2024</v>
      </c>
      <c r="B876" s="5" t="s">
        <v>5</v>
      </c>
      <c r="C876" s="10" t="s">
        <v>19</v>
      </c>
      <c r="D876" s="5">
        <v>0.12617576196687111</v>
      </c>
      <c r="E876" s="7"/>
      <c r="F876" s="8"/>
    </row>
    <row r="877" spans="1:6" x14ac:dyDescent="0.25">
      <c r="A877" s="2">
        <v>2024</v>
      </c>
      <c r="B877" s="2" t="s">
        <v>10</v>
      </c>
      <c r="C877" s="6" t="s">
        <v>6</v>
      </c>
      <c r="D877" s="2">
        <v>2.8048793601683992</v>
      </c>
      <c r="E877" s="7"/>
      <c r="F877" s="8"/>
    </row>
    <row r="878" spans="1:6" x14ac:dyDescent="0.25">
      <c r="A878" s="2">
        <v>2024</v>
      </c>
      <c r="B878" s="2" t="s">
        <v>10</v>
      </c>
      <c r="C878" s="6" t="s">
        <v>7</v>
      </c>
      <c r="D878" s="2">
        <v>1.873074694085227</v>
      </c>
      <c r="E878" s="7"/>
      <c r="F878" s="8"/>
    </row>
    <row r="879" spans="1:6" x14ac:dyDescent="0.25">
      <c r="A879" s="2">
        <v>2024</v>
      </c>
      <c r="B879" s="2" t="s">
        <v>10</v>
      </c>
      <c r="C879" s="6" t="s">
        <v>16</v>
      </c>
      <c r="D879" s="2">
        <v>1.312843374269584</v>
      </c>
      <c r="E879" s="7"/>
      <c r="F879" s="8"/>
    </row>
    <row r="880" spans="1:6" x14ac:dyDescent="0.25">
      <c r="A880" s="2">
        <v>2024</v>
      </c>
      <c r="B880" s="2" t="s">
        <v>10</v>
      </c>
      <c r="C880" s="6" t="s">
        <v>17</v>
      </c>
      <c r="D880" s="2">
        <v>0</v>
      </c>
      <c r="E880" s="7"/>
      <c r="F880" s="8"/>
    </row>
    <row r="881" spans="1:6" x14ac:dyDescent="0.25">
      <c r="A881" s="2">
        <v>2024</v>
      </c>
      <c r="B881" s="2" t="s">
        <v>10</v>
      </c>
      <c r="C881" s="6" t="s">
        <v>18</v>
      </c>
      <c r="D881" s="2">
        <v>4.4672414451811182</v>
      </c>
      <c r="E881" s="7"/>
      <c r="F881" s="8"/>
    </row>
    <row r="882" spans="1:6" x14ac:dyDescent="0.25">
      <c r="A882" s="2">
        <v>2024</v>
      </c>
      <c r="B882" s="2" t="s">
        <v>10</v>
      </c>
      <c r="C882" s="6" t="s">
        <v>19</v>
      </c>
      <c r="D882" s="2">
        <v>0.14570239406350607</v>
      </c>
      <c r="E882" s="7"/>
      <c r="F882" s="8"/>
    </row>
    <row r="883" spans="1:6" x14ac:dyDescent="0.25">
      <c r="A883" s="2">
        <v>2024</v>
      </c>
      <c r="B883" s="2" t="s">
        <v>10</v>
      </c>
      <c r="C883" s="6" t="s">
        <v>20</v>
      </c>
      <c r="D883" s="2">
        <v>1.1312648675172303</v>
      </c>
      <c r="E883" s="7"/>
      <c r="F883" s="8"/>
    </row>
    <row r="884" spans="1:6" x14ac:dyDescent="0.25">
      <c r="A884" s="2">
        <v>2024</v>
      </c>
      <c r="B884" s="2" t="s">
        <v>13</v>
      </c>
      <c r="C884" s="6" t="s">
        <v>6</v>
      </c>
      <c r="D884" s="2">
        <v>1.397790175841759</v>
      </c>
      <c r="E884" s="7"/>
      <c r="F884" s="8"/>
    </row>
    <row r="885" spans="1:6" x14ac:dyDescent="0.25">
      <c r="A885" s="2">
        <v>2024</v>
      </c>
      <c r="B885" s="2" t="s">
        <v>13</v>
      </c>
      <c r="C885" s="6" t="s">
        <v>7</v>
      </c>
      <c r="D885" s="2">
        <v>1.2353144368670808</v>
      </c>
      <c r="E885" s="7"/>
      <c r="F885" s="8"/>
    </row>
    <row r="886" spans="1:6" x14ac:dyDescent="0.25">
      <c r="A886" s="2">
        <v>2024</v>
      </c>
      <c r="B886" s="2" t="s">
        <v>13</v>
      </c>
      <c r="C886" s="6" t="s">
        <v>16</v>
      </c>
      <c r="D886" s="2">
        <v>2.1137856997818543</v>
      </c>
      <c r="E886" s="7"/>
      <c r="F886" s="8"/>
    </row>
    <row r="887" spans="1:6" x14ac:dyDescent="0.25">
      <c r="A887" s="2">
        <v>2024</v>
      </c>
      <c r="B887" s="2" t="s">
        <v>13</v>
      </c>
      <c r="C887" s="6" t="s">
        <v>17</v>
      </c>
      <c r="D887" s="2">
        <v>0.12747022709470587</v>
      </c>
      <c r="E887" s="7"/>
      <c r="F887" s="8"/>
    </row>
    <row r="888" spans="1:6" x14ac:dyDescent="0.25">
      <c r="A888" s="2">
        <v>2024</v>
      </c>
      <c r="B888" s="2" t="s">
        <v>13</v>
      </c>
      <c r="C888" s="6" t="s">
        <v>18</v>
      </c>
      <c r="D888" s="2">
        <v>8.663504175706052</v>
      </c>
      <c r="E888" s="7"/>
      <c r="F888" s="8"/>
    </row>
    <row r="889" spans="1:6" x14ac:dyDescent="0.25">
      <c r="A889" s="2">
        <v>2024</v>
      </c>
      <c r="B889" s="2" t="s">
        <v>13</v>
      </c>
      <c r="C889" s="6" t="s">
        <v>19</v>
      </c>
      <c r="D889" s="2">
        <v>0.18973223460312827</v>
      </c>
      <c r="E889" s="7"/>
      <c r="F889" s="8"/>
    </row>
    <row r="890" spans="1:6" x14ac:dyDescent="0.25">
      <c r="A890" s="2">
        <v>2024</v>
      </c>
      <c r="B890" s="2" t="s">
        <v>13</v>
      </c>
      <c r="C890" s="6" t="s">
        <v>20</v>
      </c>
      <c r="D890" s="2">
        <v>0.81143430383694171</v>
      </c>
      <c r="E890" s="7"/>
      <c r="F890" s="8"/>
    </row>
    <row r="891" spans="1:6" x14ac:dyDescent="0.25">
      <c r="A891" s="2">
        <v>2024</v>
      </c>
      <c r="B891" s="2" t="s">
        <v>8</v>
      </c>
      <c r="C891" s="2" t="s">
        <v>6</v>
      </c>
      <c r="D891" s="2">
        <v>3.6148039482197589</v>
      </c>
      <c r="E891" s="7"/>
      <c r="F891" s="8"/>
    </row>
    <row r="892" spans="1:6" x14ac:dyDescent="0.25">
      <c r="A892" s="2">
        <v>2024</v>
      </c>
      <c r="B892" s="2" t="s">
        <v>8</v>
      </c>
      <c r="C892" s="2" t="s">
        <v>7</v>
      </c>
      <c r="D892" s="2">
        <v>2.1994765434091219</v>
      </c>
      <c r="E892" s="7"/>
      <c r="F892" s="8"/>
    </row>
    <row r="893" spans="1:6" x14ac:dyDescent="0.25">
      <c r="A893" s="2">
        <v>2024</v>
      </c>
      <c r="B893" s="2" t="s">
        <v>8</v>
      </c>
      <c r="C893" s="2" t="s">
        <v>16</v>
      </c>
      <c r="D893" s="2">
        <v>3.7794679672742078</v>
      </c>
      <c r="E893" s="7"/>
      <c r="F893" s="8"/>
    </row>
    <row r="894" spans="1:6" x14ac:dyDescent="0.25">
      <c r="A894" s="2">
        <v>2024</v>
      </c>
      <c r="B894" s="2" t="s">
        <v>8</v>
      </c>
      <c r="C894" s="2" t="s">
        <v>17</v>
      </c>
      <c r="D894" s="2">
        <v>0.1347579305166563</v>
      </c>
      <c r="E894" s="7"/>
      <c r="F894" s="8"/>
    </row>
    <row r="895" spans="1:6" x14ac:dyDescent="0.25">
      <c r="A895" s="2">
        <v>2024</v>
      </c>
      <c r="B895" s="2" t="s">
        <v>8</v>
      </c>
      <c r="C895" s="2" t="s">
        <v>18</v>
      </c>
      <c r="D895" s="2">
        <v>4.4578545517163937</v>
      </c>
      <c r="E895" s="7"/>
      <c r="F895" s="8"/>
    </row>
    <row r="896" spans="1:6" x14ac:dyDescent="0.25">
      <c r="A896" s="2">
        <v>2024</v>
      </c>
      <c r="B896" s="2" t="s">
        <v>8</v>
      </c>
      <c r="C896" s="2" t="s">
        <v>19</v>
      </c>
      <c r="D896" s="2">
        <v>0.13940904470102425</v>
      </c>
      <c r="E896" s="7"/>
      <c r="F896" s="8"/>
    </row>
    <row r="897" spans="1:6" x14ac:dyDescent="0.25">
      <c r="A897" s="2">
        <v>2024</v>
      </c>
      <c r="B897" s="2" t="s">
        <v>8</v>
      </c>
      <c r="C897" s="2" t="s">
        <v>20</v>
      </c>
      <c r="D897" s="2">
        <v>0.47640243632242313</v>
      </c>
      <c r="E897" s="7"/>
      <c r="F897" s="8"/>
    </row>
    <row r="898" spans="1:6" x14ac:dyDescent="0.25">
      <c r="A898" s="2">
        <v>2024</v>
      </c>
      <c r="B898" s="2" t="s">
        <v>14</v>
      </c>
      <c r="C898" s="2" t="s">
        <v>6</v>
      </c>
      <c r="D898" s="2">
        <v>1.2966579287448741</v>
      </c>
      <c r="E898" s="7"/>
      <c r="F898" s="8"/>
    </row>
    <row r="899" spans="1:6" x14ac:dyDescent="0.25">
      <c r="A899" s="2">
        <v>2024</v>
      </c>
      <c r="B899" s="2" t="s">
        <v>14</v>
      </c>
      <c r="C899" s="2" t="s">
        <v>7</v>
      </c>
      <c r="D899" s="2">
        <v>0.95588953902221452</v>
      </c>
      <c r="E899" s="7"/>
      <c r="F899" s="8"/>
    </row>
    <row r="900" spans="1:6" x14ac:dyDescent="0.25">
      <c r="A900" s="2">
        <v>2024</v>
      </c>
      <c r="B900" s="2" t="s">
        <v>14</v>
      </c>
      <c r="C900" s="2" t="s">
        <v>16</v>
      </c>
      <c r="D900" s="2">
        <v>2.2770291001329284</v>
      </c>
      <c r="E900" s="7"/>
      <c r="F900" s="8"/>
    </row>
    <row r="901" spans="1:6" x14ac:dyDescent="0.25">
      <c r="A901" s="2">
        <v>2024</v>
      </c>
      <c r="B901" s="2" t="s">
        <v>14</v>
      </c>
      <c r="C901" s="2" t="s">
        <v>17</v>
      </c>
      <c r="D901" s="2">
        <v>0</v>
      </c>
      <c r="E901" s="7"/>
      <c r="F901" s="8"/>
    </row>
    <row r="902" spans="1:6" x14ac:dyDescent="0.25">
      <c r="A902" s="2">
        <v>2024</v>
      </c>
      <c r="B902" s="2" t="s">
        <v>14</v>
      </c>
      <c r="C902" s="2" t="s">
        <v>18</v>
      </c>
      <c r="D902" s="2">
        <v>0.80021338394754837</v>
      </c>
      <c r="E902" s="7"/>
      <c r="F902" s="8"/>
    </row>
    <row r="903" spans="1:6" x14ac:dyDescent="0.25">
      <c r="A903" s="2">
        <v>2024</v>
      </c>
      <c r="B903" s="2" t="s">
        <v>14</v>
      </c>
      <c r="C903" s="2" t="s">
        <v>19</v>
      </c>
      <c r="D903" s="2">
        <v>0.13338296667801758</v>
      </c>
      <c r="E903" s="7"/>
      <c r="F903" s="8"/>
    </row>
    <row r="904" spans="1:6" x14ac:dyDescent="0.25">
      <c r="A904" s="2">
        <v>2024</v>
      </c>
      <c r="B904" s="2" t="s">
        <v>14</v>
      </c>
      <c r="C904" s="2" t="s">
        <v>20</v>
      </c>
      <c r="D904" s="2">
        <v>0.47991183404369708</v>
      </c>
      <c r="E904" s="7"/>
      <c r="F904" s="8"/>
    </row>
    <row r="905" spans="1:6" x14ac:dyDescent="0.25">
      <c r="A905" s="2">
        <v>2024</v>
      </c>
      <c r="B905" s="2" t="s">
        <v>9</v>
      </c>
      <c r="C905" s="2" t="s">
        <v>6</v>
      </c>
      <c r="D905" s="2">
        <v>0.5942081108277032</v>
      </c>
      <c r="E905" s="7"/>
      <c r="F905" s="8"/>
    </row>
    <row r="906" spans="1:6" x14ac:dyDescent="0.25">
      <c r="A906" s="2">
        <v>2024</v>
      </c>
      <c r="B906" s="2" t="s">
        <v>9</v>
      </c>
      <c r="C906" s="2" t="s">
        <v>7</v>
      </c>
      <c r="D906" s="2">
        <v>0.50109959553615291</v>
      </c>
      <c r="E906" s="7"/>
      <c r="F906" s="8"/>
    </row>
    <row r="907" spans="1:6" x14ac:dyDescent="0.25">
      <c r="A907" s="2">
        <v>2024</v>
      </c>
      <c r="B907" s="2" t="s">
        <v>9</v>
      </c>
      <c r="C907" s="2" t="s">
        <v>16</v>
      </c>
      <c r="D907" s="2">
        <v>1.9198717782898329</v>
      </c>
      <c r="E907" s="7"/>
      <c r="F907" s="8"/>
    </row>
    <row r="908" spans="1:6" x14ac:dyDescent="0.25">
      <c r="A908" s="2">
        <v>2024</v>
      </c>
      <c r="B908" s="2" t="s">
        <v>9</v>
      </c>
      <c r="C908" s="2" t="s">
        <v>17</v>
      </c>
      <c r="D908" s="2">
        <v>0.12383099082729888</v>
      </c>
      <c r="E908" s="7"/>
      <c r="F908" s="8"/>
    </row>
    <row r="909" spans="1:6" x14ac:dyDescent="0.25">
      <c r="A909" s="2">
        <v>2024</v>
      </c>
      <c r="B909" s="2" t="s">
        <v>9</v>
      </c>
      <c r="C909" s="2" t="s">
        <v>18</v>
      </c>
      <c r="D909" s="2">
        <v>3.3718843838410346</v>
      </c>
      <c r="E909" s="7"/>
      <c r="F909" s="8"/>
    </row>
    <row r="910" spans="1:6" x14ac:dyDescent="0.25">
      <c r="A910" s="2">
        <v>2024</v>
      </c>
      <c r="B910" s="2" t="s">
        <v>9</v>
      </c>
      <c r="C910" s="2" t="s">
        <v>19</v>
      </c>
      <c r="D910" s="2">
        <v>0.12702836535564851</v>
      </c>
      <c r="E910" s="7"/>
      <c r="F910" s="8"/>
    </row>
    <row r="911" spans="1:6" x14ac:dyDescent="0.25">
      <c r="A911" s="2">
        <v>2024</v>
      </c>
      <c r="B911" s="2" t="s">
        <v>9</v>
      </c>
      <c r="C911" s="2" t="s">
        <v>20</v>
      </c>
      <c r="D911" s="2">
        <v>0.41882479494507363</v>
      </c>
      <c r="E911" s="7"/>
      <c r="F911" s="8"/>
    </row>
    <row r="912" spans="1:6" x14ac:dyDescent="0.25">
      <c r="A912" s="2">
        <v>2024</v>
      </c>
      <c r="B912" s="2" t="s">
        <v>15</v>
      </c>
      <c r="C912" s="2" t="s">
        <v>6</v>
      </c>
      <c r="D912" s="2">
        <v>1.1034511466398742</v>
      </c>
      <c r="E912" s="7"/>
      <c r="F912" s="8"/>
    </row>
    <row r="913" spans="1:6" x14ac:dyDescent="0.25">
      <c r="A913" s="2">
        <v>2024</v>
      </c>
      <c r="B913" s="2" t="s">
        <v>15</v>
      </c>
      <c r="C913" s="2" t="s">
        <v>7</v>
      </c>
      <c r="D913" s="2">
        <v>1.1140751846614256</v>
      </c>
      <c r="E913" s="7"/>
      <c r="F913" s="8"/>
    </row>
    <row r="914" spans="1:6" x14ac:dyDescent="0.25">
      <c r="A914" s="2">
        <v>2024</v>
      </c>
      <c r="B914" s="2" t="s">
        <v>15</v>
      </c>
      <c r="C914" s="2" t="s">
        <v>16</v>
      </c>
      <c r="D914" s="2">
        <v>9.9805829814615059</v>
      </c>
      <c r="E914" s="7"/>
      <c r="F914" s="8"/>
    </row>
    <row r="915" spans="1:6" x14ac:dyDescent="0.25">
      <c r="A915" s="2">
        <v>2024</v>
      </c>
      <c r="B915" s="2" t="s">
        <v>15</v>
      </c>
      <c r="C915" s="2" t="s">
        <v>17</v>
      </c>
      <c r="D915" s="2">
        <v>0.21467401057205071</v>
      </c>
      <c r="E915" s="7"/>
      <c r="F915" s="8"/>
    </row>
    <row r="916" spans="1:6" x14ac:dyDescent="0.25">
      <c r="A916" s="2">
        <v>2024</v>
      </c>
      <c r="B916" s="2" t="s">
        <v>15</v>
      </c>
      <c r="C916" s="2" t="s">
        <v>18</v>
      </c>
      <c r="D916" s="2">
        <v>6.447505863428602</v>
      </c>
      <c r="E916" s="7"/>
      <c r="F916" s="8"/>
    </row>
    <row r="917" spans="1:6" x14ac:dyDescent="0.25">
      <c r="A917" s="2">
        <v>2024</v>
      </c>
      <c r="B917" s="2" t="s">
        <v>15</v>
      </c>
      <c r="C917" s="2" t="s">
        <v>19</v>
      </c>
      <c r="D917" s="2">
        <v>0.16470283444644068</v>
      </c>
      <c r="E917" s="7"/>
      <c r="F917" s="8"/>
    </row>
    <row r="918" spans="1:6" x14ac:dyDescent="0.25">
      <c r="A918" s="2">
        <v>2024</v>
      </c>
      <c r="B918" s="2" t="s">
        <v>15</v>
      </c>
      <c r="C918" s="2" t="s">
        <v>20</v>
      </c>
      <c r="D918" s="2">
        <v>4.4359472200477414</v>
      </c>
      <c r="E918" s="7"/>
      <c r="F918" s="8"/>
    </row>
    <row r="919" spans="1:6" x14ac:dyDescent="0.25">
      <c r="A919" s="2">
        <v>2024</v>
      </c>
      <c r="B919" s="2" t="s">
        <v>11</v>
      </c>
      <c r="C919" s="2" t="s">
        <v>6</v>
      </c>
      <c r="D919" s="2">
        <v>1.2535803539068584</v>
      </c>
      <c r="E919" s="7"/>
      <c r="F919" s="8"/>
    </row>
    <row r="920" spans="1:6" x14ac:dyDescent="0.25">
      <c r="A920" s="2">
        <v>2024</v>
      </c>
      <c r="B920" s="2" t="s">
        <v>11</v>
      </c>
      <c r="C920" s="2" t="s">
        <v>7</v>
      </c>
      <c r="D920" s="2">
        <v>0.84233348834684008</v>
      </c>
      <c r="E920" s="7"/>
      <c r="F920" s="8"/>
    </row>
    <row r="921" spans="1:6" x14ac:dyDescent="0.25">
      <c r="A921" s="2">
        <v>2024</v>
      </c>
      <c r="B921" s="2" t="s">
        <v>11</v>
      </c>
      <c r="C921" s="2" t="s">
        <v>16</v>
      </c>
      <c r="D921" s="2">
        <v>0.95687176394307605</v>
      </c>
      <c r="E921" s="7"/>
      <c r="F921" s="8"/>
    </row>
    <row r="922" spans="1:6" x14ac:dyDescent="0.25">
      <c r="A922" s="2">
        <v>2024</v>
      </c>
      <c r="B922" s="2" t="s">
        <v>11</v>
      </c>
      <c r="C922" s="2" t="s">
        <v>17</v>
      </c>
      <c r="D922" s="2">
        <v>0.1243454372165053</v>
      </c>
      <c r="E922" s="7"/>
      <c r="F922" s="8"/>
    </row>
    <row r="923" spans="1:6" x14ac:dyDescent="0.25">
      <c r="A923" s="2">
        <v>2024</v>
      </c>
      <c r="B923" s="2" t="s">
        <v>11</v>
      </c>
      <c r="C923" s="2" t="s">
        <v>18</v>
      </c>
      <c r="D923" s="2">
        <v>2.766047208470872</v>
      </c>
      <c r="E923" s="7"/>
      <c r="F923" s="8"/>
    </row>
    <row r="924" spans="1:6" x14ac:dyDescent="0.25">
      <c r="A924" s="2">
        <v>2024</v>
      </c>
      <c r="B924" s="2" t="s">
        <v>11</v>
      </c>
      <c r="C924" s="2" t="s">
        <v>19</v>
      </c>
      <c r="D924" s="2">
        <v>0.15294884980531631</v>
      </c>
      <c r="E924" s="7"/>
      <c r="F924" s="8"/>
    </row>
    <row r="925" spans="1:6" x14ac:dyDescent="0.25">
      <c r="A925" s="2">
        <v>2024</v>
      </c>
      <c r="B925" s="2" t="s">
        <v>11</v>
      </c>
      <c r="C925" s="2" t="s">
        <v>20</v>
      </c>
      <c r="D925" s="2">
        <v>1.1188528250958192</v>
      </c>
      <c r="E925" s="7"/>
      <c r="F925" s="8"/>
    </row>
    <row r="926" spans="1:6" x14ac:dyDescent="0.25">
      <c r="A926" s="2">
        <v>2024</v>
      </c>
      <c r="B926" s="2" t="s">
        <v>12</v>
      </c>
      <c r="C926" s="2" t="s">
        <v>6</v>
      </c>
      <c r="D926" s="2">
        <v>1.7976412066536724</v>
      </c>
      <c r="E926" s="7"/>
      <c r="F926" s="8"/>
    </row>
    <row r="927" spans="1:6" x14ac:dyDescent="0.25">
      <c r="A927" s="2">
        <v>2024</v>
      </c>
      <c r="B927" s="2" t="s">
        <v>12</v>
      </c>
      <c r="C927" s="2" t="s">
        <v>7</v>
      </c>
      <c r="D927" s="2">
        <v>1.0273350378709443</v>
      </c>
      <c r="E927" s="7"/>
      <c r="F927" s="8"/>
    </row>
    <row r="928" spans="1:6" x14ac:dyDescent="0.25">
      <c r="A928" s="2">
        <v>2024</v>
      </c>
      <c r="B928" s="2" t="s">
        <v>12</v>
      </c>
      <c r="C928" s="2" t="s">
        <v>16</v>
      </c>
      <c r="D928" s="2">
        <v>2.377654977311026</v>
      </c>
      <c r="E928" s="7"/>
      <c r="F928" s="8"/>
    </row>
    <row r="929" spans="1:6" x14ac:dyDescent="0.25">
      <c r="A929" s="2">
        <v>2024</v>
      </c>
      <c r="B929" s="2" t="s">
        <v>12</v>
      </c>
      <c r="C929" s="2" t="s">
        <v>17</v>
      </c>
      <c r="D929" s="2">
        <v>0.14064756315022342</v>
      </c>
      <c r="E929" s="7"/>
      <c r="F929" s="8"/>
    </row>
    <row r="930" spans="1:6" x14ac:dyDescent="0.25">
      <c r="A930" s="2">
        <v>2024</v>
      </c>
      <c r="B930" s="2" t="s">
        <v>12</v>
      </c>
      <c r="C930" s="2" t="s">
        <v>18</v>
      </c>
      <c r="D930" s="2">
        <v>2.3939199523659753</v>
      </c>
      <c r="E930" s="7"/>
      <c r="F930" s="8"/>
    </row>
    <row r="931" spans="1:6" x14ac:dyDescent="0.25">
      <c r="A931" s="2">
        <v>2024</v>
      </c>
      <c r="B931" s="2" t="s">
        <v>12</v>
      </c>
      <c r="C931" s="2" t="s">
        <v>19</v>
      </c>
      <c r="D931" s="2">
        <v>0.26037895226025115</v>
      </c>
      <c r="E931" s="7"/>
      <c r="F931" s="8"/>
    </row>
    <row r="932" spans="1:6" x14ac:dyDescent="0.25">
      <c r="A932" s="2">
        <v>2024</v>
      </c>
      <c r="B932" s="2" t="s">
        <v>12</v>
      </c>
      <c r="C932" s="2" t="s">
        <v>20</v>
      </c>
      <c r="D932" s="2">
        <v>0.32886016697879267</v>
      </c>
      <c r="E932" s="7"/>
      <c r="F932" s="8"/>
    </row>
    <row r="933" spans="1:6" x14ac:dyDescent="0.25">
      <c r="A933" s="5">
        <v>2025</v>
      </c>
      <c r="B933" s="5" t="s">
        <v>5</v>
      </c>
      <c r="C933" s="10" t="s">
        <v>6</v>
      </c>
      <c r="D933" s="5">
        <v>0.70542065628641348</v>
      </c>
      <c r="E933" s="7"/>
      <c r="F933" s="8"/>
    </row>
    <row r="934" spans="1:6" x14ac:dyDescent="0.25">
      <c r="A934" s="5">
        <v>2025</v>
      </c>
      <c r="B934" s="5" t="s">
        <v>5</v>
      </c>
      <c r="C934" s="10" t="s">
        <v>7</v>
      </c>
      <c r="D934" s="5">
        <v>0.69485412856775841</v>
      </c>
      <c r="E934" s="7"/>
      <c r="F934" s="8"/>
    </row>
    <row r="935" spans="1:6" x14ac:dyDescent="0.25">
      <c r="A935" s="2">
        <v>2025</v>
      </c>
      <c r="B935" s="5" t="s">
        <v>5</v>
      </c>
      <c r="C935" s="6" t="s">
        <v>16</v>
      </c>
      <c r="D935" s="2">
        <v>0.43185770263994161</v>
      </c>
      <c r="E935" s="7"/>
      <c r="F935" s="8"/>
    </row>
    <row r="936" spans="1:6" x14ac:dyDescent="0.25">
      <c r="A936" s="2">
        <v>2025</v>
      </c>
      <c r="B936" s="5" t="s">
        <v>5</v>
      </c>
      <c r="C936" s="6" t="s">
        <v>17</v>
      </c>
      <c r="D936" s="2">
        <v>0</v>
      </c>
      <c r="E936" s="7"/>
      <c r="F936" s="8"/>
    </row>
    <row r="937" spans="1:6" x14ac:dyDescent="0.25">
      <c r="A937" s="2">
        <v>2025</v>
      </c>
      <c r="B937" s="5" t="s">
        <v>5</v>
      </c>
      <c r="C937" s="6" t="s">
        <v>18</v>
      </c>
      <c r="D937" s="2">
        <v>1.2526796269242482</v>
      </c>
      <c r="E937" s="7"/>
      <c r="F937" s="8"/>
    </row>
    <row r="938" spans="1:6" x14ac:dyDescent="0.25">
      <c r="A938" s="5">
        <v>2025</v>
      </c>
      <c r="B938" s="5" t="s">
        <v>5</v>
      </c>
      <c r="C938" s="10" t="s">
        <v>19</v>
      </c>
      <c r="D938" s="5">
        <v>0.12672267327479853</v>
      </c>
      <c r="E938" s="7"/>
      <c r="F938" s="8"/>
    </row>
    <row r="939" spans="1:6" x14ac:dyDescent="0.25">
      <c r="A939" s="2">
        <v>2025</v>
      </c>
      <c r="B939" s="2" t="s">
        <v>10</v>
      </c>
      <c r="C939" s="6" t="s">
        <v>6</v>
      </c>
      <c r="D939" s="2">
        <v>2.8227448145784506</v>
      </c>
      <c r="E939" s="7"/>
      <c r="F939" s="8"/>
    </row>
    <row r="940" spans="1:6" x14ac:dyDescent="0.25">
      <c r="A940" s="2">
        <v>2025</v>
      </c>
      <c r="B940" s="2" t="s">
        <v>10</v>
      </c>
      <c r="C940" s="6" t="s">
        <v>7</v>
      </c>
      <c r="D940" s="2">
        <v>1.8828261675135216</v>
      </c>
      <c r="E940" s="7"/>
      <c r="F940" s="8"/>
    </row>
    <row r="941" spans="1:6" x14ac:dyDescent="0.25">
      <c r="A941" s="2">
        <v>2025</v>
      </c>
      <c r="B941" s="2" t="s">
        <v>10</v>
      </c>
      <c r="C941" s="6" t="s">
        <v>16</v>
      </c>
      <c r="D941" s="2">
        <v>1.3207589920586951</v>
      </c>
      <c r="E941" s="7"/>
      <c r="F941" s="8"/>
    </row>
    <row r="942" spans="1:6" x14ac:dyDescent="0.25">
      <c r="A942" s="2">
        <v>2025</v>
      </c>
      <c r="B942" s="2" t="s">
        <v>10</v>
      </c>
      <c r="C942" s="6" t="s">
        <v>17</v>
      </c>
      <c r="D942" s="2">
        <v>0</v>
      </c>
      <c r="E942" s="7"/>
      <c r="F942" s="8"/>
    </row>
    <row r="943" spans="1:6" x14ac:dyDescent="0.25">
      <c r="A943" s="2">
        <v>2025</v>
      </c>
      <c r="B943" s="2" t="s">
        <v>10</v>
      </c>
      <c r="C943" s="6" t="s">
        <v>18</v>
      </c>
      <c r="D943" s="2">
        <v>4.4056955137521383</v>
      </c>
      <c r="E943" s="7"/>
      <c r="F943" s="8"/>
    </row>
    <row r="944" spans="1:6" x14ac:dyDescent="0.25">
      <c r="A944" s="2">
        <v>2025</v>
      </c>
      <c r="B944" s="2" t="s">
        <v>10</v>
      </c>
      <c r="C944" s="6" t="s">
        <v>19</v>
      </c>
      <c r="D944" s="2">
        <v>0.15162701700106399</v>
      </c>
      <c r="E944" s="7"/>
      <c r="F944" s="8"/>
    </row>
    <row r="945" spans="1:6" x14ac:dyDescent="0.25">
      <c r="A945" s="2">
        <v>2025</v>
      </c>
      <c r="B945" s="2" t="s">
        <v>10</v>
      </c>
      <c r="C945" s="6" t="s">
        <v>20</v>
      </c>
      <c r="D945" s="2">
        <v>1.019475070866376</v>
      </c>
      <c r="E945" s="7"/>
      <c r="F945" s="8"/>
    </row>
    <row r="946" spans="1:6" x14ac:dyDescent="0.25">
      <c r="A946" s="2">
        <v>2025</v>
      </c>
      <c r="B946" s="2" t="s">
        <v>13</v>
      </c>
      <c r="C946" s="6" t="s">
        <v>6</v>
      </c>
      <c r="D946" s="2">
        <v>1.3960177064360444</v>
      </c>
      <c r="E946" s="7"/>
      <c r="F946" s="8"/>
    </row>
    <row r="947" spans="1:6" x14ac:dyDescent="0.25">
      <c r="A947" s="2">
        <v>2025</v>
      </c>
      <c r="B947" s="2" t="s">
        <v>13</v>
      </c>
      <c r="C947" s="6" t="s">
        <v>7</v>
      </c>
      <c r="D947" s="2">
        <v>1.2412817605472617</v>
      </c>
      <c r="E947" s="7"/>
      <c r="F947" s="8"/>
    </row>
    <row r="948" spans="1:6" x14ac:dyDescent="0.25">
      <c r="A948" s="2">
        <v>2025</v>
      </c>
      <c r="B948" s="2" t="s">
        <v>13</v>
      </c>
      <c r="C948" s="6" t="s">
        <v>16</v>
      </c>
      <c r="D948" s="2">
        <v>2.1326706977423808</v>
      </c>
      <c r="E948" s="7"/>
      <c r="F948" s="8"/>
    </row>
    <row r="949" spans="1:6" x14ac:dyDescent="0.25">
      <c r="A949" s="2">
        <v>2025</v>
      </c>
      <c r="B949" s="2" t="s">
        <v>13</v>
      </c>
      <c r="C949" s="6" t="s">
        <v>17</v>
      </c>
      <c r="D949" s="2">
        <v>0.13107250983624261</v>
      </c>
      <c r="E949" s="7"/>
      <c r="F949" s="8"/>
    </row>
    <row r="950" spans="1:6" x14ac:dyDescent="0.25">
      <c r="A950" s="2">
        <v>2025</v>
      </c>
      <c r="B950" s="2" t="s">
        <v>13</v>
      </c>
      <c r="C950" s="6" t="s">
        <v>18</v>
      </c>
      <c r="D950" s="2">
        <v>9.1973329504088248</v>
      </c>
      <c r="E950" s="7"/>
      <c r="F950" s="8"/>
    </row>
    <row r="951" spans="1:6" x14ac:dyDescent="0.25">
      <c r="A951" s="2">
        <v>2025</v>
      </c>
      <c r="B951" s="2" t="s">
        <v>13</v>
      </c>
      <c r="C951" s="6" t="s">
        <v>19</v>
      </c>
      <c r="D951" s="2">
        <v>0.20395223971430146</v>
      </c>
      <c r="E951" s="7"/>
      <c r="F951" s="8"/>
    </row>
    <row r="952" spans="1:6" x14ac:dyDescent="0.25">
      <c r="A952" s="2">
        <v>2025</v>
      </c>
      <c r="B952" s="2" t="s">
        <v>13</v>
      </c>
      <c r="C952" s="6" t="s">
        <v>20</v>
      </c>
      <c r="D952" s="2">
        <v>0.8618591932014994</v>
      </c>
      <c r="E952" s="7"/>
      <c r="F952" s="8"/>
    </row>
    <row r="953" spans="1:6" x14ac:dyDescent="0.25">
      <c r="A953" s="2">
        <v>2025</v>
      </c>
      <c r="B953" s="2" t="s">
        <v>8</v>
      </c>
      <c r="C953" s="2" t="s">
        <v>6</v>
      </c>
      <c r="D953" s="2">
        <v>3.6283894852662293</v>
      </c>
      <c r="E953" s="7"/>
      <c r="F953" s="8"/>
    </row>
    <row r="954" spans="1:6" x14ac:dyDescent="0.25">
      <c r="A954" s="2">
        <v>2025</v>
      </c>
      <c r="B954" s="2" t="s">
        <v>8</v>
      </c>
      <c r="C954" s="2" t="s">
        <v>7</v>
      </c>
      <c r="D954" s="2">
        <v>2.2020601564722408</v>
      </c>
      <c r="E954" s="7"/>
      <c r="F954" s="8"/>
    </row>
    <row r="955" spans="1:6" x14ac:dyDescent="0.25">
      <c r="A955" s="2">
        <v>2025</v>
      </c>
      <c r="B955" s="2" t="s">
        <v>8</v>
      </c>
      <c r="C955" s="2" t="s">
        <v>16</v>
      </c>
      <c r="D955" s="2">
        <v>3.8982671097418979</v>
      </c>
      <c r="E955" s="7"/>
      <c r="F955" s="8"/>
    </row>
    <row r="956" spans="1:6" x14ac:dyDescent="0.25">
      <c r="A956" s="2">
        <v>2025</v>
      </c>
      <c r="B956" s="2" t="s">
        <v>8</v>
      </c>
      <c r="C956" s="2" t="s">
        <v>17</v>
      </c>
      <c r="D956" s="2">
        <v>0.14480999865148214</v>
      </c>
      <c r="E956" s="7"/>
      <c r="F956" s="8"/>
    </row>
    <row r="957" spans="1:6" x14ac:dyDescent="0.25">
      <c r="A957" s="2">
        <v>2025</v>
      </c>
      <c r="B957" s="2" t="s">
        <v>8</v>
      </c>
      <c r="C957" s="2" t="s">
        <v>18</v>
      </c>
      <c r="D957" s="2">
        <v>3.9442258977152664</v>
      </c>
      <c r="E957" s="7"/>
      <c r="F957" s="8"/>
    </row>
    <row r="958" spans="1:6" x14ac:dyDescent="0.25">
      <c r="A958" s="2">
        <v>2025</v>
      </c>
      <c r="B958" s="2" t="s">
        <v>8</v>
      </c>
      <c r="C958" s="2" t="s">
        <v>19</v>
      </c>
      <c r="D958" s="2">
        <v>0.14459344850270403</v>
      </c>
      <c r="E958" s="7"/>
      <c r="F958" s="8"/>
    </row>
    <row r="959" spans="1:6" x14ac:dyDescent="0.25">
      <c r="A959" s="2">
        <v>2025</v>
      </c>
      <c r="B959" s="2" t="s">
        <v>8</v>
      </c>
      <c r="C959" s="2" t="s">
        <v>20</v>
      </c>
      <c r="D959" s="2">
        <v>0.4526630814421263</v>
      </c>
      <c r="E959" s="7"/>
      <c r="F959" s="8"/>
    </row>
    <row r="960" spans="1:6" x14ac:dyDescent="0.25">
      <c r="A960" s="2">
        <v>2025</v>
      </c>
      <c r="B960" s="2" t="s">
        <v>14</v>
      </c>
      <c r="C960" s="2" t="s">
        <v>6</v>
      </c>
      <c r="D960" s="2">
        <v>1.2975079887143417</v>
      </c>
      <c r="E960" s="7"/>
      <c r="F960" s="8"/>
    </row>
    <row r="961" spans="1:6" x14ac:dyDescent="0.25">
      <c r="A961" s="2">
        <v>2025</v>
      </c>
      <c r="B961" s="2" t="s">
        <v>14</v>
      </c>
      <c r="C961" s="2" t="s">
        <v>7</v>
      </c>
      <c r="D961" s="2">
        <v>0.95135190059513108</v>
      </c>
      <c r="E961" s="7"/>
      <c r="F961" s="8"/>
    </row>
    <row r="962" spans="1:6" x14ac:dyDescent="0.25">
      <c r="A962" s="2">
        <v>2025</v>
      </c>
      <c r="B962" s="2" t="s">
        <v>14</v>
      </c>
      <c r="C962" s="2" t="s">
        <v>16</v>
      </c>
      <c r="D962" s="2">
        <v>2.3211037404050114</v>
      </c>
      <c r="E962" s="7"/>
      <c r="F962" s="8"/>
    </row>
    <row r="963" spans="1:6" x14ac:dyDescent="0.25">
      <c r="A963" s="2">
        <v>2025</v>
      </c>
      <c r="B963" s="2" t="s">
        <v>14</v>
      </c>
      <c r="C963" s="2" t="s">
        <v>17</v>
      </c>
      <c r="D963" s="2">
        <v>0</v>
      </c>
      <c r="E963" s="7"/>
      <c r="F963" s="8"/>
    </row>
    <row r="964" spans="1:6" x14ac:dyDescent="0.25">
      <c r="A964" s="2">
        <v>2025</v>
      </c>
      <c r="B964" s="2" t="s">
        <v>14</v>
      </c>
      <c r="C964" s="2" t="s">
        <v>18</v>
      </c>
      <c r="D964" s="2">
        <v>0.75291846261119677</v>
      </c>
      <c r="E964" s="7"/>
      <c r="F964" s="8"/>
    </row>
    <row r="965" spans="1:6" x14ac:dyDescent="0.25">
      <c r="A965" s="2">
        <v>2025</v>
      </c>
      <c r="B965" s="2" t="s">
        <v>14</v>
      </c>
      <c r="C965" s="2" t="s">
        <v>19</v>
      </c>
      <c r="D965" s="2">
        <v>0.13539531606544336</v>
      </c>
      <c r="E965" s="7"/>
      <c r="F965" s="8"/>
    </row>
    <row r="966" spans="1:6" x14ac:dyDescent="0.25">
      <c r="A966" s="2">
        <v>2025</v>
      </c>
      <c r="B966" s="2" t="s">
        <v>14</v>
      </c>
      <c r="C966" s="2" t="s">
        <v>20</v>
      </c>
      <c r="D966" s="2">
        <v>0.57011996917982954</v>
      </c>
      <c r="E966" s="7"/>
      <c r="F966" s="8"/>
    </row>
    <row r="967" spans="1:6" x14ac:dyDescent="0.25">
      <c r="A967" s="2">
        <v>2025</v>
      </c>
      <c r="B967" s="2" t="s">
        <v>9</v>
      </c>
      <c r="C967" s="2" t="s">
        <v>6</v>
      </c>
      <c r="D967" s="2">
        <v>0.59171117963712905</v>
      </c>
      <c r="E967" s="7"/>
      <c r="F967" s="8"/>
    </row>
    <row r="968" spans="1:6" x14ac:dyDescent="0.25">
      <c r="A968" s="2">
        <v>2025</v>
      </c>
      <c r="B968" s="2" t="s">
        <v>9</v>
      </c>
      <c r="C968" s="2" t="s">
        <v>7</v>
      </c>
      <c r="D968" s="2">
        <v>0.5018443119297249</v>
      </c>
      <c r="E968" s="7"/>
      <c r="F968" s="8"/>
    </row>
    <row r="969" spans="1:6" x14ac:dyDescent="0.25">
      <c r="A969" s="2">
        <v>2025</v>
      </c>
      <c r="B969" s="2" t="s">
        <v>9</v>
      </c>
      <c r="C969" s="2" t="s">
        <v>16</v>
      </c>
      <c r="D969" s="2">
        <v>1.9371867080180629</v>
      </c>
      <c r="E969" s="7"/>
      <c r="F969" s="8"/>
    </row>
    <row r="970" spans="1:6" x14ac:dyDescent="0.25">
      <c r="A970" s="2">
        <v>2025</v>
      </c>
      <c r="B970" s="2" t="s">
        <v>9</v>
      </c>
      <c r="C970" s="2" t="s">
        <v>17</v>
      </c>
      <c r="D970" s="2">
        <v>0.12421239141465279</v>
      </c>
      <c r="E970" s="7"/>
      <c r="F970" s="8"/>
    </row>
    <row r="971" spans="1:6" x14ac:dyDescent="0.25">
      <c r="A971" s="2">
        <v>2025</v>
      </c>
      <c r="B971" s="2" t="s">
        <v>9</v>
      </c>
      <c r="C971" s="2" t="s">
        <v>18</v>
      </c>
      <c r="D971" s="2">
        <v>3.3820564826680157</v>
      </c>
      <c r="E971" s="7"/>
      <c r="F971" s="8"/>
    </row>
    <row r="972" spans="1:6" x14ac:dyDescent="0.25">
      <c r="A972" s="2">
        <v>2025</v>
      </c>
      <c r="B972" s="2" t="s">
        <v>9</v>
      </c>
      <c r="C972" s="2" t="s">
        <v>19</v>
      </c>
      <c r="D972" s="2">
        <v>0.12786962805310637</v>
      </c>
      <c r="E972" s="7"/>
      <c r="F972" s="8"/>
    </row>
    <row r="973" spans="1:6" x14ac:dyDescent="0.25">
      <c r="A973" s="2">
        <v>2025</v>
      </c>
      <c r="B973" s="2" t="s">
        <v>9</v>
      </c>
      <c r="C973" s="2" t="s">
        <v>20</v>
      </c>
      <c r="D973" s="2">
        <v>0.30248024360769088</v>
      </c>
      <c r="E973" s="7"/>
      <c r="F973" s="8"/>
    </row>
    <row r="974" spans="1:6" x14ac:dyDescent="0.25">
      <c r="A974" s="2">
        <v>2025</v>
      </c>
      <c r="B974" s="2" t="s">
        <v>15</v>
      </c>
      <c r="C974" s="2" t="s">
        <v>6</v>
      </c>
      <c r="D974" s="2">
        <v>1.1117803105953299</v>
      </c>
      <c r="E974" s="7"/>
      <c r="F974" s="8"/>
    </row>
    <row r="975" spans="1:6" x14ac:dyDescent="0.25">
      <c r="A975" s="2">
        <v>2025</v>
      </c>
      <c r="B975" s="2" t="s">
        <v>15</v>
      </c>
      <c r="C975" s="2" t="s">
        <v>7</v>
      </c>
      <c r="D975" s="2">
        <v>1.1423679727481431</v>
      </c>
      <c r="E975" s="7"/>
      <c r="F975" s="8"/>
    </row>
    <row r="976" spans="1:6" x14ac:dyDescent="0.25">
      <c r="A976" s="2">
        <v>2025</v>
      </c>
      <c r="B976" s="2" t="s">
        <v>15</v>
      </c>
      <c r="C976" s="2" t="s">
        <v>16</v>
      </c>
      <c r="D976" s="2">
        <v>10.787141478999969</v>
      </c>
      <c r="E976" s="7"/>
      <c r="F976" s="8"/>
    </row>
    <row r="977" spans="1:6" x14ac:dyDescent="0.25">
      <c r="A977" s="2">
        <v>2025</v>
      </c>
      <c r="B977" s="2" t="s">
        <v>15</v>
      </c>
      <c r="C977" s="2" t="s">
        <v>17</v>
      </c>
      <c r="D977" s="2">
        <v>0.29546103210067876</v>
      </c>
      <c r="E977" s="7"/>
      <c r="F977" s="8"/>
    </row>
    <row r="978" spans="1:6" x14ac:dyDescent="0.25">
      <c r="A978" s="2">
        <v>2025</v>
      </c>
      <c r="B978" s="2" t="s">
        <v>15</v>
      </c>
      <c r="C978" s="2" t="s">
        <v>18</v>
      </c>
      <c r="D978" s="2">
        <v>6.5072055403334863</v>
      </c>
      <c r="E978" s="7"/>
      <c r="F978" s="8"/>
    </row>
    <row r="979" spans="1:6" x14ac:dyDescent="0.25">
      <c r="A979" s="2">
        <v>2025</v>
      </c>
      <c r="B979" s="2" t="s">
        <v>15</v>
      </c>
      <c r="C979" s="2" t="s">
        <v>19</v>
      </c>
      <c r="D979" s="2">
        <v>0.17661337375043287</v>
      </c>
      <c r="E979" s="7"/>
      <c r="F979" s="8"/>
    </row>
    <row r="980" spans="1:6" x14ac:dyDescent="0.25">
      <c r="A980" s="2">
        <v>2025</v>
      </c>
      <c r="B980" s="2" t="s">
        <v>15</v>
      </c>
      <c r="C980" s="2" t="s">
        <v>20</v>
      </c>
      <c r="D980" s="2">
        <v>4.9415310859492729</v>
      </c>
      <c r="E980" s="7"/>
      <c r="F980" s="8"/>
    </row>
    <row r="981" spans="1:6" x14ac:dyDescent="0.25">
      <c r="A981" s="2">
        <v>2025</v>
      </c>
      <c r="B981" s="2" t="s">
        <v>11</v>
      </c>
      <c r="C981" s="2" t="s">
        <v>6</v>
      </c>
      <c r="D981" s="2">
        <v>1.2688717477809741</v>
      </c>
      <c r="E981" s="7"/>
      <c r="F981" s="8"/>
    </row>
    <row r="982" spans="1:6" x14ac:dyDescent="0.25">
      <c r="A982" s="2">
        <v>2025</v>
      </c>
      <c r="B982" s="2" t="s">
        <v>11</v>
      </c>
      <c r="C982" s="2" t="s">
        <v>7</v>
      </c>
      <c r="D982" s="2">
        <v>0.85483598952097239</v>
      </c>
      <c r="E982" s="7"/>
      <c r="F982" s="8"/>
    </row>
    <row r="983" spans="1:6" x14ac:dyDescent="0.25">
      <c r="A983" s="2">
        <v>2025</v>
      </c>
      <c r="B983" s="2" t="s">
        <v>11</v>
      </c>
      <c r="C983" s="2" t="s">
        <v>16</v>
      </c>
      <c r="D983" s="2">
        <v>0.93032494504111152</v>
      </c>
      <c r="E983" s="7"/>
      <c r="F983" s="8"/>
    </row>
    <row r="984" spans="1:6" x14ac:dyDescent="0.25">
      <c r="A984" s="2">
        <v>2025</v>
      </c>
      <c r="B984" s="2" t="s">
        <v>11</v>
      </c>
      <c r="C984" s="2" t="s">
        <v>17</v>
      </c>
      <c r="D984" s="2">
        <v>0.12518228182337313</v>
      </c>
      <c r="E984" s="7"/>
      <c r="F984" s="8"/>
    </row>
    <row r="985" spans="1:6" x14ac:dyDescent="0.25">
      <c r="A985" s="2">
        <v>2025</v>
      </c>
      <c r="B985" s="2" t="s">
        <v>11</v>
      </c>
      <c r="C985" s="2" t="s">
        <v>18</v>
      </c>
      <c r="D985" s="2">
        <v>1.9578568209888867</v>
      </c>
      <c r="E985" s="7"/>
      <c r="F985" s="8"/>
    </row>
    <row r="986" spans="1:6" x14ac:dyDescent="0.25">
      <c r="A986" s="2">
        <v>2025</v>
      </c>
      <c r="B986" s="2" t="s">
        <v>11</v>
      </c>
      <c r="C986" s="2" t="s">
        <v>19</v>
      </c>
      <c r="D986" s="2">
        <v>0.16020742618370229</v>
      </c>
      <c r="E986" s="7"/>
      <c r="F986" s="8"/>
    </row>
    <row r="987" spans="1:6" x14ac:dyDescent="0.25">
      <c r="A987" s="2">
        <v>2025</v>
      </c>
      <c r="B987" s="2" t="s">
        <v>11</v>
      </c>
      <c r="C987" s="2" t="s">
        <v>20</v>
      </c>
      <c r="D987" s="2">
        <v>0.95096872282763278</v>
      </c>
      <c r="E987" s="7"/>
      <c r="F987" s="8"/>
    </row>
    <row r="988" spans="1:6" x14ac:dyDescent="0.25">
      <c r="A988" s="2">
        <v>2025</v>
      </c>
      <c r="B988" s="2" t="s">
        <v>12</v>
      </c>
      <c r="C988" s="2" t="s">
        <v>6</v>
      </c>
      <c r="D988" s="2">
        <v>1.8103119624354924</v>
      </c>
      <c r="E988" s="7"/>
      <c r="F988" s="8"/>
    </row>
    <row r="989" spans="1:6" x14ac:dyDescent="0.25">
      <c r="A989" s="2">
        <v>2025</v>
      </c>
      <c r="B989" s="2" t="s">
        <v>12</v>
      </c>
      <c r="C989" s="2" t="s">
        <v>7</v>
      </c>
      <c r="D989" s="2">
        <v>1.0280604565900671</v>
      </c>
      <c r="E989" s="7"/>
      <c r="F989" s="8"/>
    </row>
    <row r="990" spans="1:6" x14ac:dyDescent="0.25">
      <c r="A990" s="2">
        <v>2025</v>
      </c>
      <c r="B990" s="2" t="s">
        <v>12</v>
      </c>
      <c r="C990" s="2" t="s">
        <v>16</v>
      </c>
      <c r="D990" s="2">
        <v>2.3538738160761823</v>
      </c>
      <c r="E990" s="7"/>
      <c r="F990" s="8"/>
    </row>
    <row r="991" spans="1:6" x14ac:dyDescent="0.25">
      <c r="A991" s="2">
        <v>2025</v>
      </c>
      <c r="B991" s="2" t="s">
        <v>12</v>
      </c>
      <c r="C991" s="2" t="s">
        <v>17</v>
      </c>
      <c r="D991" s="2">
        <v>0.15591586733080459</v>
      </c>
      <c r="E991" s="7"/>
      <c r="F991" s="8"/>
    </row>
    <row r="992" spans="1:6" x14ac:dyDescent="0.25">
      <c r="A992" s="2">
        <v>2025</v>
      </c>
      <c r="B992" s="2" t="s">
        <v>12</v>
      </c>
      <c r="C992" s="2" t="s">
        <v>18</v>
      </c>
      <c r="D992" s="2">
        <v>1.6658025562109608</v>
      </c>
      <c r="E992" s="7"/>
      <c r="F992" s="8"/>
    </row>
    <row r="993" spans="1:6" x14ac:dyDescent="0.25">
      <c r="A993" s="2">
        <v>2025</v>
      </c>
      <c r="B993" s="2" t="s">
        <v>12</v>
      </c>
      <c r="C993" s="2" t="s">
        <v>19</v>
      </c>
      <c r="D993" s="2">
        <v>0.27778803318976847</v>
      </c>
      <c r="E993" s="7"/>
      <c r="F993" s="8"/>
    </row>
    <row r="994" spans="1:6" x14ac:dyDescent="0.25">
      <c r="A994" s="2">
        <v>2025</v>
      </c>
      <c r="B994" s="2" t="s">
        <v>12</v>
      </c>
      <c r="C994" s="2" t="s">
        <v>20</v>
      </c>
      <c r="D994" s="2">
        <v>0.35135432648286991</v>
      </c>
      <c r="E994" s="7"/>
      <c r="F994" s="8"/>
    </row>
    <row r="995" spans="1:6" x14ac:dyDescent="0.25">
      <c r="A995" s="5">
        <v>2026</v>
      </c>
      <c r="B995" s="5" t="s">
        <v>5</v>
      </c>
      <c r="C995" s="10" t="s">
        <v>6</v>
      </c>
      <c r="D995" s="5">
        <v>0.70889218466849901</v>
      </c>
      <c r="E995" s="7"/>
      <c r="F995" s="8"/>
    </row>
    <row r="996" spans="1:6" x14ac:dyDescent="0.25">
      <c r="A996" s="5">
        <v>2026</v>
      </c>
      <c r="B996" s="5" t="s">
        <v>5</v>
      </c>
      <c r="C996" s="10" t="s">
        <v>7</v>
      </c>
      <c r="D996" s="5">
        <v>0.69916213147069362</v>
      </c>
      <c r="E996" s="7"/>
      <c r="F996" s="8"/>
    </row>
    <row r="997" spans="1:6" x14ac:dyDescent="0.25">
      <c r="A997" s="5">
        <v>2026</v>
      </c>
      <c r="B997" s="5" t="s">
        <v>5</v>
      </c>
      <c r="C997" s="10" t="s">
        <v>16</v>
      </c>
      <c r="D997" s="5">
        <v>0.43293060083921542</v>
      </c>
      <c r="E997" s="7"/>
      <c r="F997" s="8"/>
    </row>
    <row r="998" spans="1:6" x14ac:dyDescent="0.25">
      <c r="A998" s="5">
        <v>2026</v>
      </c>
      <c r="B998" s="5" t="s">
        <v>5</v>
      </c>
      <c r="C998" s="10" t="s">
        <v>17</v>
      </c>
      <c r="D998" s="5">
        <v>0</v>
      </c>
      <c r="E998" s="7"/>
      <c r="F998" s="8"/>
    </row>
    <row r="999" spans="1:6" x14ac:dyDescent="0.25">
      <c r="A999" s="5">
        <v>2026</v>
      </c>
      <c r="B999" s="5" t="s">
        <v>5</v>
      </c>
      <c r="C999" s="10" t="s">
        <v>18</v>
      </c>
      <c r="D999" s="5">
        <v>1.1832539476784325</v>
      </c>
      <c r="E999" s="7"/>
      <c r="F999" s="8"/>
    </row>
    <row r="1000" spans="1:6" x14ac:dyDescent="0.25">
      <c r="A1000" s="5">
        <v>2026</v>
      </c>
      <c r="B1000" s="5" t="s">
        <v>5</v>
      </c>
      <c r="C1000" s="10" t="s">
        <v>19</v>
      </c>
      <c r="D1000" s="5">
        <v>0.12754893759609717</v>
      </c>
      <c r="E1000" s="7"/>
      <c r="F1000" s="8"/>
    </row>
    <row r="1001" spans="1:6" x14ac:dyDescent="0.25">
      <c r="A1001" s="2">
        <v>2026</v>
      </c>
      <c r="B1001" s="2" t="s">
        <v>10</v>
      </c>
      <c r="C1001" s="6" t="s">
        <v>6</v>
      </c>
      <c r="D1001" s="2">
        <v>2.8324796014457529</v>
      </c>
      <c r="E1001" s="7"/>
      <c r="F1001" s="8"/>
    </row>
    <row r="1002" spans="1:6" x14ac:dyDescent="0.25">
      <c r="A1002" s="2">
        <v>2026</v>
      </c>
      <c r="B1002" s="2" t="s">
        <v>10</v>
      </c>
      <c r="C1002" s="6" t="s">
        <v>7</v>
      </c>
      <c r="D1002" s="2">
        <v>1.8873679726830348</v>
      </c>
      <c r="E1002" s="7"/>
      <c r="F1002" s="8"/>
    </row>
    <row r="1003" spans="1:6" x14ac:dyDescent="0.25">
      <c r="A1003" s="2">
        <v>2026</v>
      </c>
      <c r="B1003" s="2" t="s">
        <v>10</v>
      </c>
      <c r="C1003" s="6" t="s">
        <v>16</v>
      </c>
      <c r="D1003" s="2">
        <v>1.330540015826247</v>
      </c>
      <c r="E1003" s="7"/>
      <c r="F1003" s="8"/>
    </row>
    <row r="1004" spans="1:6" x14ac:dyDescent="0.25">
      <c r="A1004" s="2">
        <v>2026</v>
      </c>
      <c r="B1004" s="2" t="s">
        <v>10</v>
      </c>
      <c r="C1004" s="6" t="s">
        <v>17</v>
      </c>
      <c r="D1004" s="2">
        <v>0</v>
      </c>
      <c r="E1004" s="7"/>
      <c r="F1004" s="8"/>
    </row>
    <row r="1005" spans="1:6" x14ac:dyDescent="0.25">
      <c r="A1005" s="2">
        <v>2026</v>
      </c>
      <c r="B1005" s="2" t="s">
        <v>10</v>
      </c>
      <c r="C1005" s="6" t="s">
        <v>18</v>
      </c>
      <c r="D1005" s="2">
        <v>4.1428822302201551</v>
      </c>
      <c r="E1005" s="7"/>
      <c r="F1005" s="8"/>
    </row>
    <row r="1006" spans="1:6" x14ac:dyDescent="0.25">
      <c r="A1006" s="2">
        <v>2026</v>
      </c>
      <c r="B1006" s="2" t="s">
        <v>10</v>
      </c>
      <c r="C1006" s="6" t="s">
        <v>19</v>
      </c>
      <c r="D1006" s="2">
        <v>0.16100328546372658</v>
      </c>
      <c r="E1006" s="7"/>
      <c r="F1006" s="8"/>
    </row>
    <row r="1007" spans="1:6" x14ac:dyDescent="0.25">
      <c r="A1007" s="2">
        <v>2026</v>
      </c>
      <c r="B1007" s="2" t="s">
        <v>10</v>
      </c>
      <c r="C1007" s="6" t="s">
        <v>20</v>
      </c>
      <c r="D1007" s="2">
        <v>1.0465075953225995</v>
      </c>
      <c r="E1007" s="7"/>
      <c r="F1007" s="8"/>
    </row>
    <row r="1008" spans="1:6" x14ac:dyDescent="0.25">
      <c r="A1008" s="2">
        <v>2026</v>
      </c>
      <c r="B1008" s="2" t="s">
        <v>13</v>
      </c>
      <c r="C1008" s="6" t="s">
        <v>6</v>
      </c>
      <c r="D1008" s="2">
        <v>1.3793723411487564</v>
      </c>
      <c r="E1008" s="7"/>
      <c r="F1008" s="8"/>
    </row>
    <row r="1009" spans="1:6" x14ac:dyDescent="0.25">
      <c r="A1009" s="2">
        <v>2026</v>
      </c>
      <c r="B1009" s="2" t="s">
        <v>13</v>
      </c>
      <c r="C1009" s="6" t="s">
        <v>7</v>
      </c>
      <c r="D1009" s="2">
        <v>1.2383025079062326</v>
      </c>
      <c r="E1009" s="7"/>
      <c r="F1009" s="8"/>
    </row>
    <row r="1010" spans="1:6" x14ac:dyDescent="0.25">
      <c r="A1010" s="2">
        <v>2026</v>
      </c>
      <c r="B1010" s="2" t="s">
        <v>13</v>
      </c>
      <c r="C1010" s="6" t="s">
        <v>16</v>
      </c>
      <c r="D1010" s="2">
        <v>2.1443015525372044</v>
      </c>
      <c r="E1010" s="7"/>
      <c r="F1010" s="8"/>
    </row>
    <row r="1011" spans="1:6" x14ac:dyDescent="0.25">
      <c r="A1011" s="2">
        <v>2026</v>
      </c>
      <c r="B1011" s="2" t="s">
        <v>13</v>
      </c>
      <c r="C1011" s="6" t="s">
        <v>17</v>
      </c>
      <c r="D1011" s="2">
        <v>0.13611582042600212</v>
      </c>
      <c r="E1011" s="7"/>
      <c r="F1011" s="8"/>
    </row>
    <row r="1012" spans="1:6" x14ac:dyDescent="0.25">
      <c r="A1012" s="2">
        <v>2026</v>
      </c>
      <c r="B1012" s="2" t="s">
        <v>13</v>
      </c>
      <c r="C1012" s="6" t="s">
        <v>18</v>
      </c>
      <c r="D1012" s="2">
        <v>8.8206659723418586</v>
      </c>
      <c r="E1012" s="7"/>
      <c r="F1012" s="8"/>
    </row>
    <row r="1013" spans="1:6" x14ac:dyDescent="0.25">
      <c r="A1013" s="2">
        <v>2026</v>
      </c>
      <c r="B1013" s="2" t="s">
        <v>13</v>
      </c>
      <c r="C1013" s="6" t="s">
        <v>19</v>
      </c>
      <c r="D1013" s="2">
        <v>0.22512877388127306</v>
      </c>
      <c r="E1013" s="7"/>
      <c r="F1013" s="8"/>
    </row>
    <row r="1014" spans="1:6" x14ac:dyDescent="0.25">
      <c r="A1014" s="2">
        <v>2026</v>
      </c>
      <c r="B1014" s="2" t="s">
        <v>13</v>
      </c>
      <c r="C1014" s="6" t="s">
        <v>20</v>
      </c>
      <c r="D1014" s="2">
        <v>0.89085009804939763</v>
      </c>
      <c r="E1014" s="7"/>
      <c r="F1014" s="8"/>
    </row>
    <row r="1015" spans="1:6" x14ac:dyDescent="0.25">
      <c r="A1015" s="2">
        <v>2026</v>
      </c>
      <c r="B1015" s="2" t="s">
        <v>8</v>
      </c>
      <c r="C1015" s="2" t="s">
        <v>6</v>
      </c>
      <c r="D1015" s="2">
        <v>3.6296986042423551</v>
      </c>
      <c r="E1015" s="7"/>
      <c r="F1015" s="8"/>
    </row>
    <row r="1016" spans="1:6" x14ac:dyDescent="0.25">
      <c r="A1016" s="2">
        <v>2026</v>
      </c>
      <c r="B1016" s="2" t="s">
        <v>8</v>
      </c>
      <c r="C1016" s="2" t="s">
        <v>7</v>
      </c>
      <c r="D1016" s="2">
        <v>2.20039806620496</v>
      </c>
      <c r="E1016" s="7"/>
      <c r="F1016" s="8"/>
    </row>
    <row r="1017" spans="1:6" x14ac:dyDescent="0.25">
      <c r="A1017" s="2">
        <v>2026</v>
      </c>
      <c r="B1017" s="2" t="s">
        <v>8</v>
      </c>
      <c r="C1017" s="2" t="s">
        <v>16</v>
      </c>
      <c r="D1017" s="2">
        <v>3.9074984087770681</v>
      </c>
      <c r="E1017" s="7"/>
      <c r="F1017" s="8"/>
    </row>
    <row r="1018" spans="1:6" x14ac:dyDescent="0.25">
      <c r="A1018" s="2">
        <v>2026</v>
      </c>
      <c r="B1018" s="2" t="s">
        <v>8</v>
      </c>
      <c r="C1018" s="2" t="s">
        <v>17</v>
      </c>
      <c r="D1018" s="2">
        <v>0.15888141996279564</v>
      </c>
      <c r="E1018" s="7"/>
      <c r="F1018" s="8"/>
    </row>
    <row r="1019" spans="1:6" x14ac:dyDescent="0.25">
      <c r="A1019" s="2">
        <v>2026</v>
      </c>
      <c r="B1019" s="2" t="s">
        <v>8</v>
      </c>
      <c r="C1019" s="2" t="s">
        <v>18</v>
      </c>
      <c r="D1019" s="2">
        <v>4.0896807453407487</v>
      </c>
      <c r="E1019" s="7"/>
      <c r="F1019" s="8"/>
    </row>
    <row r="1020" spans="1:6" x14ac:dyDescent="0.25">
      <c r="A1020" s="2">
        <v>2026</v>
      </c>
      <c r="B1020" s="2" t="s">
        <v>8</v>
      </c>
      <c r="C1020" s="2" t="s">
        <v>19</v>
      </c>
      <c r="D1020" s="2">
        <v>0.15369967834781653</v>
      </c>
      <c r="E1020" s="7"/>
      <c r="F1020" s="8"/>
    </row>
    <row r="1021" spans="1:6" x14ac:dyDescent="0.25">
      <c r="A1021" s="2">
        <v>2026</v>
      </c>
      <c r="B1021" s="2" t="s">
        <v>8</v>
      </c>
      <c r="C1021" s="2" t="s">
        <v>20</v>
      </c>
      <c r="D1021" s="2">
        <v>0.46340767231570551</v>
      </c>
      <c r="E1021" s="7"/>
      <c r="F1021" s="8"/>
    </row>
    <row r="1022" spans="1:6" x14ac:dyDescent="0.25">
      <c r="A1022" s="2">
        <v>2026</v>
      </c>
      <c r="B1022" s="2" t="s">
        <v>14</v>
      </c>
      <c r="C1022" s="2" t="s">
        <v>6</v>
      </c>
      <c r="D1022" s="2">
        <v>1.2940934687885215</v>
      </c>
      <c r="E1022" s="7"/>
      <c r="F1022" s="8"/>
    </row>
    <row r="1023" spans="1:6" x14ac:dyDescent="0.25">
      <c r="A1023" s="2">
        <v>2026</v>
      </c>
      <c r="B1023" s="2" t="s">
        <v>14</v>
      </c>
      <c r="C1023" s="2" t="s">
        <v>7</v>
      </c>
      <c r="D1023" s="2">
        <v>0.94346368289206528</v>
      </c>
      <c r="E1023" s="7"/>
      <c r="F1023" s="8"/>
    </row>
    <row r="1024" spans="1:6" x14ac:dyDescent="0.25">
      <c r="A1024" s="2">
        <v>2026</v>
      </c>
      <c r="B1024" s="2" t="s">
        <v>14</v>
      </c>
      <c r="C1024" s="2" t="s">
        <v>16</v>
      </c>
      <c r="D1024" s="2">
        <v>2.3316485441880785</v>
      </c>
      <c r="E1024" s="7"/>
      <c r="F1024" s="8"/>
    </row>
    <row r="1025" spans="1:6" x14ac:dyDescent="0.25">
      <c r="A1025" s="2">
        <v>2026</v>
      </c>
      <c r="B1025" s="2" t="s">
        <v>14</v>
      </c>
      <c r="C1025" s="2" t="s">
        <v>17</v>
      </c>
      <c r="D1025" s="2">
        <v>0</v>
      </c>
      <c r="E1025" s="7"/>
      <c r="F1025" s="8"/>
    </row>
    <row r="1026" spans="1:6" x14ac:dyDescent="0.25">
      <c r="A1026" s="2">
        <v>2026</v>
      </c>
      <c r="B1026" s="2" t="s">
        <v>14</v>
      </c>
      <c r="C1026" s="2" t="s">
        <v>18</v>
      </c>
      <c r="D1026" s="2">
        <v>0.79524814883513872</v>
      </c>
      <c r="E1026" s="7"/>
      <c r="F1026" s="8"/>
    </row>
    <row r="1027" spans="1:6" x14ac:dyDescent="0.25">
      <c r="A1027" s="2">
        <v>2026</v>
      </c>
      <c r="B1027" s="2" t="s">
        <v>14</v>
      </c>
      <c r="C1027" s="2" t="s">
        <v>19</v>
      </c>
      <c r="D1027" s="2">
        <v>0.13864153167484522</v>
      </c>
      <c r="E1027" s="7"/>
      <c r="F1027" s="8"/>
    </row>
    <row r="1028" spans="1:6" x14ac:dyDescent="0.25">
      <c r="A1028" s="2">
        <v>2026</v>
      </c>
      <c r="B1028" s="2" t="s">
        <v>14</v>
      </c>
      <c r="C1028" s="2" t="s">
        <v>20</v>
      </c>
      <c r="D1028" s="2">
        <v>0.56757754699475504</v>
      </c>
      <c r="E1028" s="7"/>
      <c r="F1028" s="8"/>
    </row>
    <row r="1029" spans="1:6" x14ac:dyDescent="0.25">
      <c r="A1029" s="2">
        <v>2026</v>
      </c>
      <c r="B1029" s="2" t="s">
        <v>9</v>
      </c>
      <c r="C1029" s="2" t="s">
        <v>6</v>
      </c>
      <c r="D1029" s="2">
        <v>0.58278782705083121</v>
      </c>
      <c r="E1029" s="7"/>
      <c r="F1029" s="8"/>
    </row>
    <row r="1030" spans="1:6" x14ac:dyDescent="0.25">
      <c r="A1030" s="2">
        <v>2026</v>
      </c>
      <c r="B1030" s="2" t="s">
        <v>9</v>
      </c>
      <c r="C1030" s="2" t="s">
        <v>7</v>
      </c>
      <c r="D1030" s="2">
        <v>0.49870877216071963</v>
      </c>
      <c r="E1030" s="7"/>
      <c r="F1030" s="8"/>
    </row>
    <row r="1031" spans="1:6" x14ac:dyDescent="0.25">
      <c r="A1031" s="2">
        <v>2026</v>
      </c>
      <c r="B1031" s="2" t="s">
        <v>9</v>
      </c>
      <c r="C1031" s="2" t="s">
        <v>16</v>
      </c>
      <c r="D1031" s="2">
        <v>1.9507474471366164</v>
      </c>
      <c r="E1031" s="7"/>
      <c r="F1031" s="8"/>
    </row>
    <row r="1032" spans="1:6" x14ac:dyDescent="0.25">
      <c r="A1032" s="2">
        <v>2026</v>
      </c>
      <c r="B1032" s="2" t="s">
        <v>9</v>
      </c>
      <c r="C1032" s="2" t="s">
        <v>17</v>
      </c>
      <c r="D1032" s="2">
        <v>0.12474641419612424</v>
      </c>
      <c r="E1032" s="7"/>
      <c r="F1032" s="8"/>
    </row>
    <row r="1033" spans="1:6" x14ac:dyDescent="0.25">
      <c r="A1033" s="2">
        <v>2026</v>
      </c>
      <c r="B1033" s="2" t="s">
        <v>9</v>
      </c>
      <c r="C1033" s="2" t="s">
        <v>18</v>
      </c>
      <c r="D1033" s="2">
        <v>3.3717062923777124</v>
      </c>
      <c r="E1033" s="7"/>
      <c r="F1033" s="8"/>
    </row>
    <row r="1034" spans="1:6" x14ac:dyDescent="0.25">
      <c r="A1034" s="2">
        <v>2026</v>
      </c>
      <c r="B1034" s="2" t="s">
        <v>9</v>
      </c>
      <c r="C1034" s="2" t="s">
        <v>19</v>
      </c>
      <c r="D1034" s="2">
        <v>0.12911205691988287</v>
      </c>
      <c r="E1034" s="7"/>
      <c r="F1034" s="8"/>
    </row>
    <row r="1035" spans="1:6" x14ac:dyDescent="0.25">
      <c r="A1035" s="2">
        <v>2026</v>
      </c>
      <c r="B1035" s="2" t="s">
        <v>9</v>
      </c>
      <c r="C1035" s="2" t="s">
        <v>20</v>
      </c>
      <c r="D1035" s="2">
        <v>0.30288908284547106</v>
      </c>
      <c r="E1035" s="7"/>
      <c r="F1035" s="8"/>
    </row>
    <row r="1036" spans="1:6" x14ac:dyDescent="0.25">
      <c r="A1036" s="2">
        <v>2026</v>
      </c>
      <c r="B1036" s="2" t="s">
        <v>15</v>
      </c>
      <c r="C1036" s="2" t="s">
        <v>6</v>
      </c>
      <c r="D1036" s="2">
        <v>1.1085762133987365</v>
      </c>
      <c r="E1036" s="7"/>
      <c r="F1036" s="8"/>
    </row>
    <row r="1037" spans="1:6" x14ac:dyDescent="0.25">
      <c r="A1037" s="2">
        <v>2026</v>
      </c>
      <c r="B1037" s="2" t="s">
        <v>15</v>
      </c>
      <c r="C1037" s="2" t="s">
        <v>7</v>
      </c>
      <c r="D1037" s="2">
        <v>1.1635635366041313</v>
      </c>
      <c r="E1037" s="7"/>
      <c r="F1037" s="8"/>
    </row>
    <row r="1038" spans="1:6" x14ac:dyDescent="0.25">
      <c r="A1038" s="2">
        <v>2026</v>
      </c>
      <c r="B1038" s="2" t="s">
        <v>15</v>
      </c>
      <c r="C1038" s="2" t="s">
        <v>16</v>
      </c>
      <c r="D1038" s="2">
        <v>11.211456088001352</v>
      </c>
      <c r="E1038" s="7"/>
      <c r="F1038" s="8"/>
    </row>
    <row r="1039" spans="1:6" x14ac:dyDescent="0.25">
      <c r="A1039" s="2">
        <v>2026</v>
      </c>
      <c r="B1039" s="2" t="s">
        <v>15</v>
      </c>
      <c r="C1039" s="2" t="s">
        <v>17</v>
      </c>
      <c r="D1039" s="2">
        <v>0.40856195587112365</v>
      </c>
      <c r="E1039" s="7"/>
      <c r="F1039" s="8"/>
    </row>
    <row r="1040" spans="1:6" x14ac:dyDescent="0.25">
      <c r="A1040" s="2">
        <v>2026</v>
      </c>
      <c r="B1040" s="2" t="s">
        <v>15</v>
      </c>
      <c r="C1040" s="2" t="s">
        <v>18</v>
      </c>
      <c r="D1040" s="2">
        <v>6.0316032623410178</v>
      </c>
      <c r="E1040" s="7"/>
      <c r="F1040" s="8"/>
    </row>
    <row r="1041" spans="1:6" x14ac:dyDescent="0.25">
      <c r="A1041" s="2">
        <v>2026</v>
      </c>
      <c r="B1041" s="2" t="s">
        <v>15</v>
      </c>
      <c r="C1041" s="2" t="s">
        <v>19</v>
      </c>
      <c r="D1041" s="2">
        <v>0.19433073348952135</v>
      </c>
      <c r="E1041" s="7"/>
      <c r="F1041" s="8"/>
    </row>
    <row r="1042" spans="1:6" x14ac:dyDescent="0.25">
      <c r="A1042" s="2">
        <v>2026</v>
      </c>
      <c r="B1042" s="2" t="s">
        <v>15</v>
      </c>
      <c r="C1042" s="2" t="s">
        <v>20</v>
      </c>
      <c r="D1042" s="2">
        <v>5.3315503269097624</v>
      </c>
      <c r="E1042" s="7"/>
      <c r="F1042" s="8"/>
    </row>
    <row r="1043" spans="1:6" x14ac:dyDescent="0.25">
      <c r="A1043" s="2">
        <v>2026</v>
      </c>
      <c r="B1043" s="2" t="s">
        <v>11</v>
      </c>
      <c r="C1043" s="2" t="s">
        <v>6</v>
      </c>
      <c r="D1043" s="2">
        <v>1.2773196443936401</v>
      </c>
      <c r="E1043" s="7"/>
      <c r="F1043" s="8"/>
    </row>
    <row r="1044" spans="1:6" x14ac:dyDescent="0.25">
      <c r="A1044" s="2">
        <v>2026</v>
      </c>
      <c r="B1044" s="2" t="s">
        <v>11</v>
      </c>
      <c r="C1044" s="2" t="s">
        <v>7</v>
      </c>
      <c r="D1044" s="2">
        <v>0.86342561793349615</v>
      </c>
      <c r="E1044" s="7"/>
      <c r="F1044" s="8"/>
    </row>
    <row r="1045" spans="1:6" x14ac:dyDescent="0.25">
      <c r="A1045" s="2">
        <v>2026</v>
      </c>
      <c r="B1045" s="2" t="s">
        <v>11</v>
      </c>
      <c r="C1045" s="2" t="s">
        <v>16</v>
      </c>
      <c r="D1045" s="2">
        <v>0.96012963243172966</v>
      </c>
      <c r="E1045" s="7"/>
      <c r="F1045" s="8"/>
    </row>
    <row r="1046" spans="1:6" x14ac:dyDescent="0.25">
      <c r="A1046" s="2">
        <v>2026</v>
      </c>
      <c r="B1046" s="2" t="s">
        <v>11</v>
      </c>
      <c r="C1046" s="2" t="s">
        <v>17</v>
      </c>
      <c r="D1046" s="2">
        <v>0.12635382151042138</v>
      </c>
      <c r="E1046" s="7"/>
      <c r="F1046" s="8"/>
    </row>
    <row r="1047" spans="1:6" x14ac:dyDescent="0.25">
      <c r="A1047" s="2">
        <v>2026</v>
      </c>
      <c r="B1047" s="2" t="s">
        <v>11</v>
      </c>
      <c r="C1047" s="2" t="s">
        <v>18</v>
      </c>
      <c r="D1047" s="2">
        <v>1.6619570402773358</v>
      </c>
      <c r="E1047" s="7"/>
      <c r="F1047" s="8"/>
    </row>
    <row r="1048" spans="1:6" x14ac:dyDescent="0.25">
      <c r="A1048" s="2">
        <v>2026</v>
      </c>
      <c r="B1048" s="2" t="s">
        <v>11</v>
      </c>
      <c r="C1048" s="2" t="s">
        <v>19</v>
      </c>
      <c r="D1048" s="2">
        <v>0.17254658437014389</v>
      </c>
      <c r="E1048" s="7"/>
      <c r="F1048" s="8"/>
    </row>
    <row r="1049" spans="1:6" x14ac:dyDescent="0.25">
      <c r="A1049" s="2">
        <v>2026</v>
      </c>
      <c r="B1049" s="2" t="s">
        <v>11</v>
      </c>
      <c r="C1049" s="2" t="s">
        <v>20</v>
      </c>
      <c r="D1049" s="2">
        <v>0.95670998980019462</v>
      </c>
      <c r="E1049" s="7"/>
      <c r="F1049" s="8"/>
    </row>
    <row r="1050" spans="1:6" x14ac:dyDescent="0.25">
      <c r="A1050" s="2">
        <v>2026</v>
      </c>
      <c r="B1050" s="2" t="s">
        <v>12</v>
      </c>
      <c r="C1050" s="2" t="s">
        <v>6</v>
      </c>
      <c r="D1050" s="2">
        <v>1.8141480409661255</v>
      </c>
      <c r="E1050" s="7"/>
      <c r="F1050" s="8"/>
    </row>
    <row r="1051" spans="1:6" x14ac:dyDescent="0.25">
      <c r="A1051" s="2">
        <v>2026</v>
      </c>
      <c r="B1051" s="2" t="s">
        <v>12</v>
      </c>
      <c r="C1051" s="2" t="s">
        <v>7</v>
      </c>
      <c r="D1051" s="2">
        <v>1.0245507445396478</v>
      </c>
      <c r="E1051" s="7"/>
      <c r="F1051" s="8"/>
    </row>
    <row r="1052" spans="1:6" x14ac:dyDescent="0.25">
      <c r="A1052" s="2">
        <v>2026</v>
      </c>
      <c r="B1052" s="2" t="s">
        <v>12</v>
      </c>
      <c r="C1052" s="2" t="s">
        <v>16</v>
      </c>
      <c r="D1052" s="2">
        <v>2.3553639740212904</v>
      </c>
      <c r="E1052" s="7"/>
      <c r="F1052" s="8"/>
    </row>
    <row r="1053" spans="1:6" x14ac:dyDescent="0.25">
      <c r="A1053" s="2">
        <v>2026</v>
      </c>
      <c r="B1053" s="2" t="s">
        <v>12</v>
      </c>
      <c r="C1053" s="2" t="s">
        <v>17</v>
      </c>
      <c r="D1053" s="2">
        <v>0.17728537169231615</v>
      </c>
      <c r="E1053" s="7"/>
      <c r="F1053" s="8"/>
    </row>
    <row r="1054" spans="1:6" x14ac:dyDescent="0.25">
      <c r="A1054" s="2">
        <v>2026</v>
      </c>
      <c r="B1054" s="2" t="s">
        <v>12</v>
      </c>
      <c r="C1054" s="2" t="s">
        <v>18</v>
      </c>
      <c r="D1054" s="2">
        <v>1.6163724653114127</v>
      </c>
      <c r="E1054" s="7"/>
      <c r="F1054" s="8"/>
    </row>
    <row r="1055" spans="1:6" x14ac:dyDescent="0.25">
      <c r="A1055" s="2">
        <v>2026</v>
      </c>
      <c r="B1055" s="2" t="s">
        <v>12</v>
      </c>
      <c r="C1055" s="2" t="s">
        <v>19</v>
      </c>
      <c r="D1055" s="2">
        <v>0.30260444651093915</v>
      </c>
      <c r="E1055" s="7"/>
      <c r="F1055" s="8"/>
    </row>
    <row r="1056" spans="1:6" x14ac:dyDescent="0.25">
      <c r="A1056" s="2">
        <v>2026</v>
      </c>
      <c r="B1056" s="2" t="s">
        <v>12</v>
      </c>
      <c r="C1056" s="2" t="s">
        <v>20</v>
      </c>
      <c r="D1056" s="2">
        <v>0.34196291632840875</v>
      </c>
      <c r="E1056" s="7"/>
      <c r="F1056" s="8"/>
    </row>
    <row r="1057" spans="1:6" x14ac:dyDescent="0.25">
      <c r="A1057" s="5">
        <v>2027</v>
      </c>
      <c r="B1057" s="5" t="s">
        <v>5</v>
      </c>
      <c r="C1057" s="10" t="s">
        <v>6</v>
      </c>
      <c r="D1057" s="5">
        <v>0.7127373468127236</v>
      </c>
      <c r="E1057" s="7"/>
      <c r="F1057" s="8"/>
    </row>
    <row r="1058" spans="1:6" x14ac:dyDescent="0.25">
      <c r="A1058" s="5">
        <v>2027</v>
      </c>
      <c r="B1058" s="5" t="s">
        <v>5</v>
      </c>
      <c r="C1058" s="10" t="s">
        <v>7</v>
      </c>
      <c r="D1058" s="5">
        <v>0.70371597734105074</v>
      </c>
      <c r="E1058" s="7"/>
      <c r="F1058" s="8"/>
    </row>
    <row r="1059" spans="1:6" x14ac:dyDescent="0.25">
      <c r="A1059" s="5">
        <v>2027</v>
      </c>
      <c r="B1059" s="5" t="s">
        <v>5</v>
      </c>
      <c r="C1059" s="10" t="s">
        <v>16</v>
      </c>
      <c r="D1059" s="5">
        <v>0.43389440585701389</v>
      </c>
      <c r="E1059" s="7"/>
      <c r="F1059" s="8"/>
    </row>
    <row r="1060" spans="1:6" x14ac:dyDescent="0.25">
      <c r="A1060" s="5">
        <v>2027</v>
      </c>
      <c r="B1060" s="5" t="s">
        <v>5</v>
      </c>
      <c r="C1060" s="10" t="s">
        <v>17</v>
      </c>
      <c r="D1060" s="5">
        <v>0</v>
      </c>
      <c r="E1060" s="7"/>
      <c r="F1060" s="8"/>
    </row>
    <row r="1061" spans="1:6" x14ac:dyDescent="0.25">
      <c r="A1061" s="2">
        <v>2027</v>
      </c>
      <c r="B1061" s="5" t="s">
        <v>5</v>
      </c>
      <c r="C1061" s="6" t="s">
        <v>18</v>
      </c>
      <c r="D1061" s="2">
        <v>1.2019496248853676</v>
      </c>
      <c r="E1061" s="7"/>
      <c r="F1061" s="8"/>
    </row>
    <row r="1062" spans="1:6" x14ac:dyDescent="0.25">
      <c r="A1062" s="5">
        <v>2027</v>
      </c>
      <c r="B1062" s="5" t="s">
        <v>5</v>
      </c>
      <c r="C1062" s="10" t="s">
        <v>19</v>
      </c>
      <c r="D1062" s="5">
        <v>0.12841909388161446</v>
      </c>
      <c r="E1062" s="7"/>
      <c r="F1062" s="8"/>
    </row>
    <row r="1063" spans="1:6" x14ac:dyDescent="0.25">
      <c r="A1063" s="2">
        <v>2027</v>
      </c>
      <c r="B1063" s="2" t="s">
        <v>10</v>
      </c>
      <c r="C1063" s="6" t="s">
        <v>6</v>
      </c>
      <c r="D1063" s="2">
        <v>2.8455261954653275</v>
      </c>
      <c r="E1063" s="7"/>
      <c r="F1063" s="8"/>
    </row>
    <row r="1064" spans="1:6" x14ac:dyDescent="0.25">
      <c r="A1064" s="2">
        <v>2027</v>
      </c>
      <c r="B1064" s="2" t="s">
        <v>10</v>
      </c>
      <c r="C1064" s="6" t="s">
        <v>7</v>
      </c>
      <c r="D1064" s="2">
        <v>1.8937554191467703</v>
      </c>
      <c r="E1064" s="7"/>
      <c r="F1064" s="8"/>
    </row>
    <row r="1065" spans="1:6" x14ac:dyDescent="0.25">
      <c r="A1065" s="2">
        <v>2027</v>
      </c>
      <c r="B1065" s="2" t="s">
        <v>10</v>
      </c>
      <c r="C1065" s="6" t="s">
        <v>16</v>
      </c>
      <c r="D1065" s="2">
        <v>1.3466905355614633</v>
      </c>
      <c r="E1065" s="7"/>
      <c r="F1065" s="8"/>
    </row>
    <row r="1066" spans="1:6" x14ac:dyDescent="0.25">
      <c r="A1066" s="2">
        <v>2027</v>
      </c>
      <c r="B1066" s="2" t="s">
        <v>10</v>
      </c>
      <c r="C1066" s="6" t="s">
        <v>17</v>
      </c>
      <c r="D1066" s="2">
        <v>0</v>
      </c>
      <c r="E1066" s="7"/>
      <c r="F1066" s="8"/>
    </row>
    <row r="1067" spans="1:6" x14ac:dyDescent="0.25">
      <c r="A1067" s="2">
        <v>2027</v>
      </c>
      <c r="B1067" s="2" t="s">
        <v>10</v>
      </c>
      <c r="C1067" s="6" t="s">
        <v>18</v>
      </c>
      <c r="D1067" s="2">
        <v>3.9056223689929439</v>
      </c>
      <c r="E1067" s="7"/>
      <c r="F1067" s="8"/>
    </row>
    <row r="1068" spans="1:6" x14ac:dyDescent="0.25">
      <c r="A1068" s="2">
        <v>2027</v>
      </c>
      <c r="B1068" s="2" t="s">
        <v>10</v>
      </c>
      <c r="C1068" s="6" t="s">
        <v>19</v>
      </c>
      <c r="D1068" s="2">
        <v>0.17187876707186106</v>
      </c>
      <c r="E1068" s="7"/>
      <c r="F1068" s="8"/>
    </row>
    <row r="1069" spans="1:6" x14ac:dyDescent="0.25">
      <c r="A1069" s="2">
        <v>2027</v>
      </c>
      <c r="B1069" s="2" t="s">
        <v>10</v>
      </c>
      <c r="C1069" s="6" t="s">
        <v>20</v>
      </c>
      <c r="D1069" s="2">
        <v>1.0782644972654982</v>
      </c>
      <c r="E1069" s="7"/>
      <c r="F1069" s="8"/>
    </row>
    <row r="1070" spans="1:6" x14ac:dyDescent="0.25">
      <c r="A1070" s="2">
        <v>2027</v>
      </c>
      <c r="B1070" s="2" t="s">
        <v>13</v>
      </c>
      <c r="C1070" s="6" t="s">
        <v>6</v>
      </c>
      <c r="D1070" s="2">
        <v>1.3783790325635816</v>
      </c>
      <c r="E1070" s="7"/>
      <c r="F1070" s="8"/>
    </row>
    <row r="1071" spans="1:6" x14ac:dyDescent="0.25">
      <c r="A1071" s="2">
        <v>2027</v>
      </c>
      <c r="B1071" s="2" t="s">
        <v>13</v>
      </c>
      <c r="C1071" s="6" t="s">
        <v>7</v>
      </c>
      <c r="D1071" s="2">
        <v>1.2425783413293299</v>
      </c>
      <c r="E1071" s="7"/>
      <c r="F1071" s="8"/>
    </row>
    <row r="1072" spans="1:6" x14ac:dyDescent="0.25">
      <c r="A1072" s="2">
        <v>2027</v>
      </c>
      <c r="B1072" s="2" t="s">
        <v>13</v>
      </c>
      <c r="C1072" s="6" t="s">
        <v>16</v>
      </c>
      <c r="D1072" s="2">
        <v>2.1492724210110197</v>
      </c>
      <c r="E1072" s="7"/>
      <c r="F1072" s="8"/>
    </row>
    <row r="1073" spans="1:6" x14ac:dyDescent="0.25">
      <c r="A1073" s="2">
        <v>2027</v>
      </c>
      <c r="B1073" s="2" t="s">
        <v>13</v>
      </c>
      <c r="C1073" s="6" t="s">
        <v>17</v>
      </c>
      <c r="D1073" s="2">
        <v>0.13976630512083027</v>
      </c>
      <c r="E1073" s="7"/>
      <c r="F1073" s="8"/>
    </row>
    <row r="1074" spans="1:6" x14ac:dyDescent="0.25">
      <c r="A1074" s="2">
        <v>2027</v>
      </c>
      <c r="B1074" s="2" t="s">
        <v>13</v>
      </c>
      <c r="C1074" s="6" t="s">
        <v>18</v>
      </c>
      <c r="D1074" s="2">
        <v>8.8905410168677559</v>
      </c>
      <c r="E1074" s="7"/>
      <c r="F1074" s="8"/>
    </row>
    <row r="1075" spans="1:6" x14ac:dyDescent="0.25">
      <c r="A1075" s="2">
        <v>2027</v>
      </c>
      <c r="B1075" s="2" t="s">
        <v>13</v>
      </c>
      <c r="C1075" s="6" t="s">
        <v>19</v>
      </c>
      <c r="D1075" s="2">
        <v>0.24778108778328367</v>
      </c>
      <c r="E1075" s="7"/>
      <c r="F1075" s="8"/>
    </row>
    <row r="1076" spans="1:6" x14ac:dyDescent="0.25">
      <c r="A1076" s="2">
        <v>2027</v>
      </c>
      <c r="B1076" s="2" t="s">
        <v>13</v>
      </c>
      <c r="C1076" s="6" t="s">
        <v>20</v>
      </c>
      <c r="D1076" s="2">
        <v>0.92032837910625609</v>
      </c>
      <c r="E1076" s="7"/>
      <c r="F1076" s="8"/>
    </row>
    <row r="1077" spans="1:6" x14ac:dyDescent="0.25">
      <c r="A1077" s="2">
        <v>2027</v>
      </c>
      <c r="B1077" s="2" t="s">
        <v>8</v>
      </c>
      <c r="C1077" s="2" t="s">
        <v>6</v>
      </c>
      <c r="D1077" s="2">
        <v>3.6335560339814976</v>
      </c>
      <c r="E1077" s="7"/>
      <c r="F1077" s="8"/>
    </row>
    <row r="1078" spans="1:6" x14ac:dyDescent="0.25">
      <c r="A1078" s="2">
        <v>2027</v>
      </c>
      <c r="B1078" s="2" t="s">
        <v>8</v>
      </c>
      <c r="C1078" s="2" t="s">
        <v>7</v>
      </c>
      <c r="D1078" s="2">
        <v>2.1979285041534395</v>
      </c>
      <c r="E1078" s="7"/>
      <c r="F1078" s="8"/>
    </row>
    <row r="1079" spans="1:6" x14ac:dyDescent="0.25">
      <c r="A1079" s="2">
        <v>2027</v>
      </c>
      <c r="B1079" s="2" t="s">
        <v>8</v>
      </c>
      <c r="C1079" s="2" t="s">
        <v>16</v>
      </c>
      <c r="D1079" s="2">
        <v>3.9157536595217093</v>
      </c>
      <c r="E1079" s="7"/>
      <c r="F1079" s="8"/>
    </row>
    <row r="1080" spans="1:6" x14ac:dyDescent="0.25">
      <c r="A1080" s="2">
        <v>2027</v>
      </c>
      <c r="B1080" s="2" t="s">
        <v>8</v>
      </c>
      <c r="C1080" s="2" t="s">
        <v>17</v>
      </c>
      <c r="D1080" s="2">
        <v>0.16906944022248538</v>
      </c>
      <c r="E1080" s="7"/>
      <c r="F1080" s="8"/>
    </row>
    <row r="1081" spans="1:6" x14ac:dyDescent="0.25">
      <c r="A1081" s="2">
        <v>2027</v>
      </c>
      <c r="B1081" s="2" t="s">
        <v>8</v>
      </c>
      <c r="C1081" s="2" t="s">
        <v>18</v>
      </c>
      <c r="D1081" s="2">
        <v>4.0390969353651913</v>
      </c>
      <c r="E1081" s="7"/>
      <c r="F1081" s="8"/>
    </row>
    <row r="1082" spans="1:6" x14ac:dyDescent="0.25">
      <c r="A1082" s="2">
        <v>2027</v>
      </c>
      <c r="B1082" s="2" t="s">
        <v>8</v>
      </c>
      <c r="C1082" s="2" t="s">
        <v>19</v>
      </c>
      <c r="D1082" s="2">
        <v>0.1648469689757564</v>
      </c>
      <c r="E1082" s="7"/>
      <c r="F1082" s="8"/>
    </row>
    <row r="1083" spans="1:6" x14ac:dyDescent="0.25">
      <c r="A1083" s="2">
        <v>2027</v>
      </c>
      <c r="B1083" s="2" t="s">
        <v>8</v>
      </c>
      <c r="C1083" s="2" t="s">
        <v>20</v>
      </c>
      <c r="D1083" s="2">
        <v>0.4833814380280424</v>
      </c>
      <c r="E1083" s="7"/>
      <c r="F1083" s="8"/>
    </row>
    <row r="1084" spans="1:6" x14ac:dyDescent="0.25">
      <c r="A1084" s="2">
        <v>2027</v>
      </c>
      <c r="B1084" s="2" t="s">
        <v>14</v>
      </c>
      <c r="C1084" s="2" t="s">
        <v>6</v>
      </c>
      <c r="D1084" s="2">
        <v>1.2913399667950594</v>
      </c>
      <c r="E1084" s="7"/>
      <c r="F1084" s="8"/>
    </row>
    <row r="1085" spans="1:6" x14ac:dyDescent="0.25">
      <c r="A1085" s="2">
        <v>2027</v>
      </c>
      <c r="B1085" s="2" t="s">
        <v>14</v>
      </c>
      <c r="C1085" s="2" t="s">
        <v>7</v>
      </c>
      <c r="D1085" s="2">
        <v>0.93598310517342453</v>
      </c>
      <c r="E1085" s="7"/>
      <c r="F1085" s="8"/>
    </row>
    <row r="1086" spans="1:6" x14ac:dyDescent="0.25">
      <c r="A1086" s="2">
        <v>2027</v>
      </c>
      <c r="B1086" s="2" t="s">
        <v>14</v>
      </c>
      <c r="C1086" s="2" t="s">
        <v>16</v>
      </c>
      <c r="D1086" s="2">
        <v>2.3410332912978307</v>
      </c>
      <c r="E1086" s="7"/>
      <c r="F1086" s="8"/>
    </row>
    <row r="1087" spans="1:6" x14ac:dyDescent="0.25">
      <c r="A1087" s="2">
        <v>2027</v>
      </c>
      <c r="B1087" s="2" t="s">
        <v>14</v>
      </c>
      <c r="C1087" s="2" t="s">
        <v>17</v>
      </c>
      <c r="D1087" s="2">
        <v>0</v>
      </c>
      <c r="E1087" s="7"/>
      <c r="F1087" s="8"/>
    </row>
    <row r="1088" spans="1:6" x14ac:dyDescent="0.25">
      <c r="A1088" s="2">
        <v>2027</v>
      </c>
      <c r="B1088" s="2" t="s">
        <v>14</v>
      </c>
      <c r="C1088" s="2" t="s">
        <v>18</v>
      </c>
      <c r="D1088" s="2">
        <v>0.7685281646430645</v>
      </c>
      <c r="E1088" s="7"/>
      <c r="F1088" s="8"/>
    </row>
    <row r="1089" spans="1:6" x14ac:dyDescent="0.25">
      <c r="A1089" s="2">
        <v>2027</v>
      </c>
      <c r="B1089" s="2" t="s">
        <v>14</v>
      </c>
      <c r="C1089" s="2" t="s">
        <v>19</v>
      </c>
      <c r="D1089" s="2">
        <v>0.1421217908772745</v>
      </c>
      <c r="E1089" s="7"/>
      <c r="F1089" s="8"/>
    </row>
    <row r="1090" spans="1:6" x14ac:dyDescent="0.25">
      <c r="A1090" s="2">
        <v>2027</v>
      </c>
      <c r="B1090" s="2" t="s">
        <v>14</v>
      </c>
      <c r="C1090" s="2" t="s">
        <v>20</v>
      </c>
      <c r="D1090" s="2">
        <v>0.56131249510623604</v>
      </c>
      <c r="E1090" s="7"/>
      <c r="F1090" s="8"/>
    </row>
    <row r="1091" spans="1:6" x14ac:dyDescent="0.25">
      <c r="A1091" s="2">
        <v>2027</v>
      </c>
      <c r="B1091" s="2" t="s">
        <v>9</v>
      </c>
      <c r="C1091" s="2" t="s">
        <v>6</v>
      </c>
      <c r="D1091" s="2">
        <v>0.57823297197375101</v>
      </c>
      <c r="E1091" s="7"/>
      <c r="F1091" s="8"/>
    </row>
    <row r="1092" spans="1:6" x14ac:dyDescent="0.25">
      <c r="A1092" s="2">
        <v>2027</v>
      </c>
      <c r="B1092" s="2" t="s">
        <v>9</v>
      </c>
      <c r="C1092" s="2" t="s">
        <v>7</v>
      </c>
      <c r="D1092" s="2">
        <v>0.49774839039576924</v>
      </c>
      <c r="E1092" s="7"/>
      <c r="F1092" s="8"/>
    </row>
    <row r="1093" spans="1:6" x14ac:dyDescent="0.25">
      <c r="A1093" s="2">
        <v>2027</v>
      </c>
      <c r="B1093" s="2" t="s">
        <v>9</v>
      </c>
      <c r="C1093" s="2" t="s">
        <v>16</v>
      </c>
      <c r="D1093" s="2">
        <v>1.9624744548963631</v>
      </c>
      <c r="E1093" s="7"/>
      <c r="F1093" s="8"/>
    </row>
    <row r="1094" spans="1:6" x14ac:dyDescent="0.25">
      <c r="A1094" s="2">
        <v>2027</v>
      </c>
      <c r="B1094" s="2" t="s">
        <v>9</v>
      </c>
      <c r="C1094" s="2" t="s">
        <v>17</v>
      </c>
      <c r="D1094" s="2">
        <v>0.12513299271318007</v>
      </c>
      <c r="E1094" s="7"/>
      <c r="F1094" s="8"/>
    </row>
    <row r="1095" spans="1:6" x14ac:dyDescent="0.25">
      <c r="A1095" s="2">
        <v>2027</v>
      </c>
      <c r="B1095" s="2" t="s">
        <v>9</v>
      </c>
      <c r="C1095" s="2" t="s">
        <v>18</v>
      </c>
      <c r="D1095" s="2">
        <v>3.4260326181719378</v>
      </c>
      <c r="E1095" s="7"/>
      <c r="F1095" s="8"/>
    </row>
    <row r="1096" spans="1:6" x14ac:dyDescent="0.25">
      <c r="A1096" s="2">
        <v>2027</v>
      </c>
      <c r="B1096" s="2" t="s">
        <v>9</v>
      </c>
      <c r="C1096" s="2" t="s">
        <v>19</v>
      </c>
      <c r="D1096" s="2">
        <v>0.13048147314296824</v>
      </c>
      <c r="E1096" s="7"/>
      <c r="F1096" s="8"/>
    </row>
    <row r="1097" spans="1:6" x14ac:dyDescent="0.25">
      <c r="A1097" s="2">
        <v>2027</v>
      </c>
      <c r="B1097" s="2" t="s">
        <v>9</v>
      </c>
      <c r="C1097" s="2" t="s">
        <v>20</v>
      </c>
      <c r="D1097" s="2">
        <v>0.30913109236795766</v>
      </c>
      <c r="E1097" s="7"/>
      <c r="F1097" s="8"/>
    </row>
    <row r="1098" spans="1:6" x14ac:dyDescent="0.25">
      <c r="A1098" s="2">
        <v>2027</v>
      </c>
      <c r="B1098" s="2" t="s">
        <v>15</v>
      </c>
      <c r="C1098" s="2" t="s">
        <v>6</v>
      </c>
      <c r="D1098" s="2">
        <v>1.1093942719217138</v>
      </c>
      <c r="E1098" s="7"/>
      <c r="F1098" s="8"/>
    </row>
    <row r="1099" spans="1:6" x14ac:dyDescent="0.25">
      <c r="A1099" s="2">
        <v>2027</v>
      </c>
      <c r="B1099" s="2" t="s">
        <v>15</v>
      </c>
      <c r="C1099" s="2" t="s">
        <v>7</v>
      </c>
      <c r="D1099" s="2">
        <v>1.1865020563570563</v>
      </c>
      <c r="E1099" s="7"/>
      <c r="F1099" s="8"/>
    </row>
    <row r="1100" spans="1:6" x14ac:dyDescent="0.25">
      <c r="A1100" s="2">
        <v>2027</v>
      </c>
      <c r="B1100" s="2" t="s">
        <v>15</v>
      </c>
      <c r="C1100" s="2" t="s">
        <v>16</v>
      </c>
      <c r="D1100" s="2">
        <v>11.425181864160399</v>
      </c>
      <c r="E1100" s="7"/>
      <c r="F1100" s="8"/>
    </row>
    <row r="1101" spans="1:6" x14ac:dyDescent="0.25">
      <c r="A1101" s="2">
        <v>2027</v>
      </c>
      <c r="B1101" s="2" t="s">
        <v>15</v>
      </c>
      <c r="C1101" s="2" t="s">
        <v>17</v>
      </c>
      <c r="D1101" s="2">
        <v>0.49042817319505533</v>
      </c>
      <c r="E1101" s="7"/>
      <c r="F1101" s="8"/>
    </row>
    <row r="1102" spans="1:6" x14ac:dyDescent="0.25">
      <c r="A1102" s="2">
        <v>2027</v>
      </c>
      <c r="B1102" s="2" t="s">
        <v>15</v>
      </c>
      <c r="C1102" s="2" t="s">
        <v>18</v>
      </c>
      <c r="D1102" s="2">
        <v>5.8679082882551556</v>
      </c>
      <c r="E1102" s="7"/>
      <c r="F1102" s="8"/>
    </row>
    <row r="1103" spans="1:6" x14ac:dyDescent="0.25">
      <c r="A1103" s="2">
        <v>2027</v>
      </c>
      <c r="B1103" s="2" t="s">
        <v>15</v>
      </c>
      <c r="C1103" s="2" t="s">
        <v>19</v>
      </c>
      <c r="D1103" s="2">
        <v>0.21546650346765689</v>
      </c>
      <c r="E1103" s="7"/>
      <c r="F1103" s="8"/>
    </row>
    <row r="1104" spans="1:6" x14ac:dyDescent="0.25">
      <c r="A1104" s="2">
        <v>2027</v>
      </c>
      <c r="B1104" s="2" t="s">
        <v>15</v>
      </c>
      <c r="C1104" s="2" t="s">
        <v>20</v>
      </c>
      <c r="D1104" s="2">
        <v>5.6077592559326073</v>
      </c>
      <c r="E1104" s="7"/>
      <c r="F1104" s="8"/>
    </row>
    <row r="1105" spans="1:6" x14ac:dyDescent="0.25">
      <c r="A1105" s="2">
        <v>2027</v>
      </c>
      <c r="B1105" s="2" t="s">
        <v>11</v>
      </c>
      <c r="C1105" s="2" t="s">
        <v>6</v>
      </c>
      <c r="D1105" s="2">
        <v>1.2831295406131744</v>
      </c>
      <c r="E1105" s="7"/>
      <c r="F1105" s="8"/>
    </row>
    <row r="1106" spans="1:6" x14ac:dyDescent="0.25">
      <c r="A1106" s="2">
        <v>2027</v>
      </c>
      <c r="B1106" s="2" t="s">
        <v>11</v>
      </c>
      <c r="C1106" s="2" t="s">
        <v>7</v>
      </c>
      <c r="D1106" s="2">
        <v>0.87084007377885919</v>
      </c>
      <c r="E1106" s="7"/>
      <c r="F1106" s="8"/>
    </row>
    <row r="1107" spans="1:6" x14ac:dyDescent="0.25">
      <c r="A1107" s="2">
        <v>2027</v>
      </c>
      <c r="B1107" s="2" t="s">
        <v>11</v>
      </c>
      <c r="C1107" s="2" t="s">
        <v>16</v>
      </c>
      <c r="D1107" s="2">
        <v>0.95990630835031643</v>
      </c>
      <c r="E1107" s="7"/>
      <c r="F1107" s="8"/>
    </row>
    <row r="1108" spans="1:6" x14ac:dyDescent="0.25">
      <c r="A1108" s="2">
        <v>2027</v>
      </c>
      <c r="B1108" s="2" t="s">
        <v>11</v>
      </c>
      <c r="C1108" s="2" t="s">
        <v>17</v>
      </c>
      <c r="D1108" s="2">
        <v>0.12720182374811637</v>
      </c>
      <c r="E1108" s="7"/>
      <c r="F1108" s="8"/>
    </row>
    <row r="1109" spans="1:6" x14ac:dyDescent="0.25">
      <c r="A1109" s="2">
        <v>2027</v>
      </c>
      <c r="B1109" s="2" t="s">
        <v>11</v>
      </c>
      <c r="C1109" s="2" t="s">
        <v>18</v>
      </c>
      <c r="D1109" s="2">
        <v>1.3381030255680504</v>
      </c>
      <c r="E1109" s="7"/>
      <c r="F1109" s="8"/>
    </row>
    <row r="1110" spans="1:6" x14ac:dyDescent="0.25">
      <c r="A1110" s="2">
        <v>2027</v>
      </c>
      <c r="B1110" s="2" t="s">
        <v>11</v>
      </c>
      <c r="C1110" s="2" t="s">
        <v>19</v>
      </c>
      <c r="D1110" s="2">
        <v>0.18681275867769442</v>
      </c>
      <c r="E1110" s="7"/>
      <c r="F1110" s="8"/>
    </row>
    <row r="1111" spans="1:6" x14ac:dyDescent="0.25">
      <c r="A1111" s="2">
        <v>2027</v>
      </c>
      <c r="B1111" s="2" t="s">
        <v>11</v>
      </c>
      <c r="C1111" s="2" t="s">
        <v>20</v>
      </c>
      <c r="D1111" s="2">
        <v>0.94546108504758297</v>
      </c>
      <c r="E1111" s="7"/>
      <c r="F1111" s="8"/>
    </row>
    <row r="1112" spans="1:6" x14ac:dyDescent="0.25">
      <c r="A1112" s="2">
        <v>2027</v>
      </c>
      <c r="B1112" s="2" t="s">
        <v>12</v>
      </c>
      <c r="C1112" s="2" t="s">
        <v>6</v>
      </c>
      <c r="D1112" s="2">
        <v>1.8103189191424822</v>
      </c>
      <c r="E1112" s="7"/>
      <c r="F1112" s="8"/>
    </row>
    <row r="1113" spans="1:6" x14ac:dyDescent="0.25">
      <c r="A1113" s="2">
        <v>2027</v>
      </c>
      <c r="B1113" s="2" t="s">
        <v>12</v>
      </c>
      <c r="C1113" s="2" t="s">
        <v>7</v>
      </c>
      <c r="D1113" s="2">
        <v>1.0184577636804699</v>
      </c>
      <c r="E1113" s="7"/>
      <c r="F1113" s="8"/>
    </row>
    <row r="1114" spans="1:6" x14ac:dyDescent="0.25">
      <c r="A1114" s="2">
        <v>2027</v>
      </c>
      <c r="B1114" s="2" t="s">
        <v>12</v>
      </c>
      <c r="C1114" s="2" t="s">
        <v>16</v>
      </c>
      <c r="D1114" s="2">
        <v>2.3541127611452288</v>
      </c>
      <c r="E1114" s="7"/>
      <c r="F1114" s="8"/>
    </row>
    <row r="1115" spans="1:6" x14ac:dyDescent="0.25">
      <c r="A1115" s="2">
        <v>2027</v>
      </c>
      <c r="B1115" s="2" t="s">
        <v>12</v>
      </c>
      <c r="C1115" s="2" t="s">
        <v>17</v>
      </c>
      <c r="D1115" s="2">
        <v>0.19276324933257644</v>
      </c>
      <c r="E1115" s="7"/>
      <c r="F1115" s="8"/>
    </row>
    <row r="1116" spans="1:6" x14ac:dyDescent="0.25">
      <c r="A1116" s="2">
        <v>2027</v>
      </c>
      <c r="B1116" s="2" t="s">
        <v>12</v>
      </c>
      <c r="C1116" s="2" t="s">
        <v>18</v>
      </c>
      <c r="D1116" s="2">
        <v>1.4473202029114431</v>
      </c>
      <c r="E1116" s="7"/>
      <c r="F1116" s="8"/>
    </row>
    <row r="1117" spans="1:6" x14ac:dyDescent="0.25">
      <c r="A1117" s="2">
        <v>2027</v>
      </c>
      <c r="B1117" s="2" t="s">
        <v>12</v>
      </c>
      <c r="C1117" s="2" t="s">
        <v>19</v>
      </c>
      <c r="D1117" s="2">
        <v>0.32650228089342098</v>
      </c>
      <c r="E1117" s="7"/>
      <c r="F1117" s="8"/>
    </row>
    <row r="1118" spans="1:6" x14ac:dyDescent="0.25">
      <c r="A1118" s="2">
        <v>2027</v>
      </c>
      <c r="B1118" s="2" t="s">
        <v>12</v>
      </c>
      <c r="C1118" s="2" t="s">
        <v>20</v>
      </c>
      <c r="D1118" s="2">
        <v>0.34204069928065545</v>
      </c>
      <c r="E1118" s="7"/>
      <c r="F1118" s="8"/>
    </row>
    <row r="1119" spans="1:6" x14ac:dyDescent="0.25">
      <c r="A1119" s="5">
        <v>2028</v>
      </c>
      <c r="B1119" s="5" t="s">
        <v>5</v>
      </c>
      <c r="C1119" s="10" t="s">
        <v>6</v>
      </c>
      <c r="D1119" s="5">
        <v>0.71519769267560884</v>
      </c>
      <c r="E1119" s="7"/>
      <c r="F1119" s="8"/>
    </row>
    <row r="1120" spans="1:6" x14ac:dyDescent="0.25">
      <c r="A1120" s="5">
        <v>2028</v>
      </c>
      <c r="B1120" s="5" t="s">
        <v>5</v>
      </c>
      <c r="C1120" s="10" t="s">
        <v>7</v>
      </c>
      <c r="D1120" s="5">
        <v>0.70660554268412479</v>
      </c>
      <c r="E1120" s="7"/>
      <c r="F1120" s="8"/>
    </row>
    <row r="1121" spans="1:6" x14ac:dyDescent="0.25">
      <c r="A1121" s="5">
        <v>2028</v>
      </c>
      <c r="B1121" s="5" t="s">
        <v>5</v>
      </c>
      <c r="C1121" s="10" t="s">
        <v>16</v>
      </c>
      <c r="D1121" s="5">
        <v>0.43455457076851922</v>
      </c>
      <c r="E1121" s="7"/>
      <c r="F1121" s="8"/>
    </row>
    <row r="1122" spans="1:6" x14ac:dyDescent="0.25">
      <c r="A1122" s="5">
        <v>2028</v>
      </c>
      <c r="B1122" s="5" t="s">
        <v>5</v>
      </c>
      <c r="C1122" s="10" t="s">
        <v>17</v>
      </c>
      <c r="D1122" s="5">
        <v>0</v>
      </c>
      <c r="E1122" s="7"/>
      <c r="F1122" s="8"/>
    </row>
    <row r="1123" spans="1:6" x14ac:dyDescent="0.25">
      <c r="A1123" s="5">
        <v>2028</v>
      </c>
      <c r="B1123" s="5" t="s">
        <v>5</v>
      </c>
      <c r="C1123" s="10" t="s">
        <v>18</v>
      </c>
      <c r="D1123" s="5">
        <v>1.1305492786100539</v>
      </c>
      <c r="E1123" s="7"/>
      <c r="F1123" s="8"/>
    </row>
    <row r="1124" spans="1:6" x14ac:dyDescent="0.25">
      <c r="A1124" s="5">
        <v>2028</v>
      </c>
      <c r="B1124" s="5" t="s">
        <v>5</v>
      </c>
      <c r="C1124" s="10" t="s">
        <v>19</v>
      </c>
      <c r="D1124" s="5">
        <v>0.12933013467997101</v>
      </c>
      <c r="E1124" s="7"/>
      <c r="F1124" s="8"/>
    </row>
    <row r="1125" spans="1:6" x14ac:dyDescent="0.25">
      <c r="A1125" s="2">
        <v>2028</v>
      </c>
      <c r="B1125" s="2" t="s">
        <v>10</v>
      </c>
      <c r="C1125" s="6" t="s">
        <v>6</v>
      </c>
      <c r="D1125" s="2">
        <v>2.8545463330578031</v>
      </c>
      <c r="E1125" s="7"/>
      <c r="F1125" s="8"/>
    </row>
    <row r="1126" spans="1:6" x14ac:dyDescent="0.25">
      <c r="A1126" s="2">
        <v>2028</v>
      </c>
      <c r="B1126" s="2" t="s">
        <v>10</v>
      </c>
      <c r="C1126" s="6" t="s">
        <v>7</v>
      </c>
      <c r="D1126" s="2">
        <v>1.8972507224515274</v>
      </c>
      <c r="E1126" s="7"/>
      <c r="F1126" s="8"/>
    </row>
    <row r="1127" spans="1:6" x14ac:dyDescent="0.25">
      <c r="A1127" s="2">
        <v>2028</v>
      </c>
      <c r="B1127" s="2" t="s">
        <v>10</v>
      </c>
      <c r="C1127" s="6" t="s">
        <v>16</v>
      </c>
      <c r="D1127" s="2">
        <v>1.3572880898882647</v>
      </c>
      <c r="E1127" s="7"/>
      <c r="F1127" s="8"/>
    </row>
    <row r="1128" spans="1:6" x14ac:dyDescent="0.25">
      <c r="A1128" s="2">
        <v>2028</v>
      </c>
      <c r="B1128" s="2" t="s">
        <v>10</v>
      </c>
      <c r="C1128" s="6" t="s">
        <v>17</v>
      </c>
      <c r="D1128" s="2">
        <v>0</v>
      </c>
      <c r="E1128" s="7"/>
      <c r="F1128" s="8"/>
    </row>
    <row r="1129" spans="1:6" x14ac:dyDescent="0.25">
      <c r="A1129" s="2">
        <v>2028</v>
      </c>
      <c r="B1129" s="2" t="s">
        <v>10</v>
      </c>
      <c r="C1129" s="6" t="s">
        <v>18</v>
      </c>
      <c r="D1129" s="2">
        <v>3.7091668791196564</v>
      </c>
      <c r="E1129" s="7"/>
      <c r="F1129" s="8"/>
    </row>
    <row r="1130" spans="1:6" x14ac:dyDescent="0.25">
      <c r="A1130" s="2">
        <v>2028</v>
      </c>
      <c r="B1130" s="2" t="s">
        <v>10</v>
      </c>
      <c r="C1130" s="6" t="s">
        <v>19</v>
      </c>
      <c r="D1130" s="2">
        <v>0.18435972123930605</v>
      </c>
      <c r="E1130" s="7"/>
      <c r="F1130" s="8"/>
    </row>
    <row r="1131" spans="1:6" x14ac:dyDescent="0.25">
      <c r="A1131" s="2">
        <v>2028</v>
      </c>
      <c r="B1131" s="2" t="s">
        <v>10</v>
      </c>
      <c r="C1131" s="6" t="s">
        <v>20</v>
      </c>
      <c r="D1131" s="2">
        <v>1.10944981514256</v>
      </c>
      <c r="E1131" s="7"/>
      <c r="F1131" s="8"/>
    </row>
    <row r="1132" spans="1:6" x14ac:dyDescent="0.25">
      <c r="A1132" s="2">
        <v>2028</v>
      </c>
      <c r="B1132" s="2" t="s">
        <v>13</v>
      </c>
      <c r="C1132" s="6" t="s">
        <v>6</v>
      </c>
      <c r="D1132" s="2">
        <v>1.3754701147536785</v>
      </c>
      <c r="E1132" s="7"/>
      <c r="F1132" s="8"/>
    </row>
    <row r="1133" spans="1:6" x14ac:dyDescent="0.25">
      <c r="A1133" s="2">
        <v>2028</v>
      </c>
      <c r="B1133" s="2" t="s">
        <v>13</v>
      </c>
      <c r="C1133" s="6" t="s">
        <v>7</v>
      </c>
      <c r="D1133" s="2">
        <v>1.2443336563734593</v>
      </c>
      <c r="E1133" s="7"/>
      <c r="F1133" s="8"/>
    </row>
    <row r="1134" spans="1:6" x14ac:dyDescent="0.25">
      <c r="A1134" s="2">
        <v>2028</v>
      </c>
      <c r="B1134" s="2" t="s">
        <v>13</v>
      </c>
      <c r="C1134" s="6" t="s">
        <v>16</v>
      </c>
      <c r="D1134" s="2">
        <v>2.1509771433502825</v>
      </c>
      <c r="E1134" s="7"/>
      <c r="F1134" s="8"/>
    </row>
    <row r="1135" spans="1:6" x14ac:dyDescent="0.25">
      <c r="A1135" s="2">
        <v>2028</v>
      </c>
      <c r="B1135" s="2" t="s">
        <v>13</v>
      </c>
      <c r="C1135" s="6" t="s">
        <v>17</v>
      </c>
      <c r="D1135" s="2">
        <v>0.14836264533436339</v>
      </c>
      <c r="E1135" s="7"/>
      <c r="F1135" s="8"/>
    </row>
    <row r="1136" spans="1:6" x14ac:dyDescent="0.25">
      <c r="A1136" s="2">
        <v>2028</v>
      </c>
      <c r="B1136" s="2" t="s">
        <v>13</v>
      </c>
      <c r="C1136" s="6" t="s">
        <v>18</v>
      </c>
      <c r="D1136" s="2">
        <v>8.7764156251414907</v>
      </c>
      <c r="E1136" s="7"/>
      <c r="F1136" s="8"/>
    </row>
    <row r="1137" spans="1:6" x14ac:dyDescent="0.25">
      <c r="A1137" s="2">
        <v>2028</v>
      </c>
      <c r="B1137" s="2" t="s">
        <v>13</v>
      </c>
      <c r="C1137" s="6" t="s">
        <v>19</v>
      </c>
      <c r="D1137" s="2">
        <v>0.2718262031018876</v>
      </c>
      <c r="E1137" s="7"/>
      <c r="F1137" s="8"/>
    </row>
    <row r="1138" spans="1:6" x14ac:dyDescent="0.25">
      <c r="A1138" s="2">
        <v>2028</v>
      </c>
      <c r="B1138" s="2" t="s">
        <v>13</v>
      </c>
      <c r="C1138" s="6" t="s">
        <v>20</v>
      </c>
      <c r="D1138" s="2">
        <v>0.9478948299646911</v>
      </c>
      <c r="E1138" s="7"/>
      <c r="F1138" s="8"/>
    </row>
    <row r="1139" spans="1:6" x14ac:dyDescent="0.25">
      <c r="A1139" s="2">
        <v>2028</v>
      </c>
      <c r="B1139" s="2" t="s">
        <v>8</v>
      </c>
      <c r="C1139" s="2" t="s">
        <v>6</v>
      </c>
      <c r="D1139" s="2">
        <v>3.6438056926763358</v>
      </c>
      <c r="E1139" s="7"/>
      <c r="F1139" s="8"/>
    </row>
    <row r="1140" spans="1:6" x14ac:dyDescent="0.25">
      <c r="A1140" s="2">
        <v>2028</v>
      </c>
      <c r="B1140" s="2" t="s">
        <v>8</v>
      </c>
      <c r="C1140" s="2" t="s">
        <v>7</v>
      </c>
      <c r="D1140" s="2">
        <v>2.1965535314800468</v>
      </c>
      <c r="E1140" s="7"/>
      <c r="F1140" s="8"/>
    </row>
    <row r="1141" spans="1:6" x14ac:dyDescent="0.25">
      <c r="A1141" s="2">
        <v>2028</v>
      </c>
      <c r="B1141" s="2" t="s">
        <v>8</v>
      </c>
      <c r="C1141" s="2" t="s">
        <v>16</v>
      </c>
      <c r="D1141" s="2">
        <v>3.9193146972331885</v>
      </c>
      <c r="E1141" s="7"/>
      <c r="F1141" s="8"/>
    </row>
    <row r="1142" spans="1:6" x14ac:dyDescent="0.25">
      <c r="A1142" s="2">
        <v>2028</v>
      </c>
      <c r="B1142" s="2" t="s">
        <v>8</v>
      </c>
      <c r="C1142" s="2" t="s">
        <v>17</v>
      </c>
      <c r="D1142" s="2">
        <v>0.19305603540375388</v>
      </c>
      <c r="E1142" s="7"/>
      <c r="F1142" s="8"/>
    </row>
    <row r="1143" spans="1:6" x14ac:dyDescent="0.25">
      <c r="A1143" s="2">
        <v>2028</v>
      </c>
      <c r="B1143" s="2" t="s">
        <v>8</v>
      </c>
      <c r="C1143" s="2" t="s">
        <v>18</v>
      </c>
      <c r="D1143" s="2">
        <v>4.3052237324223031</v>
      </c>
      <c r="E1143" s="7"/>
      <c r="F1143" s="8"/>
    </row>
    <row r="1144" spans="1:6" x14ac:dyDescent="0.25">
      <c r="A1144" s="2">
        <v>2028</v>
      </c>
      <c r="B1144" s="2" t="s">
        <v>8</v>
      </c>
      <c r="C1144" s="2" t="s">
        <v>19</v>
      </c>
      <c r="D1144" s="2">
        <v>0.17823510032820999</v>
      </c>
      <c r="E1144" s="7"/>
      <c r="F1144" s="8"/>
    </row>
    <row r="1145" spans="1:6" x14ac:dyDescent="0.25">
      <c r="A1145" s="2">
        <v>2028</v>
      </c>
      <c r="B1145" s="2" t="s">
        <v>8</v>
      </c>
      <c r="C1145" s="2" t="s">
        <v>20</v>
      </c>
      <c r="D1145" s="2">
        <v>0.51649931641663493</v>
      </c>
      <c r="E1145" s="7"/>
      <c r="F1145" s="8"/>
    </row>
    <row r="1146" spans="1:6" x14ac:dyDescent="0.25">
      <c r="A1146" s="2">
        <v>2028</v>
      </c>
      <c r="B1146" s="2" t="s">
        <v>14</v>
      </c>
      <c r="C1146" s="2" t="s">
        <v>6</v>
      </c>
      <c r="D1146" s="2">
        <v>1.2908870461513422</v>
      </c>
      <c r="E1146" s="7"/>
      <c r="F1146" s="8"/>
    </row>
    <row r="1147" spans="1:6" x14ac:dyDescent="0.25">
      <c r="A1147" s="2">
        <v>2028</v>
      </c>
      <c r="B1147" s="2" t="s">
        <v>14</v>
      </c>
      <c r="C1147" s="2" t="s">
        <v>7</v>
      </c>
      <c r="D1147" s="2">
        <v>0.92875054463729712</v>
      </c>
      <c r="E1147" s="7"/>
      <c r="F1147" s="8"/>
    </row>
    <row r="1148" spans="1:6" x14ac:dyDescent="0.25">
      <c r="A1148" s="2">
        <v>2028</v>
      </c>
      <c r="B1148" s="2" t="s">
        <v>14</v>
      </c>
      <c r="C1148" s="2" t="s">
        <v>16</v>
      </c>
      <c r="D1148" s="2">
        <v>2.3444604505720696</v>
      </c>
      <c r="E1148" s="7"/>
      <c r="F1148" s="8"/>
    </row>
    <row r="1149" spans="1:6" x14ac:dyDescent="0.25">
      <c r="A1149" s="2">
        <v>2028</v>
      </c>
      <c r="B1149" s="2" t="s">
        <v>14</v>
      </c>
      <c r="C1149" s="2" t="s">
        <v>17</v>
      </c>
      <c r="D1149" s="2">
        <v>0</v>
      </c>
      <c r="E1149" s="7"/>
      <c r="F1149" s="8"/>
    </row>
    <row r="1150" spans="1:6" x14ac:dyDescent="0.25">
      <c r="A1150" s="2">
        <v>2028</v>
      </c>
      <c r="B1150" s="2" t="s">
        <v>14</v>
      </c>
      <c r="C1150" s="2" t="s">
        <v>18</v>
      </c>
      <c r="D1150" s="2">
        <v>0.76026463052077553</v>
      </c>
      <c r="E1150" s="7"/>
      <c r="F1150" s="8"/>
    </row>
    <row r="1151" spans="1:6" x14ac:dyDescent="0.25">
      <c r="A1151" s="2">
        <v>2028</v>
      </c>
      <c r="B1151" s="2" t="s">
        <v>14</v>
      </c>
      <c r="C1151" s="2" t="s">
        <v>19</v>
      </c>
      <c r="D1151" s="2">
        <v>0.14581732943978321</v>
      </c>
      <c r="E1151" s="7"/>
      <c r="F1151" s="8"/>
    </row>
    <row r="1152" spans="1:6" x14ac:dyDescent="0.25">
      <c r="A1152" s="2">
        <v>2028</v>
      </c>
      <c r="B1152" s="2" t="s">
        <v>14</v>
      </c>
      <c r="C1152" s="2" t="s">
        <v>20</v>
      </c>
      <c r="D1152" s="2">
        <v>0.57583159504955528</v>
      </c>
      <c r="E1152" s="7"/>
      <c r="F1152" s="8"/>
    </row>
    <row r="1153" spans="1:6" x14ac:dyDescent="0.25">
      <c r="A1153" s="2">
        <v>2028</v>
      </c>
      <c r="B1153" s="2" t="s">
        <v>9</v>
      </c>
      <c r="C1153" s="2" t="s">
        <v>6</v>
      </c>
      <c r="D1153" s="2">
        <v>0.57509872351446423</v>
      </c>
      <c r="E1153" s="7"/>
      <c r="F1153" s="8"/>
    </row>
    <row r="1154" spans="1:6" x14ac:dyDescent="0.25">
      <c r="A1154" s="2">
        <v>2028</v>
      </c>
      <c r="B1154" s="2" t="s">
        <v>9</v>
      </c>
      <c r="C1154" s="2" t="s">
        <v>7</v>
      </c>
      <c r="D1154" s="2">
        <v>0.49707949002278695</v>
      </c>
      <c r="E1154" s="7"/>
      <c r="F1154" s="8"/>
    </row>
    <row r="1155" spans="1:6" x14ac:dyDescent="0.25">
      <c r="A1155" s="2">
        <v>2028</v>
      </c>
      <c r="B1155" s="2" t="s">
        <v>9</v>
      </c>
      <c r="C1155" s="2" t="s">
        <v>16</v>
      </c>
      <c r="D1155" s="2">
        <v>1.9705334690152927</v>
      </c>
      <c r="E1155" s="7"/>
      <c r="F1155" s="8"/>
    </row>
    <row r="1156" spans="1:6" x14ac:dyDescent="0.25">
      <c r="A1156" s="2">
        <v>2028</v>
      </c>
      <c r="B1156" s="2" t="s">
        <v>9</v>
      </c>
      <c r="C1156" s="2" t="s">
        <v>17</v>
      </c>
      <c r="D1156" s="2">
        <v>0.12604312441066659</v>
      </c>
      <c r="E1156" s="7"/>
      <c r="F1156" s="8"/>
    </row>
    <row r="1157" spans="1:6" x14ac:dyDescent="0.25">
      <c r="A1157" s="2">
        <v>2028</v>
      </c>
      <c r="B1157" s="2" t="s">
        <v>9</v>
      </c>
      <c r="C1157" s="2" t="s">
        <v>18</v>
      </c>
      <c r="D1157" s="2">
        <v>3.3563510501501832</v>
      </c>
      <c r="E1157" s="7"/>
      <c r="F1157" s="8"/>
    </row>
    <row r="1158" spans="1:6" x14ac:dyDescent="0.25">
      <c r="A1158" s="2">
        <v>2028</v>
      </c>
      <c r="B1158" s="2" t="s">
        <v>9</v>
      </c>
      <c r="C1158" s="2" t="s">
        <v>19</v>
      </c>
      <c r="D1158" s="2">
        <v>0.13198358397653495</v>
      </c>
      <c r="E1158" s="7"/>
      <c r="F1158" s="8"/>
    </row>
    <row r="1159" spans="1:6" x14ac:dyDescent="0.25">
      <c r="A1159" s="2">
        <v>2028</v>
      </c>
      <c r="B1159" s="2" t="s">
        <v>9</v>
      </c>
      <c r="C1159" s="2" t="s">
        <v>20</v>
      </c>
      <c r="D1159" s="2">
        <v>0.31659434321427443</v>
      </c>
      <c r="E1159" s="7"/>
      <c r="F1159" s="8"/>
    </row>
    <row r="1160" spans="1:6" x14ac:dyDescent="0.25">
      <c r="A1160" s="2">
        <v>2028</v>
      </c>
      <c r="B1160" s="2" t="s">
        <v>15</v>
      </c>
      <c r="C1160" s="2" t="s">
        <v>6</v>
      </c>
      <c r="D1160" s="2">
        <v>1.1133096826688356</v>
      </c>
      <c r="E1160" s="7"/>
      <c r="F1160" s="8"/>
    </row>
    <row r="1161" spans="1:6" x14ac:dyDescent="0.25">
      <c r="A1161" s="2">
        <v>2028</v>
      </c>
      <c r="B1161" s="2" t="s">
        <v>15</v>
      </c>
      <c r="C1161" s="2" t="s">
        <v>7</v>
      </c>
      <c r="D1161" s="2">
        <v>1.2086760210281573</v>
      </c>
      <c r="E1161" s="7"/>
      <c r="F1161" s="8"/>
    </row>
    <row r="1162" spans="1:6" x14ac:dyDescent="0.25">
      <c r="A1162" s="2">
        <v>2028</v>
      </c>
      <c r="B1162" s="2" t="s">
        <v>15</v>
      </c>
      <c r="C1162" s="2" t="s">
        <v>16</v>
      </c>
      <c r="D1162" s="2">
        <v>11.840311087311473</v>
      </c>
      <c r="E1162" s="7"/>
      <c r="F1162" s="8"/>
    </row>
    <row r="1163" spans="1:6" x14ac:dyDescent="0.25">
      <c r="A1163" s="2">
        <v>2028</v>
      </c>
      <c r="B1163" s="2" t="s">
        <v>15</v>
      </c>
      <c r="C1163" s="2" t="s">
        <v>17</v>
      </c>
      <c r="D1163" s="2">
        <v>0.68315194998372675</v>
      </c>
      <c r="E1163" s="7"/>
      <c r="F1163" s="8"/>
    </row>
    <row r="1164" spans="1:6" x14ac:dyDescent="0.25">
      <c r="A1164" s="2">
        <v>2028</v>
      </c>
      <c r="B1164" s="2" t="s">
        <v>15</v>
      </c>
      <c r="C1164" s="2" t="s">
        <v>18</v>
      </c>
      <c r="D1164" s="2">
        <v>5.7865856884982412</v>
      </c>
      <c r="E1164" s="7"/>
      <c r="F1164" s="8"/>
    </row>
    <row r="1165" spans="1:6" x14ac:dyDescent="0.25">
      <c r="A1165" s="2">
        <v>2028</v>
      </c>
      <c r="B1165" s="2" t="s">
        <v>15</v>
      </c>
      <c r="C1165" s="2" t="s">
        <v>19</v>
      </c>
      <c r="D1165" s="2">
        <v>0.24057847075699332</v>
      </c>
      <c r="E1165" s="7"/>
      <c r="F1165" s="8"/>
    </row>
    <row r="1166" spans="1:6" x14ac:dyDescent="0.25">
      <c r="A1166" s="2">
        <v>2028</v>
      </c>
      <c r="B1166" s="2" t="s">
        <v>15</v>
      </c>
      <c r="C1166" s="2" t="s">
        <v>20</v>
      </c>
      <c r="D1166" s="2">
        <v>6.0407092859204532</v>
      </c>
      <c r="E1166" s="7"/>
      <c r="F1166" s="8"/>
    </row>
    <row r="1167" spans="1:6" x14ac:dyDescent="0.25">
      <c r="A1167" s="2">
        <v>2028</v>
      </c>
      <c r="B1167" s="2" t="s">
        <v>11</v>
      </c>
      <c r="C1167" s="2" t="s">
        <v>6</v>
      </c>
      <c r="D1167" s="2">
        <v>1.289921342579134</v>
      </c>
      <c r="E1167" s="7"/>
      <c r="F1167" s="8"/>
    </row>
    <row r="1168" spans="1:6" x14ac:dyDescent="0.25">
      <c r="A1168" s="2">
        <v>2028</v>
      </c>
      <c r="B1168" s="2" t="s">
        <v>11</v>
      </c>
      <c r="C1168" s="2" t="s">
        <v>7</v>
      </c>
      <c r="D1168" s="2">
        <v>0.87804189722869208</v>
      </c>
      <c r="E1168" s="7"/>
      <c r="F1168" s="8"/>
    </row>
    <row r="1169" spans="1:6" x14ac:dyDescent="0.25">
      <c r="A1169" s="2">
        <v>2028</v>
      </c>
      <c r="B1169" s="2" t="s">
        <v>11</v>
      </c>
      <c r="C1169" s="2" t="s">
        <v>16</v>
      </c>
      <c r="D1169" s="2">
        <v>0.95731008894833935</v>
      </c>
      <c r="E1169" s="7"/>
      <c r="F1169" s="8"/>
    </row>
    <row r="1170" spans="1:6" x14ac:dyDescent="0.25">
      <c r="A1170" s="2">
        <v>2028</v>
      </c>
      <c r="B1170" s="2" t="s">
        <v>11</v>
      </c>
      <c r="C1170" s="2" t="s">
        <v>17</v>
      </c>
      <c r="D1170" s="2">
        <v>0.12919862447574101</v>
      </c>
      <c r="E1170" s="7"/>
      <c r="F1170" s="8"/>
    </row>
    <row r="1171" spans="1:6" x14ac:dyDescent="0.25">
      <c r="A1171" s="2">
        <v>2028</v>
      </c>
      <c r="B1171" s="2" t="s">
        <v>11</v>
      </c>
      <c r="C1171" s="2" t="s">
        <v>18</v>
      </c>
      <c r="D1171" s="2">
        <v>1.0945211136550252</v>
      </c>
      <c r="E1171" s="7"/>
      <c r="F1171" s="8"/>
    </row>
    <row r="1172" spans="1:6" x14ac:dyDescent="0.25">
      <c r="A1172" s="2">
        <v>2028</v>
      </c>
      <c r="B1172" s="2" t="s">
        <v>11</v>
      </c>
      <c r="C1172" s="2" t="s">
        <v>19</v>
      </c>
      <c r="D1172" s="2">
        <v>0.20314597924515942</v>
      </c>
      <c r="E1172" s="7"/>
      <c r="F1172" s="8"/>
    </row>
    <row r="1173" spans="1:6" x14ac:dyDescent="0.25">
      <c r="A1173" s="2">
        <v>2028</v>
      </c>
      <c r="B1173" s="2" t="s">
        <v>11</v>
      </c>
      <c r="C1173" s="2" t="s">
        <v>20</v>
      </c>
      <c r="D1173" s="2">
        <v>0.93929275143248581</v>
      </c>
      <c r="E1173" s="7"/>
      <c r="F1173" s="8"/>
    </row>
    <row r="1174" spans="1:6" x14ac:dyDescent="0.25">
      <c r="A1174" s="2">
        <v>2028</v>
      </c>
      <c r="B1174" s="2" t="s">
        <v>12</v>
      </c>
      <c r="C1174" s="2" t="s">
        <v>6</v>
      </c>
      <c r="D1174" s="2">
        <v>1.8054589911732604</v>
      </c>
      <c r="E1174" s="7"/>
      <c r="F1174" s="8"/>
    </row>
    <row r="1175" spans="1:6" x14ac:dyDescent="0.25">
      <c r="A1175" s="2">
        <v>2028</v>
      </c>
      <c r="B1175" s="2" t="s">
        <v>12</v>
      </c>
      <c r="C1175" s="2" t="s">
        <v>7</v>
      </c>
      <c r="D1175" s="2">
        <v>1.0111828230513853</v>
      </c>
      <c r="E1175" s="7"/>
      <c r="F1175" s="8"/>
    </row>
    <row r="1176" spans="1:6" x14ac:dyDescent="0.25">
      <c r="A1176" s="2">
        <v>2028</v>
      </c>
      <c r="B1176" s="2" t="s">
        <v>12</v>
      </c>
      <c r="C1176" s="2" t="s">
        <v>16</v>
      </c>
      <c r="D1176" s="2">
        <v>2.3496721220611247</v>
      </c>
      <c r="E1176" s="7"/>
      <c r="F1176" s="8"/>
    </row>
    <row r="1177" spans="1:6" x14ac:dyDescent="0.25">
      <c r="A1177" s="2">
        <v>2028</v>
      </c>
      <c r="B1177" s="2" t="s">
        <v>12</v>
      </c>
      <c r="C1177" s="2" t="s">
        <v>17</v>
      </c>
      <c r="D1177" s="2">
        <v>0.22919603583760556</v>
      </c>
      <c r="E1177" s="7"/>
      <c r="F1177" s="8"/>
    </row>
    <row r="1178" spans="1:6" x14ac:dyDescent="0.25">
      <c r="A1178" s="2">
        <v>2028</v>
      </c>
      <c r="B1178" s="2" t="s">
        <v>12</v>
      </c>
      <c r="C1178" s="2" t="s">
        <v>18</v>
      </c>
      <c r="D1178" s="2">
        <v>1.2884187045706379</v>
      </c>
      <c r="E1178" s="7"/>
      <c r="F1178" s="8"/>
    </row>
    <row r="1179" spans="1:6" x14ac:dyDescent="0.25">
      <c r="A1179" s="2">
        <v>2028</v>
      </c>
      <c r="B1179" s="2" t="s">
        <v>12</v>
      </c>
      <c r="C1179" s="2" t="s">
        <v>19</v>
      </c>
      <c r="D1179" s="2">
        <v>0.34945247696059994</v>
      </c>
      <c r="E1179" s="7"/>
      <c r="F1179" s="8"/>
    </row>
    <row r="1180" spans="1:6" x14ac:dyDescent="0.25">
      <c r="A1180" s="2">
        <v>2028</v>
      </c>
      <c r="B1180" s="2" t="s">
        <v>12</v>
      </c>
      <c r="C1180" s="2" t="s">
        <v>20</v>
      </c>
      <c r="D1180" s="2">
        <v>0.33717606185598736</v>
      </c>
      <c r="E1180" s="7"/>
      <c r="F1180" s="8"/>
    </row>
    <row r="1181" spans="1:6" x14ac:dyDescent="0.25">
      <c r="A1181" s="5">
        <v>2029</v>
      </c>
      <c r="B1181" s="5" t="s">
        <v>5</v>
      </c>
      <c r="C1181" s="10" t="s">
        <v>6</v>
      </c>
      <c r="D1181" s="5">
        <v>0.72072773888673214</v>
      </c>
      <c r="E1181" s="7"/>
      <c r="F1181" s="8"/>
    </row>
    <row r="1182" spans="1:6" x14ac:dyDescent="0.25">
      <c r="A1182" s="5">
        <v>2029</v>
      </c>
      <c r="B1182" s="5" t="s">
        <v>5</v>
      </c>
      <c r="C1182" s="10" t="s">
        <v>7</v>
      </c>
      <c r="D1182" s="5">
        <v>0.71335578055074433</v>
      </c>
      <c r="E1182" s="7"/>
      <c r="F1182" s="8"/>
    </row>
    <row r="1183" spans="1:6" x14ac:dyDescent="0.25">
      <c r="A1183" s="5">
        <v>2029</v>
      </c>
      <c r="B1183" s="5" t="s">
        <v>5</v>
      </c>
      <c r="C1183" s="10" t="s">
        <v>16</v>
      </c>
      <c r="D1183" s="5">
        <v>0.43585325081557169</v>
      </c>
      <c r="E1183" s="7"/>
      <c r="F1183" s="8"/>
    </row>
    <row r="1184" spans="1:6" x14ac:dyDescent="0.25">
      <c r="A1184" s="5">
        <v>2029</v>
      </c>
      <c r="B1184" s="5" t="s">
        <v>5</v>
      </c>
      <c r="C1184" s="10" t="s">
        <v>17</v>
      </c>
      <c r="D1184" s="5">
        <v>0</v>
      </c>
      <c r="E1184" s="7"/>
      <c r="F1184" s="8"/>
    </row>
    <row r="1185" spans="1:6" x14ac:dyDescent="0.25">
      <c r="A1185" s="5">
        <v>2029</v>
      </c>
      <c r="B1185" s="5" t="s">
        <v>5</v>
      </c>
      <c r="C1185" s="10" t="s">
        <v>18</v>
      </c>
      <c r="D1185" s="5">
        <v>1.0757328427480297</v>
      </c>
      <c r="E1185" s="7"/>
      <c r="F1185" s="8"/>
    </row>
    <row r="1186" spans="1:6" x14ac:dyDescent="0.25">
      <c r="A1186" s="5">
        <v>2029</v>
      </c>
      <c r="B1186" s="5" t="s">
        <v>5</v>
      </c>
      <c r="C1186" s="10" t="s">
        <v>19</v>
      </c>
      <c r="D1186" s="5">
        <v>0.13026359321669825</v>
      </c>
      <c r="E1186" s="7"/>
      <c r="F1186" s="8"/>
    </row>
    <row r="1187" spans="1:6" x14ac:dyDescent="0.25">
      <c r="A1187" s="2">
        <v>2029</v>
      </c>
      <c r="B1187" s="2" t="s">
        <v>10</v>
      </c>
      <c r="C1187" s="6" t="s">
        <v>6</v>
      </c>
      <c r="D1187" s="2">
        <v>2.8751065930647037</v>
      </c>
      <c r="E1187" s="7"/>
      <c r="F1187" s="8"/>
    </row>
    <row r="1188" spans="1:6" x14ac:dyDescent="0.25">
      <c r="A1188" s="2">
        <v>2029</v>
      </c>
      <c r="B1188" s="2" t="s">
        <v>10</v>
      </c>
      <c r="C1188" s="6" t="s">
        <v>7</v>
      </c>
      <c r="D1188" s="2">
        <v>1.9086267259010572</v>
      </c>
      <c r="E1188" s="7"/>
      <c r="F1188" s="8"/>
    </row>
    <row r="1189" spans="1:6" x14ac:dyDescent="0.25">
      <c r="A1189" s="2">
        <v>2029</v>
      </c>
      <c r="B1189" s="2" t="s">
        <v>10</v>
      </c>
      <c r="C1189" s="6" t="s">
        <v>16</v>
      </c>
      <c r="D1189" s="2">
        <v>1.3722457211609198</v>
      </c>
      <c r="E1189" s="7"/>
      <c r="F1189" s="8"/>
    </row>
    <row r="1190" spans="1:6" x14ac:dyDescent="0.25">
      <c r="A1190" s="2">
        <v>2029</v>
      </c>
      <c r="B1190" s="2" t="s">
        <v>10</v>
      </c>
      <c r="C1190" s="6" t="s">
        <v>17</v>
      </c>
      <c r="D1190" s="2">
        <v>0</v>
      </c>
      <c r="E1190" s="7"/>
      <c r="F1190" s="8"/>
    </row>
    <row r="1191" spans="1:6" x14ac:dyDescent="0.25">
      <c r="A1191" s="2">
        <v>2029</v>
      </c>
      <c r="B1191" s="2" t="s">
        <v>10</v>
      </c>
      <c r="C1191" s="6" t="s">
        <v>18</v>
      </c>
      <c r="D1191" s="2">
        <v>3.5875594848415999</v>
      </c>
      <c r="E1191" s="7"/>
      <c r="F1191" s="8"/>
    </row>
    <row r="1192" spans="1:6" x14ac:dyDescent="0.25">
      <c r="A1192" s="2">
        <v>2029</v>
      </c>
      <c r="B1192" s="2" t="s">
        <v>10</v>
      </c>
      <c r="C1192" s="6" t="s">
        <v>19</v>
      </c>
      <c r="D1192" s="2">
        <v>0.19832751361228965</v>
      </c>
      <c r="E1192" s="7"/>
      <c r="F1192" s="8"/>
    </row>
    <row r="1193" spans="1:6" x14ac:dyDescent="0.25">
      <c r="A1193" s="2">
        <v>2029</v>
      </c>
      <c r="B1193" s="2" t="s">
        <v>10</v>
      </c>
      <c r="C1193" s="6" t="s">
        <v>20</v>
      </c>
      <c r="D1193" s="2">
        <v>1.1287657580818025</v>
      </c>
      <c r="E1193" s="7"/>
      <c r="F1193" s="8"/>
    </row>
    <row r="1194" spans="1:6" x14ac:dyDescent="0.25">
      <c r="A1194" s="2">
        <v>2029</v>
      </c>
      <c r="B1194" s="2" t="s">
        <v>13</v>
      </c>
      <c r="C1194" s="6" t="s">
        <v>6</v>
      </c>
      <c r="D1194" s="2">
        <v>1.377520858525521</v>
      </c>
      <c r="E1194" s="7"/>
      <c r="F1194" s="8"/>
    </row>
    <row r="1195" spans="1:6" x14ac:dyDescent="0.25">
      <c r="A1195" s="2">
        <v>2029</v>
      </c>
      <c r="B1195" s="2" t="s">
        <v>13</v>
      </c>
      <c r="C1195" s="6" t="s">
        <v>7</v>
      </c>
      <c r="D1195" s="2">
        <v>1.2515532023810065</v>
      </c>
      <c r="E1195" s="7"/>
      <c r="F1195" s="8"/>
    </row>
    <row r="1196" spans="1:6" x14ac:dyDescent="0.25">
      <c r="A1196" s="2">
        <v>2029</v>
      </c>
      <c r="B1196" s="2" t="s">
        <v>13</v>
      </c>
      <c r="C1196" s="6" t="s">
        <v>16</v>
      </c>
      <c r="D1196" s="2">
        <v>2.1579126569738647</v>
      </c>
      <c r="E1196" s="7"/>
      <c r="F1196" s="8"/>
    </row>
    <row r="1197" spans="1:6" x14ac:dyDescent="0.25">
      <c r="A1197" s="2">
        <v>2029</v>
      </c>
      <c r="B1197" s="2" t="s">
        <v>13</v>
      </c>
      <c r="C1197" s="6" t="s">
        <v>17</v>
      </c>
      <c r="D1197" s="2">
        <v>0.15556476762943006</v>
      </c>
      <c r="E1197" s="7"/>
      <c r="F1197" s="8"/>
    </row>
    <row r="1198" spans="1:6" x14ac:dyDescent="0.25">
      <c r="A1198" s="2">
        <v>2029</v>
      </c>
      <c r="B1198" s="2" t="s">
        <v>13</v>
      </c>
      <c r="C1198" s="6" t="s">
        <v>18</v>
      </c>
      <c r="D1198" s="2">
        <v>9.0488090529115173</v>
      </c>
      <c r="E1198" s="7"/>
      <c r="F1198" s="8"/>
    </row>
    <row r="1199" spans="1:6" x14ac:dyDescent="0.25">
      <c r="A1199" s="2">
        <v>2029</v>
      </c>
      <c r="B1199" s="2" t="s">
        <v>13</v>
      </c>
      <c r="C1199" s="6" t="s">
        <v>19</v>
      </c>
      <c r="D1199" s="2">
        <v>0.29681513894962619</v>
      </c>
      <c r="E1199" s="7"/>
      <c r="F1199" s="8"/>
    </row>
    <row r="1200" spans="1:6" x14ac:dyDescent="0.25">
      <c r="A1200" s="2">
        <v>2029</v>
      </c>
      <c r="B1200" s="2" t="s">
        <v>13</v>
      </c>
      <c r="C1200" s="2" t="s">
        <v>20</v>
      </c>
      <c r="D1200" s="2">
        <v>0.97107256176719203</v>
      </c>
      <c r="E1200" s="7"/>
      <c r="F1200" s="8"/>
    </row>
    <row r="1201" spans="1:6" x14ac:dyDescent="0.25">
      <c r="A1201" s="2">
        <v>2029</v>
      </c>
      <c r="B1201" s="2" t="s">
        <v>8</v>
      </c>
      <c r="C1201" s="2" t="s">
        <v>6</v>
      </c>
      <c r="D1201" s="2">
        <v>3.6528228632483142</v>
      </c>
      <c r="E1201" s="7"/>
      <c r="F1201" s="8"/>
    </row>
    <row r="1202" spans="1:6" x14ac:dyDescent="0.25">
      <c r="A1202" s="2">
        <v>2029</v>
      </c>
      <c r="B1202" s="2" t="s">
        <v>8</v>
      </c>
      <c r="C1202" s="2" t="s">
        <v>7</v>
      </c>
      <c r="D1202" s="2">
        <v>2.1986524017561937</v>
      </c>
      <c r="E1202" s="7"/>
      <c r="F1202" s="8"/>
    </row>
    <row r="1203" spans="1:6" x14ac:dyDescent="0.25">
      <c r="A1203" s="2">
        <v>2029</v>
      </c>
      <c r="B1203" s="2" t="s">
        <v>8</v>
      </c>
      <c r="C1203" s="2" t="s">
        <v>16</v>
      </c>
      <c r="D1203" s="2">
        <v>3.9255642325022868</v>
      </c>
      <c r="E1203" s="7"/>
      <c r="F1203" s="8"/>
    </row>
    <row r="1204" spans="1:6" x14ac:dyDescent="0.25">
      <c r="A1204" s="2">
        <v>2029</v>
      </c>
      <c r="B1204" s="2" t="s">
        <v>8</v>
      </c>
      <c r="C1204" s="2" t="s">
        <v>17</v>
      </c>
      <c r="D1204" s="2">
        <v>0.21315138042525211</v>
      </c>
      <c r="E1204" s="7"/>
      <c r="F1204" s="8"/>
    </row>
    <row r="1205" spans="1:6" x14ac:dyDescent="0.25">
      <c r="A1205" s="2">
        <v>2029</v>
      </c>
      <c r="B1205" s="2" t="s">
        <v>8</v>
      </c>
      <c r="C1205" s="2" t="s">
        <v>18</v>
      </c>
      <c r="D1205" s="2">
        <v>4.3077137807294283</v>
      </c>
      <c r="E1205" s="7"/>
      <c r="F1205" s="8"/>
    </row>
    <row r="1206" spans="1:6" x14ac:dyDescent="0.25">
      <c r="A1206" s="2">
        <v>2029</v>
      </c>
      <c r="B1206" s="2" t="s">
        <v>8</v>
      </c>
      <c r="C1206" s="2" t="s">
        <v>19</v>
      </c>
      <c r="D1206" s="2">
        <v>0.19380496096120431</v>
      </c>
      <c r="E1206" s="7"/>
      <c r="F1206" s="8"/>
    </row>
    <row r="1207" spans="1:6" x14ac:dyDescent="0.25">
      <c r="A1207" s="2">
        <v>2029</v>
      </c>
      <c r="B1207" s="2" t="s">
        <v>8</v>
      </c>
      <c r="C1207" s="2" t="s">
        <v>20</v>
      </c>
      <c r="D1207" s="2">
        <v>0.5302348512032925</v>
      </c>
      <c r="E1207" s="7"/>
      <c r="F1207" s="8"/>
    </row>
    <row r="1208" spans="1:6" x14ac:dyDescent="0.25">
      <c r="A1208" s="2">
        <v>2029</v>
      </c>
      <c r="B1208" s="2" t="s">
        <v>14</v>
      </c>
      <c r="C1208" s="2" t="s">
        <v>6</v>
      </c>
      <c r="D1208" s="2">
        <v>1.2891506685437941</v>
      </c>
      <c r="E1208" s="7"/>
      <c r="F1208" s="8"/>
    </row>
    <row r="1209" spans="1:6" x14ac:dyDescent="0.25">
      <c r="A1209" s="2">
        <v>2029</v>
      </c>
      <c r="B1209" s="2" t="s">
        <v>14</v>
      </c>
      <c r="C1209" s="2" t="s">
        <v>7</v>
      </c>
      <c r="D1209" s="2">
        <v>0.92280809651315543</v>
      </c>
      <c r="E1209" s="7"/>
      <c r="F1209" s="8"/>
    </row>
    <row r="1210" spans="1:6" x14ac:dyDescent="0.25">
      <c r="A1210" s="2">
        <v>2029</v>
      </c>
      <c r="B1210" s="2" t="s">
        <v>14</v>
      </c>
      <c r="C1210" s="2" t="s">
        <v>16</v>
      </c>
      <c r="D1210" s="2">
        <v>2.3538231790443964</v>
      </c>
      <c r="E1210" s="7"/>
      <c r="F1210" s="8"/>
    </row>
    <row r="1211" spans="1:6" x14ac:dyDescent="0.25">
      <c r="A1211" s="2">
        <v>2029</v>
      </c>
      <c r="B1211" s="2" t="s">
        <v>14</v>
      </c>
      <c r="C1211" s="2" t="s">
        <v>17</v>
      </c>
      <c r="D1211" s="2">
        <v>0</v>
      </c>
      <c r="E1211" s="7"/>
      <c r="F1211" s="8"/>
    </row>
    <row r="1212" spans="1:6" x14ac:dyDescent="0.25">
      <c r="A1212" s="2">
        <v>2029</v>
      </c>
      <c r="B1212" s="2" t="s">
        <v>14</v>
      </c>
      <c r="C1212" s="2" t="s">
        <v>18</v>
      </c>
      <c r="D1212" s="2">
        <v>0.81710449288041542</v>
      </c>
      <c r="E1212" s="7"/>
      <c r="F1212" s="8"/>
    </row>
    <row r="1213" spans="1:6" x14ac:dyDescent="0.25">
      <c r="A1213" s="2">
        <v>2029</v>
      </c>
      <c r="B1213" s="2" t="s">
        <v>14</v>
      </c>
      <c r="C1213" s="2" t="s">
        <v>19</v>
      </c>
      <c r="D1213" s="2">
        <v>0.14964789775955847</v>
      </c>
      <c r="E1213" s="7"/>
      <c r="F1213" s="8"/>
    </row>
    <row r="1214" spans="1:6" x14ac:dyDescent="0.25">
      <c r="A1214" s="2">
        <v>2029</v>
      </c>
      <c r="B1214" s="2" t="s">
        <v>14</v>
      </c>
      <c r="C1214" s="2" t="s">
        <v>20</v>
      </c>
      <c r="D1214" s="2">
        <v>0.56830877509982392</v>
      </c>
      <c r="E1214" s="7"/>
      <c r="F1214" s="8"/>
    </row>
    <row r="1215" spans="1:6" x14ac:dyDescent="0.25">
      <c r="A1215" s="2">
        <v>2029</v>
      </c>
      <c r="B1215" s="2" t="s">
        <v>9</v>
      </c>
      <c r="C1215" s="2" t="s">
        <v>6</v>
      </c>
      <c r="D1215" s="2">
        <v>0.57252088688119762</v>
      </c>
      <c r="E1215" s="7"/>
      <c r="F1215" s="8"/>
    </row>
    <row r="1216" spans="1:6" x14ac:dyDescent="0.25">
      <c r="A1216" s="2">
        <v>2029</v>
      </c>
      <c r="B1216" s="2" t="s">
        <v>9</v>
      </c>
      <c r="C1216" s="2" t="s">
        <v>7</v>
      </c>
      <c r="D1216" s="2">
        <v>0.49727318438653623</v>
      </c>
      <c r="E1216" s="7"/>
      <c r="F1216" s="8"/>
    </row>
    <row r="1217" spans="1:6" x14ac:dyDescent="0.25">
      <c r="A1217" s="2">
        <v>2029</v>
      </c>
      <c r="B1217" s="2" t="s">
        <v>9</v>
      </c>
      <c r="C1217" s="2" t="s">
        <v>16</v>
      </c>
      <c r="D1217" s="2">
        <v>1.9859698525893159</v>
      </c>
      <c r="E1217" s="7"/>
      <c r="F1217" s="8"/>
    </row>
    <row r="1218" spans="1:6" x14ac:dyDescent="0.25">
      <c r="A1218" s="2">
        <v>2029</v>
      </c>
      <c r="B1218" s="2" t="s">
        <v>9</v>
      </c>
      <c r="C1218" s="2" t="s">
        <v>17</v>
      </c>
      <c r="D1218" s="2">
        <v>0.12680578226137942</v>
      </c>
      <c r="E1218" s="7"/>
      <c r="F1218" s="8"/>
    </row>
    <row r="1219" spans="1:6" x14ac:dyDescent="0.25">
      <c r="A1219" s="2">
        <v>2029</v>
      </c>
      <c r="B1219" s="2" t="s">
        <v>9</v>
      </c>
      <c r="C1219" s="2" t="s">
        <v>18</v>
      </c>
      <c r="D1219" s="2">
        <v>3.6157677488015487</v>
      </c>
      <c r="E1219" s="7"/>
      <c r="F1219" s="8"/>
    </row>
    <row r="1220" spans="1:6" x14ac:dyDescent="0.25">
      <c r="A1220" s="2">
        <v>2029</v>
      </c>
      <c r="B1220" s="2" t="s">
        <v>9</v>
      </c>
      <c r="C1220" s="2" t="s">
        <v>19</v>
      </c>
      <c r="D1220" s="2">
        <v>0.13360068176540554</v>
      </c>
      <c r="E1220" s="7"/>
      <c r="F1220" s="8"/>
    </row>
    <row r="1221" spans="1:6" x14ac:dyDescent="0.25">
      <c r="A1221" s="2">
        <v>2029</v>
      </c>
      <c r="B1221" s="2" t="s">
        <v>9</v>
      </c>
      <c r="C1221" s="2" t="s">
        <v>20</v>
      </c>
      <c r="D1221" s="2">
        <v>0.32592425549693244</v>
      </c>
      <c r="E1221" s="7"/>
      <c r="F1221" s="8"/>
    </row>
    <row r="1222" spans="1:6" x14ac:dyDescent="0.25">
      <c r="A1222" s="2">
        <v>2029</v>
      </c>
      <c r="B1222" s="2" t="s">
        <v>15</v>
      </c>
      <c r="C1222" s="2" t="s">
        <v>6</v>
      </c>
      <c r="D1222" s="2">
        <v>1.1171424736374844</v>
      </c>
      <c r="E1222" s="7"/>
      <c r="F1222" s="8"/>
    </row>
    <row r="1223" spans="1:6" x14ac:dyDescent="0.25">
      <c r="A1223" s="2">
        <v>2029</v>
      </c>
      <c r="B1223" s="2" t="s">
        <v>15</v>
      </c>
      <c r="C1223" s="2" t="s">
        <v>7</v>
      </c>
      <c r="D1223" s="2">
        <v>1.2349866706437655</v>
      </c>
      <c r="E1223" s="7"/>
      <c r="F1223" s="8"/>
    </row>
    <row r="1224" spans="1:6" x14ac:dyDescent="0.25">
      <c r="A1224" s="2">
        <v>2029</v>
      </c>
      <c r="B1224" s="2" t="s">
        <v>15</v>
      </c>
      <c r="C1224" s="2" t="s">
        <v>16</v>
      </c>
      <c r="D1224" s="2">
        <v>11.902270049543327</v>
      </c>
      <c r="E1224" s="7"/>
      <c r="F1224" s="8"/>
    </row>
    <row r="1225" spans="1:6" x14ac:dyDescent="0.25">
      <c r="A1225" s="2">
        <v>2029</v>
      </c>
      <c r="B1225" s="2" t="s">
        <v>15</v>
      </c>
      <c r="C1225" s="2" t="s">
        <v>17</v>
      </c>
      <c r="D1225" s="2">
        <v>0.84465928636835097</v>
      </c>
      <c r="E1225" s="7"/>
      <c r="F1225" s="8"/>
    </row>
    <row r="1226" spans="1:6" x14ac:dyDescent="0.25">
      <c r="A1226" s="2">
        <v>2029</v>
      </c>
      <c r="B1226" s="2" t="s">
        <v>15</v>
      </c>
      <c r="C1226" s="2" t="s">
        <v>18</v>
      </c>
      <c r="D1226" s="2">
        <v>5.9184780840567059</v>
      </c>
      <c r="E1226" s="7"/>
      <c r="F1226" s="8"/>
    </row>
    <row r="1227" spans="1:6" x14ac:dyDescent="0.25">
      <c r="A1227" s="2">
        <v>2029</v>
      </c>
      <c r="B1227" s="2" t="s">
        <v>15</v>
      </c>
      <c r="C1227" s="2" t="s">
        <v>19</v>
      </c>
      <c r="D1227" s="2">
        <v>0.26983252582969969</v>
      </c>
      <c r="E1227" s="7"/>
      <c r="F1227" s="8"/>
    </row>
    <row r="1228" spans="1:6" x14ac:dyDescent="0.25">
      <c r="A1228" s="2">
        <v>2029</v>
      </c>
      <c r="B1228" s="2" t="s">
        <v>15</v>
      </c>
      <c r="C1228" s="2" t="s">
        <v>20</v>
      </c>
      <c r="D1228" s="2">
        <v>6.3066947099632591</v>
      </c>
      <c r="E1228" s="7"/>
      <c r="F1228" s="8"/>
    </row>
    <row r="1229" spans="1:6" x14ac:dyDescent="0.25">
      <c r="A1229" s="2">
        <v>2029</v>
      </c>
      <c r="B1229" s="2" t="s">
        <v>11</v>
      </c>
      <c r="C1229" s="2" t="s">
        <v>6</v>
      </c>
      <c r="D1229" s="2">
        <v>1.3011531432564964</v>
      </c>
      <c r="E1229" s="7"/>
      <c r="F1229" s="8"/>
    </row>
    <row r="1230" spans="1:6" x14ac:dyDescent="0.25">
      <c r="A1230" s="2">
        <v>2029</v>
      </c>
      <c r="B1230" s="2" t="s">
        <v>11</v>
      </c>
      <c r="C1230" s="2" t="s">
        <v>7</v>
      </c>
      <c r="D1230" s="2">
        <v>0.88854071628264919</v>
      </c>
      <c r="E1230" s="7"/>
      <c r="F1230" s="8"/>
    </row>
    <row r="1231" spans="1:6" x14ac:dyDescent="0.25">
      <c r="A1231" s="2">
        <v>2029</v>
      </c>
      <c r="B1231" s="2" t="s">
        <v>11</v>
      </c>
      <c r="C1231" s="2" t="s">
        <v>16</v>
      </c>
      <c r="D1231" s="2">
        <v>0.95531888902481554</v>
      </c>
      <c r="E1231" s="7"/>
      <c r="F1231" s="8"/>
    </row>
    <row r="1232" spans="1:6" x14ac:dyDescent="0.25">
      <c r="A1232" s="2">
        <v>2029</v>
      </c>
      <c r="B1232" s="2" t="s">
        <v>11</v>
      </c>
      <c r="C1232" s="2" t="s">
        <v>17</v>
      </c>
      <c r="D1232" s="2">
        <v>0.13087143505167728</v>
      </c>
      <c r="E1232" s="7"/>
      <c r="F1232" s="8"/>
    </row>
    <row r="1233" spans="1:6" x14ac:dyDescent="0.25">
      <c r="A1233" s="2">
        <v>2029</v>
      </c>
      <c r="B1233" s="2" t="s">
        <v>11</v>
      </c>
      <c r="C1233" s="2" t="s">
        <v>18</v>
      </c>
      <c r="D1233" s="2">
        <v>0.97449755346602918</v>
      </c>
      <c r="E1233" s="7"/>
      <c r="F1233" s="8"/>
    </row>
    <row r="1234" spans="1:6" x14ac:dyDescent="0.25">
      <c r="A1234" s="2">
        <v>2029</v>
      </c>
      <c r="B1234" s="2" t="s">
        <v>11</v>
      </c>
      <c r="C1234" s="2" t="s">
        <v>19</v>
      </c>
      <c r="D1234" s="2">
        <v>0.22138471251939784</v>
      </c>
      <c r="E1234" s="7"/>
      <c r="F1234" s="8"/>
    </row>
    <row r="1235" spans="1:6" x14ac:dyDescent="0.25">
      <c r="A1235" s="2">
        <v>2029</v>
      </c>
      <c r="B1235" s="2" t="s">
        <v>11</v>
      </c>
      <c r="C1235" s="2" t="s">
        <v>20</v>
      </c>
      <c r="D1235" s="2">
        <v>0.94161179571535647</v>
      </c>
      <c r="E1235" s="7"/>
      <c r="F1235" s="8"/>
    </row>
    <row r="1236" spans="1:6" x14ac:dyDescent="0.25">
      <c r="A1236" s="2">
        <v>2029</v>
      </c>
      <c r="B1236" s="2" t="s">
        <v>12</v>
      </c>
      <c r="C1236" s="2" t="s">
        <v>6</v>
      </c>
      <c r="D1236" s="2">
        <v>1.8170533872691501</v>
      </c>
      <c r="E1236" s="7"/>
      <c r="F1236" s="8"/>
    </row>
    <row r="1237" spans="1:6" x14ac:dyDescent="0.25">
      <c r="A1237" s="2">
        <v>2029</v>
      </c>
      <c r="B1237" s="2" t="s">
        <v>12</v>
      </c>
      <c r="C1237" s="2" t="s">
        <v>7</v>
      </c>
      <c r="D1237" s="2">
        <v>1.0111569489484615</v>
      </c>
      <c r="E1237" s="7"/>
      <c r="F1237" s="8"/>
    </row>
    <row r="1238" spans="1:6" x14ac:dyDescent="0.25">
      <c r="A1238" s="2">
        <v>2029</v>
      </c>
      <c r="B1238" s="2" t="s">
        <v>12</v>
      </c>
      <c r="C1238" s="2" t="s">
        <v>16</v>
      </c>
      <c r="D1238" s="2">
        <v>2.3445304085691956</v>
      </c>
      <c r="E1238" s="7"/>
      <c r="F1238" s="8"/>
    </row>
    <row r="1239" spans="1:6" x14ac:dyDescent="0.25">
      <c r="A1239" s="2">
        <v>2029</v>
      </c>
      <c r="B1239" s="2" t="s">
        <v>12</v>
      </c>
      <c r="C1239" s="2" t="s">
        <v>17</v>
      </c>
      <c r="D1239" s="2">
        <v>0.25972324263008201</v>
      </c>
      <c r="E1239" s="7"/>
      <c r="F1239" s="8"/>
    </row>
    <row r="1240" spans="1:6" x14ac:dyDescent="0.25">
      <c r="A1240" s="2">
        <v>2029</v>
      </c>
      <c r="B1240" s="2" t="s">
        <v>12</v>
      </c>
      <c r="C1240" s="2" t="s">
        <v>18</v>
      </c>
      <c r="D1240" s="2">
        <v>1.1808281420979694</v>
      </c>
      <c r="E1240" s="7"/>
      <c r="F1240" s="8"/>
    </row>
    <row r="1241" spans="1:6" x14ac:dyDescent="0.25">
      <c r="A1241" s="2">
        <v>2029</v>
      </c>
      <c r="B1241" s="2" t="s">
        <v>12</v>
      </c>
      <c r="C1241" s="2" t="s">
        <v>19</v>
      </c>
      <c r="D1241" s="2">
        <v>0.37114735210471445</v>
      </c>
      <c r="E1241" s="7"/>
      <c r="F1241" s="8"/>
    </row>
    <row r="1242" spans="1:6" x14ac:dyDescent="0.25">
      <c r="A1242" s="2">
        <v>2029</v>
      </c>
      <c r="B1242" s="2" t="s">
        <v>12</v>
      </c>
      <c r="C1242" s="2" t="s">
        <v>20</v>
      </c>
      <c r="D1242" s="2">
        <v>0.33315973122323689</v>
      </c>
      <c r="E1242" s="7"/>
      <c r="F1242" s="8"/>
    </row>
    <row r="1243" spans="1:6" x14ac:dyDescent="0.25">
      <c r="A1243" s="5">
        <v>2030</v>
      </c>
      <c r="B1243" s="5" t="s">
        <v>5</v>
      </c>
      <c r="C1243" s="10" t="s">
        <v>6</v>
      </c>
      <c r="D1243" s="5">
        <v>0.72136712721512342</v>
      </c>
      <c r="E1243" s="7"/>
      <c r="F1243" s="8"/>
    </row>
    <row r="1244" spans="1:6" x14ac:dyDescent="0.25">
      <c r="A1244" s="5">
        <v>2030</v>
      </c>
      <c r="B1244" s="5" t="s">
        <v>5</v>
      </c>
      <c r="C1244" s="10" t="s">
        <v>7</v>
      </c>
      <c r="D1244" s="5">
        <v>0.7164493139601199</v>
      </c>
      <c r="E1244" s="7"/>
      <c r="F1244" s="8"/>
    </row>
    <row r="1245" spans="1:6" x14ac:dyDescent="0.25">
      <c r="A1245" s="5">
        <v>2030</v>
      </c>
      <c r="B1245" s="5" t="s">
        <v>5</v>
      </c>
      <c r="C1245" s="10" t="s">
        <v>16</v>
      </c>
      <c r="D1245" s="5">
        <v>0.43687900813171576</v>
      </c>
      <c r="E1245" s="7"/>
      <c r="F1245" s="8"/>
    </row>
    <row r="1246" spans="1:6" x14ac:dyDescent="0.25">
      <c r="A1246" s="5">
        <v>2030</v>
      </c>
      <c r="B1246" s="5" t="s">
        <v>5</v>
      </c>
      <c r="C1246" s="10" t="s">
        <v>17</v>
      </c>
      <c r="D1246" s="5">
        <v>0</v>
      </c>
      <c r="E1246" s="7"/>
      <c r="F1246" s="8"/>
    </row>
    <row r="1247" spans="1:6" x14ac:dyDescent="0.25">
      <c r="A1247" s="5">
        <v>2030</v>
      </c>
      <c r="B1247" s="5" t="s">
        <v>5</v>
      </c>
      <c r="C1247" s="10" t="s">
        <v>18</v>
      </c>
      <c r="D1247" s="5">
        <v>0.9917661539627598</v>
      </c>
      <c r="E1247" s="7"/>
      <c r="F1247" s="8"/>
    </row>
    <row r="1248" spans="1:6" x14ac:dyDescent="0.25">
      <c r="A1248" s="5">
        <v>2030</v>
      </c>
      <c r="B1248" s="5" t="s">
        <v>5</v>
      </c>
      <c r="C1248" s="10" t="s">
        <v>19</v>
      </c>
      <c r="D1248" s="5">
        <v>0.13122855975828299</v>
      </c>
      <c r="E1248" s="7"/>
      <c r="F1248" s="8"/>
    </row>
    <row r="1249" spans="1:6" x14ac:dyDescent="0.25">
      <c r="A1249" s="2">
        <v>2030</v>
      </c>
      <c r="B1249" s="2" t="s">
        <v>10</v>
      </c>
      <c r="C1249" s="6" t="s">
        <v>6</v>
      </c>
      <c r="D1249" s="2">
        <v>2.8699408031884874</v>
      </c>
      <c r="E1249" s="7"/>
      <c r="F1249" s="8"/>
    </row>
    <row r="1250" spans="1:6" x14ac:dyDescent="0.25">
      <c r="A1250" s="2">
        <v>2030</v>
      </c>
      <c r="B1250" s="2" t="s">
        <v>10</v>
      </c>
      <c r="C1250" s="6" t="s">
        <v>7</v>
      </c>
      <c r="D1250" s="2">
        <v>1.9057465983772006</v>
      </c>
      <c r="E1250" s="7"/>
      <c r="F1250" s="8"/>
    </row>
    <row r="1251" spans="1:6" x14ac:dyDescent="0.25">
      <c r="A1251" s="2">
        <v>2030</v>
      </c>
      <c r="B1251" s="2" t="s">
        <v>10</v>
      </c>
      <c r="C1251" s="6" t="s">
        <v>16</v>
      </c>
      <c r="D1251" s="2">
        <v>1.3825685440501003</v>
      </c>
      <c r="E1251" s="7"/>
      <c r="F1251" s="8"/>
    </row>
    <row r="1252" spans="1:6" x14ac:dyDescent="0.25">
      <c r="A1252" s="2">
        <v>2030</v>
      </c>
      <c r="B1252" s="2" t="s">
        <v>10</v>
      </c>
      <c r="C1252" s="6" t="s">
        <v>17</v>
      </c>
      <c r="D1252" s="2">
        <v>0</v>
      </c>
      <c r="E1252" s="7"/>
      <c r="F1252" s="8"/>
    </row>
    <row r="1253" spans="1:6" x14ac:dyDescent="0.25">
      <c r="A1253" s="2">
        <v>2030</v>
      </c>
      <c r="B1253" s="2" t="s">
        <v>10</v>
      </c>
      <c r="C1253" s="6" t="s">
        <v>18</v>
      </c>
      <c r="D1253" s="2">
        <v>3.557673022441405</v>
      </c>
      <c r="E1253" s="7"/>
      <c r="F1253" s="8"/>
    </row>
    <row r="1254" spans="1:6" x14ac:dyDescent="0.25">
      <c r="A1254" s="2">
        <v>2030</v>
      </c>
      <c r="B1254" s="2" t="s">
        <v>10</v>
      </c>
      <c r="C1254" s="6" t="s">
        <v>19</v>
      </c>
      <c r="D1254" s="2">
        <v>0.21404587990924881</v>
      </c>
      <c r="E1254" s="7"/>
      <c r="F1254" s="8"/>
    </row>
    <row r="1255" spans="1:6" x14ac:dyDescent="0.25">
      <c r="A1255" s="2">
        <v>2030</v>
      </c>
      <c r="B1255" s="2" t="s">
        <v>10</v>
      </c>
      <c r="C1255" s="6" t="s">
        <v>20</v>
      </c>
      <c r="D1255" s="2">
        <v>1.1441852990627737</v>
      </c>
      <c r="E1255" s="7"/>
      <c r="F1255" s="8"/>
    </row>
    <row r="1256" spans="1:6" x14ac:dyDescent="0.25">
      <c r="A1256" s="2">
        <v>2030</v>
      </c>
      <c r="B1256" s="2" t="s">
        <v>13</v>
      </c>
      <c r="C1256" s="2" t="s">
        <v>6</v>
      </c>
      <c r="D1256" s="2">
        <v>1.3637476006966602</v>
      </c>
      <c r="E1256" s="7"/>
      <c r="F1256" s="8"/>
    </row>
    <row r="1257" spans="1:6" x14ac:dyDescent="0.25">
      <c r="A1257" s="2">
        <v>2030</v>
      </c>
      <c r="B1257" s="2" t="s">
        <v>13</v>
      </c>
      <c r="C1257" s="2" t="s">
        <v>7</v>
      </c>
      <c r="D1257" s="2">
        <v>1.2497568861922803</v>
      </c>
      <c r="E1257" s="7"/>
      <c r="F1257" s="8"/>
    </row>
    <row r="1258" spans="1:6" x14ac:dyDescent="0.25">
      <c r="A1258" s="2">
        <v>2030</v>
      </c>
      <c r="B1258" s="2" t="s">
        <v>13</v>
      </c>
      <c r="C1258" s="2" t="s">
        <v>16</v>
      </c>
      <c r="D1258" s="2">
        <v>2.1616089723902001</v>
      </c>
      <c r="E1258" s="7"/>
      <c r="F1258" s="8"/>
    </row>
    <row r="1259" spans="1:6" x14ac:dyDescent="0.25">
      <c r="A1259" s="2">
        <v>2030</v>
      </c>
      <c r="B1259" s="2" t="s">
        <v>13</v>
      </c>
      <c r="C1259" s="2" t="s">
        <v>17</v>
      </c>
      <c r="D1259" s="2">
        <v>0.16493617041812636</v>
      </c>
      <c r="E1259" s="7"/>
      <c r="F1259" s="8"/>
    </row>
    <row r="1260" spans="1:6" x14ac:dyDescent="0.25">
      <c r="A1260" s="2">
        <v>2030</v>
      </c>
      <c r="B1260" s="2" t="s">
        <v>13</v>
      </c>
      <c r="C1260" s="2" t="s">
        <v>18</v>
      </c>
      <c r="D1260" s="2">
        <v>9.3385210637932001</v>
      </c>
      <c r="E1260" s="7"/>
      <c r="F1260" s="8"/>
    </row>
    <row r="1261" spans="1:6" x14ac:dyDescent="0.25">
      <c r="A1261" s="2">
        <v>2030</v>
      </c>
      <c r="B1261" s="2" t="s">
        <v>13</v>
      </c>
      <c r="C1261" s="2" t="s">
        <v>19</v>
      </c>
      <c r="D1261" s="2">
        <v>0.32297710358177495</v>
      </c>
      <c r="E1261" s="7"/>
      <c r="F1261" s="8"/>
    </row>
    <row r="1262" spans="1:6" x14ac:dyDescent="0.25">
      <c r="A1262" s="2">
        <v>2030</v>
      </c>
      <c r="B1262" s="2" t="s">
        <v>13</v>
      </c>
      <c r="C1262" s="2" t="s">
        <v>20</v>
      </c>
      <c r="D1262" s="2">
        <v>0.97383589074976551</v>
      </c>
      <c r="E1262" s="7"/>
      <c r="F1262" s="8"/>
    </row>
    <row r="1263" spans="1:6" x14ac:dyDescent="0.25">
      <c r="A1263" s="2">
        <v>2030</v>
      </c>
      <c r="B1263" s="2" t="s">
        <v>8</v>
      </c>
      <c r="C1263" s="2" t="s">
        <v>6</v>
      </c>
      <c r="D1263" s="2">
        <v>3.6262768758772137</v>
      </c>
      <c r="E1263" s="7"/>
      <c r="F1263" s="8"/>
    </row>
    <row r="1264" spans="1:6" x14ac:dyDescent="0.25">
      <c r="A1264" s="2">
        <v>2030</v>
      </c>
      <c r="B1264" s="2" t="s">
        <v>8</v>
      </c>
      <c r="C1264" s="2" t="s">
        <v>7</v>
      </c>
      <c r="D1264" s="2">
        <v>2.1772160700858207</v>
      </c>
      <c r="E1264" s="7"/>
      <c r="F1264" s="8"/>
    </row>
    <row r="1265" spans="1:6" x14ac:dyDescent="0.25">
      <c r="A1265" s="2">
        <v>2030</v>
      </c>
      <c r="B1265" s="2" t="s">
        <v>8</v>
      </c>
      <c r="C1265" s="2" t="s">
        <v>16</v>
      </c>
      <c r="D1265" s="2">
        <v>3.9256458326762598</v>
      </c>
      <c r="E1265" s="7"/>
      <c r="F1265" s="8"/>
    </row>
    <row r="1266" spans="1:6" x14ac:dyDescent="0.25">
      <c r="A1266" s="2">
        <v>2030</v>
      </c>
      <c r="B1266" s="2" t="s">
        <v>8</v>
      </c>
      <c r="C1266" s="2" t="s">
        <v>17</v>
      </c>
      <c r="D1266" s="2">
        <v>0.23929146119320446</v>
      </c>
      <c r="E1266" s="7"/>
      <c r="F1266" s="8"/>
    </row>
    <row r="1267" spans="1:6" x14ac:dyDescent="0.25">
      <c r="A1267" s="2">
        <v>2030</v>
      </c>
      <c r="B1267" s="2" t="s">
        <v>8</v>
      </c>
      <c r="C1267" s="2" t="s">
        <v>18</v>
      </c>
      <c r="D1267" s="2">
        <v>4.5552656650515866</v>
      </c>
      <c r="E1267" s="7"/>
      <c r="F1267" s="8"/>
    </row>
    <row r="1268" spans="1:6" x14ac:dyDescent="0.25">
      <c r="A1268" s="2">
        <v>2030</v>
      </c>
      <c r="B1268" s="2" t="s">
        <v>8</v>
      </c>
      <c r="C1268" s="2" t="s">
        <v>19</v>
      </c>
      <c r="D1268" s="2">
        <v>0.21193473749015185</v>
      </c>
      <c r="E1268" s="7"/>
      <c r="F1268" s="8"/>
    </row>
    <row r="1269" spans="1:6" x14ac:dyDescent="0.25">
      <c r="A1269" s="2">
        <v>2030</v>
      </c>
      <c r="B1269" s="2" t="s">
        <v>8</v>
      </c>
      <c r="C1269" s="2" t="s">
        <v>20</v>
      </c>
      <c r="D1269" s="2">
        <v>0.54198168193382612</v>
      </c>
      <c r="E1269" s="7"/>
      <c r="F1269" s="8"/>
    </row>
    <row r="1270" spans="1:6" x14ac:dyDescent="0.25">
      <c r="A1270" s="2">
        <v>2030</v>
      </c>
      <c r="B1270" s="2" t="s">
        <v>14</v>
      </c>
      <c r="C1270" s="2" t="s">
        <v>6</v>
      </c>
      <c r="D1270" s="2">
        <v>1.2764193044027115</v>
      </c>
      <c r="E1270" s="7"/>
      <c r="F1270" s="8"/>
    </row>
    <row r="1271" spans="1:6" x14ac:dyDescent="0.25">
      <c r="A1271" s="2">
        <v>2030</v>
      </c>
      <c r="B1271" s="2" t="s">
        <v>14</v>
      </c>
      <c r="C1271" s="2" t="s">
        <v>7</v>
      </c>
      <c r="D1271" s="2">
        <v>0.91000713252402687</v>
      </c>
      <c r="E1271" s="7"/>
      <c r="F1271" s="8"/>
    </row>
    <row r="1272" spans="1:6" x14ac:dyDescent="0.25">
      <c r="A1272" s="2">
        <v>2030</v>
      </c>
      <c r="B1272" s="2" t="s">
        <v>14</v>
      </c>
      <c r="C1272" s="2" t="s">
        <v>16</v>
      </c>
      <c r="D1272" s="2">
        <v>2.3567781785674913</v>
      </c>
      <c r="E1272" s="7"/>
      <c r="F1272" s="8"/>
    </row>
    <row r="1273" spans="1:6" x14ac:dyDescent="0.25">
      <c r="A1273" s="2">
        <v>2030</v>
      </c>
      <c r="B1273" s="2" t="s">
        <v>14</v>
      </c>
      <c r="C1273" s="2" t="s">
        <v>17</v>
      </c>
      <c r="D1273" s="2">
        <v>0</v>
      </c>
      <c r="E1273" s="7"/>
      <c r="F1273" s="8"/>
    </row>
    <row r="1274" spans="1:6" x14ac:dyDescent="0.25">
      <c r="A1274" s="2">
        <v>2030</v>
      </c>
      <c r="B1274" s="2" t="s">
        <v>14</v>
      </c>
      <c r="C1274" s="2" t="s">
        <v>18</v>
      </c>
      <c r="D1274" s="2">
        <v>1.1094032326161647</v>
      </c>
      <c r="E1274" s="7"/>
      <c r="F1274" s="8"/>
    </row>
    <row r="1275" spans="1:6" x14ac:dyDescent="0.25">
      <c r="A1275" s="2">
        <v>2030</v>
      </c>
      <c r="B1275" s="2" t="s">
        <v>14</v>
      </c>
      <c r="C1275" s="2" t="s">
        <v>19</v>
      </c>
      <c r="D1275" s="2">
        <v>0.15365077985024275</v>
      </c>
      <c r="E1275" s="7"/>
      <c r="F1275" s="8"/>
    </row>
    <row r="1276" spans="1:6" x14ac:dyDescent="0.25">
      <c r="A1276" s="2">
        <v>2030</v>
      </c>
      <c r="B1276" s="2" t="s">
        <v>14</v>
      </c>
      <c r="C1276" s="2" t="s">
        <v>20</v>
      </c>
      <c r="D1276" s="2">
        <v>0.56647571935202157</v>
      </c>
      <c r="E1276" s="7"/>
      <c r="F1276" s="8"/>
    </row>
    <row r="1277" spans="1:6" x14ac:dyDescent="0.25">
      <c r="A1277" s="2">
        <v>2030</v>
      </c>
      <c r="B1277" s="2" t="s">
        <v>9</v>
      </c>
      <c r="C1277" s="2" t="s">
        <v>6</v>
      </c>
      <c r="D1277" s="2">
        <v>0.56389217539164216</v>
      </c>
      <c r="E1277" s="7"/>
      <c r="F1277" s="8"/>
    </row>
    <row r="1278" spans="1:6" x14ac:dyDescent="0.25">
      <c r="A1278" s="2">
        <v>2030</v>
      </c>
      <c r="B1278" s="2" t="s">
        <v>9</v>
      </c>
      <c r="C1278" s="2" t="s">
        <v>7</v>
      </c>
      <c r="D1278" s="2">
        <v>0.49345522769312344</v>
      </c>
      <c r="E1278" s="7"/>
      <c r="F1278" s="8"/>
    </row>
    <row r="1279" spans="1:6" x14ac:dyDescent="0.25">
      <c r="A1279" s="2">
        <v>2030</v>
      </c>
      <c r="B1279" s="2" t="s">
        <v>9</v>
      </c>
      <c r="C1279" s="2" t="s">
        <v>16</v>
      </c>
      <c r="D1279" s="2">
        <v>1.997933579392831</v>
      </c>
      <c r="E1279" s="7"/>
      <c r="F1279" s="8"/>
    </row>
    <row r="1280" spans="1:6" x14ac:dyDescent="0.25">
      <c r="A1280" s="2">
        <v>2030</v>
      </c>
      <c r="B1280" s="2" t="s">
        <v>9</v>
      </c>
      <c r="C1280" s="2" t="s">
        <v>17</v>
      </c>
      <c r="D1280" s="2">
        <v>0.1277975944127813</v>
      </c>
      <c r="E1280" s="7"/>
      <c r="F1280" s="8"/>
    </row>
    <row r="1281" spans="1:6" x14ac:dyDescent="0.25">
      <c r="A1281" s="2">
        <v>2030</v>
      </c>
      <c r="B1281" s="2" t="s">
        <v>9</v>
      </c>
      <c r="C1281" s="2" t="s">
        <v>18</v>
      </c>
      <c r="D1281" s="2">
        <v>3.7518886902980539</v>
      </c>
      <c r="E1281" s="7"/>
      <c r="F1281" s="8"/>
    </row>
    <row r="1282" spans="1:6" x14ac:dyDescent="0.25">
      <c r="A1282" s="2">
        <v>2030</v>
      </c>
      <c r="B1282" s="2" t="s">
        <v>9</v>
      </c>
      <c r="C1282" s="2" t="s">
        <v>19</v>
      </c>
      <c r="D1282" s="2">
        <v>0.1353576474357335</v>
      </c>
      <c r="E1282" s="7"/>
      <c r="F1282" s="8"/>
    </row>
    <row r="1283" spans="1:6" x14ac:dyDescent="0.25">
      <c r="A1283" s="2">
        <v>2030</v>
      </c>
      <c r="B1283" s="2" t="s">
        <v>9</v>
      </c>
      <c r="C1283" s="2" t="s">
        <v>20</v>
      </c>
      <c r="D1283" s="2">
        <v>0.32616047055245417</v>
      </c>
      <c r="E1283" s="7"/>
      <c r="F1283" s="8"/>
    </row>
    <row r="1284" spans="1:6" x14ac:dyDescent="0.25">
      <c r="A1284" s="2">
        <v>2030</v>
      </c>
      <c r="B1284" s="2" t="s">
        <v>15</v>
      </c>
      <c r="C1284" s="2" t="s">
        <v>6</v>
      </c>
      <c r="D1284" s="2">
        <v>1.1098808013410963</v>
      </c>
      <c r="E1284" s="7"/>
      <c r="F1284" s="8"/>
    </row>
    <row r="1285" spans="1:6" x14ac:dyDescent="0.25">
      <c r="A1285" s="2">
        <v>2030</v>
      </c>
      <c r="B1285" s="2" t="s">
        <v>15</v>
      </c>
      <c r="C1285" s="2" t="s">
        <v>7</v>
      </c>
      <c r="D1285" s="2">
        <v>1.2511635874167264</v>
      </c>
      <c r="E1285" s="7"/>
      <c r="F1285" s="8"/>
    </row>
    <row r="1286" spans="1:6" x14ac:dyDescent="0.25">
      <c r="A1286" s="2">
        <v>2030</v>
      </c>
      <c r="B1286" s="2" t="s">
        <v>15</v>
      </c>
      <c r="C1286" s="2" t="s">
        <v>16</v>
      </c>
      <c r="D1286" s="2">
        <v>11.939717237262562</v>
      </c>
      <c r="E1286" s="7"/>
      <c r="F1286" s="8"/>
    </row>
    <row r="1287" spans="1:6" x14ac:dyDescent="0.25">
      <c r="A1287" s="2">
        <v>2030</v>
      </c>
      <c r="B1287" s="2" t="s">
        <v>15</v>
      </c>
      <c r="C1287" s="2" t="s">
        <v>17</v>
      </c>
      <c r="D1287" s="2">
        <v>1.054726515910916</v>
      </c>
      <c r="E1287" s="7"/>
      <c r="F1287" s="8"/>
    </row>
    <row r="1288" spans="1:6" x14ac:dyDescent="0.25">
      <c r="A1288" s="2">
        <v>2030</v>
      </c>
      <c r="B1288" s="2" t="s">
        <v>15</v>
      </c>
      <c r="C1288" s="2" t="s">
        <v>18</v>
      </c>
      <c r="D1288" s="2">
        <v>6.238043727324329</v>
      </c>
      <c r="E1288" s="7"/>
      <c r="F1288" s="8"/>
    </row>
    <row r="1289" spans="1:6" x14ac:dyDescent="0.25">
      <c r="A1289" s="2">
        <v>2030</v>
      </c>
      <c r="B1289" s="2" t="s">
        <v>15</v>
      </c>
      <c r="C1289" s="2" t="s">
        <v>19</v>
      </c>
      <c r="D1289" s="2">
        <v>0.30415587462563554</v>
      </c>
      <c r="E1289" s="7"/>
      <c r="F1289" s="8"/>
    </row>
    <row r="1290" spans="1:6" x14ac:dyDescent="0.25">
      <c r="A1290" s="2">
        <v>2030</v>
      </c>
      <c r="B1290" s="2" t="s">
        <v>15</v>
      </c>
      <c r="C1290" s="2" t="s">
        <v>20</v>
      </c>
      <c r="D1290" s="2">
        <v>6.4337247524112433</v>
      </c>
      <c r="E1290" s="7"/>
      <c r="F1290" s="8"/>
    </row>
    <row r="1291" spans="1:6" x14ac:dyDescent="0.25">
      <c r="A1291" s="2">
        <v>2030</v>
      </c>
      <c r="B1291" s="2" t="s">
        <v>11</v>
      </c>
      <c r="C1291" s="2" t="s">
        <v>6</v>
      </c>
      <c r="D1291" s="2">
        <v>1.3086783777970732</v>
      </c>
      <c r="E1291" s="7"/>
      <c r="F1291" s="8"/>
    </row>
    <row r="1292" spans="1:6" x14ac:dyDescent="0.25">
      <c r="A1292" s="2">
        <v>2030</v>
      </c>
      <c r="B1292" s="2" t="s">
        <v>11</v>
      </c>
      <c r="C1292" s="2" t="s">
        <v>7</v>
      </c>
      <c r="D1292" s="2">
        <v>0.8954417184419865</v>
      </c>
      <c r="E1292" s="7"/>
      <c r="F1292" s="8"/>
    </row>
    <row r="1293" spans="1:6" x14ac:dyDescent="0.25">
      <c r="A1293" s="2">
        <v>2030</v>
      </c>
      <c r="B1293" s="2" t="s">
        <v>11</v>
      </c>
      <c r="C1293" s="2" t="s">
        <v>16</v>
      </c>
      <c r="D1293" s="2">
        <v>0.95158201097780404</v>
      </c>
      <c r="E1293" s="7"/>
      <c r="F1293" s="8"/>
    </row>
    <row r="1294" spans="1:6" x14ac:dyDescent="0.25">
      <c r="A1294" s="2">
        <v>2030</v>
      </c>
      <c r="B1294" s="2" t="s">
        <v>11</v>
      </c>
      <c r="C1294" s="2" t="s">
        <v>17</v>
      </c>
      <c r="D1294" s="2">
        <v>0.13304727442707701</v>
      </c>
      <c r="E1294" s="7"/>
      <c r="F1294" s="8"/>
    </row>
    <row r="1295" spans="1:6" x14ac:dyDescent="0.25">
      <c r="A1295" s="2">
        <v>2030</v>
      </c>
      <c r="B1295" s="2" t="s">
        <v>11</v>
      </c>
      <c r="C1295" s="2" t="s">
        <v>18</v>
      </c>
      <c r="D1295" s="2">
        <v>0.88040811905467808</v>
      </c>
      <c r="E1295" s="7"/>
      <c r="F1295" s="8"/>
    </row>
    <row r="1296" spans="1:6" x14ac:dyDescent="0.25">
      <c r="A1296" s="2">
        <v>2030</v>
      </c>
      <c r="B1296" s="2" t="s">
        <v>11</v>
      </c>
      <c r="C1296" s="2" t="s">
        <v>19</v>
      </c>
      <c r="D1296" s="2">
        <v>0.24190132531995717</v>
      </c>
      <c r="E1296" s="7"/>
      <c r="F1296" s="8"/>
    </row>
    <row r="1297" spans="1:6" x14ac:dyDescent="0.25">
      <c r="A1297" s="2">
        <v>2030</v>
      </c>
      <c r="B1297" s="2" t="s">
        <v>11</v>
      </c>
      <c r="C1297" s="2" t="s">
        <v>20</v>
      </c>
      <c r="D1297" s="2">
        <v>0.94747878081412351</v>
      </c>
      <c r="E1297" s="7"/>
      <c r="F1297" s="8"/>
    </row>
    <row r="1298" spans="1:6" x14ac:dyDescent="0.25">
      <c r="A1298" s="2">
        <v>2030</v>
      </c>
      <c r="B1298" s="2" t="s">
        <v>12</v>
      </c>
      <c r="C1298" s="2" t="s">
        <v>6</v>
      </c>
      <c r="D1298" s="2">
        <v>1.8279410919597563</v>
      </c>
      <c r="E1298" s="7"/>
      <c r="F1298" s="8"/>
    </row>
    <row r="1299" spans="1:6" x14ac:dyDescent="0.25">
      <c r="A1299" s="2">
        <v>2030</v>
      </c>
      <c r="B1299" s="2" t="s">
        <v>12</v>
      </c>
      <c r="C1299" s="2" t="s">
        <v>7</v>
      </c>
      <c r="D1299" s="2">
        <v>1.0092700965823223</v>
      </c>
      <c r="E1299" s="7"/>
      <c r="F1299" s="8"/>
    </row>
    <row r="1300" spans="1:6" x14ac:dyDescent="0.25">
      <c r="A1300" s="2">
        <v>2030</v>
      </c>
      <c r="B1300" s="2" t="s">
        <v>12</v>
      </c>
      <c r="C1300" s="2" t="s">
        <v>16</v>
      </c>
      <c r="D1300" s="2">
        <v>2.3368361212598079</v>
      </c>
      <c r="E1300" s="7"/>
      <c r="F1300" s="8"/>
    </row>
    <row r="1301" spans="1:6" x14ac:dyDescent="0.25">
      <c r="A1301" s="2">
        <v>2030</v>
      </c>
      <c r="B1301" s="2" t="s">
        <v>12</v>
      </c>
      <c r="C1301" s="2" t="s">
        <v>17</v>
      </c>
      <c r="D1301" s="2">
        <v>0.29943205152170754</v>
      </c>
      <c r="E1301" s="7"/>
      <c r="F1301" s="8"/>
    </row>
    <row r="1302" spans="1:6" x14ac:dyDescent="0.25">
      <c r="A1302" s="2">
        <v>2030</v>
      </c>
      <c r="B1302" s="2" t="s">
        <v>12</v>
      </c>
      <c r="C1302" s="2" t="s">
        <v>18</v>
      </c>
      <c r="D1302" s="2">
        <v>1.1638766284278521</v>
      </c>
      <c r="E1302" s="7"/>
      <c r="F1302" s="8"/>
    </row>
    <row r="1303" spans="1:6" x14ac:dyDescent="0.25">
      <c r="A1303" s="2">
        <v>2030</v>
      </c>
      <c r="B1303" s="2" t="s">
        <v>12</v>
      </c>
      <c r="C1303" s="2" t="s">
        <v>19</v>
      </c>
      <c r="D1303" s="2">
        <v>0.39191315250266234</v>
      </c>
      <c r="E1303" s="7"/>
      <c r="F1303" s="8"/>
    </row>
    <row r="1304" spans="1:6" x14ac:dyDescent="0.25">
      <c r="A1304" s="2">
        <v>2030</v>
      </c>
      <c r="B1304" s="2" t="s">
        <v>12</v>
      </c>
      <c r="C1304" s="2" t="s">
        <v>20</v>
      </c>
      <c r="D1304" s="2">
        <v>0.33024125493412559</v>
      </c>
      <c r="E1304" s="7"/>
      <c r="F1304" s="8"/>
    </row>
    <row r="1305" spans="1:6" x14ac:dyDescent="0.25">
      <c r="A1305" s="5">
        <v>2031</v>
      </c>
      <c r="B1305" s="5" t="s">
        <v>5</v>
      </c>
      <c r="C1305" s="10" t="s">
        <v>6</v>
      </c>
      <c r="D1305" s="5">
        <v>0.71234473734869996</v>
      </c>
      <c r="E1305" s="7"/>
      <c r="F1305" s="8"/>
    </row>
    <row r="1306" spans="1:6" x14ac:dyDescent="0.25">
      <c r="A1306" s="2">
        <v>2031</v>
      </c>
      <c r="B1306" s="5" t="s">
        <v>5</v>
      </c>
      <c r="C1306" s="6" t="s">
        <v>7</v>
      </c>
      <c r="D1306" s="2">
        <v>0.70547548631715029</v>
      </c>
      <c r="E1306" s="7"/>
      <c r="F1306" s="8"/>
    </row>
    <row r="1307" spans="1:6" x14ac:dyDescent="0.25">
      <c r="A1307" s="5">
        <v>2031</v>
      </c>
      <c r="B1307" s="5" t="s">
        <v>5</v>
      </c>
      <c r="C1307" s="10" t="s">
        <v>16</v>
      </c>
      <c r="D1307" s="5">
        <v>0.43790536450231254</v>
      </c>
      <c r="E1307" s="7"/>
      <c r="F1307" s="8"/>
    </row>
    <row r="1308" spans="1:6" x14ac:dyDescent="0.25">
      <c r="A1308" s="5">
        <v>2031</v>
      </c>
      <c r="B1308" s="5" t="s">
        <v>5</v>
      </c>
      <c r="C1308" s="10" t="s">
        <v>17</v>
      </c>
      <c r="D1308" s="5">
        <v>0</v>
      </c>
      <c r="E1308" s="7"/>
      <c r="F1308" s="8"/>
    </row>
    <row r="1309" spans="1:6" x14ac:dyDescent="0.25">
      <c r="A1309" s="5">
        <v>2031</v>
      </c>
      <c r="B1309" s="5" t="s">
        <v>5</v>
      </c>
      <c r="C1309" s="10" t="s">
        <v>18</v>
      </c>
      <c r="D1309" s="5">
        <v>0.86580789097533484</v>
      </c>
      <c r="E1309" s="7"/>
      <c r="F1309" s="8"/>
    </row>
    <row r="1310" spans="1:6" x14ac:dyDescent="0.25">
      <c r="A1310" s="2">
        <v>2031</v>
      </c>
      <c r="B1310" s="5" t="s">
        <v>5</v>
      </c>
      <c r="C1310" s="6" t="s">
        <v>19</v>
      </c>
      <c r="D1310" s="2">
        <v>0.132060038915779</v>
      </c>
      <c r="E1310" s="7"/>
      <c r="F1310" s="8"/>
    </row>
    <row r="1311" spans="1:6" x14ac:dyDescent="0.25">
      <c r="A1311" s="2">
        <v>2031</v>
      </c>
      <c r="B1311" s="2" t="s">
        <v>10</v>
      </c>
      <c r="C1311" s="6" t="s">
        <v>6</v>
      </c>
      <c r="D1311" s="2">
        <v>2.8536241212039855</v>
      </c>
      <c r="E1311" s="7"/>
      <c r="F1311" s="8"/>
    </row>
    <row r="1312" spans="1:6" x14ac:dyDescent="0.25">
      <c r="A1312" s="2">
        <v>2031</v>
      </c>
      <c r="B1312" s="2" t="s">
        <v>10</v>
      </c>
      <c r="C1312" s="6" t="s">
        <v>7</v>
      </c>
      <c r="D1312" s="2">
        <v>1.8912201597416489</v>
      </c>
      <c r="E1312" s="7"/>
      <c r="F1312" s="8"/>
    </row>
    <row r="1313" spans="1:6" x14ac:dyDescent="0.25">
      <c r="A1313" s="2">
        <v>2031</v>
      </c>
      <c r="B1313" s="2" t="s">
        <v>10</v>
      </c>
      <c r="C1313" s="6" t="s">
        <v>16</v>
      </c>
      <c r="D1313" s="2">
        <v>1.3875613024514817</v>
      </c>
      <c r="E1313" s="7"/>
      <c r="F1313" s="8"/>
    </row>
    <row r="1314" spans="1:6" x14ac:dyDescent="0.25">
      <c r="A1314" s="2">
        <v>2031</v>
      </c>
      <c r="B1314" s="2" t="s">
        <v>10</v>
      </c>
      <c r="C1314" s="6" t="s">
        <v>17</v>
      </c>
      <c r="D1314" s="2">
        <v>0</v>
      </c>
      <c r="E1314" s="7"/>
      <c r="F1314" s="8"/>
    </row>
    <row r="1315" spans="1:6" x14ac:dyDescent="0.25">
      <c r="A1315" s="2">
        <v>2031</v>
      </c>
      <c r="B1315" s="2" t="s">
        <v>10</v>
      </c>
      <c r="C1315" s="6" t="s">
        <v>18</v>
      </c>
      <c r="D1315" s="2">
        <v>3.481298798740307</v>
      </c>
      <c r="E1315" s="7"/>
      <c r="F1315" s="8"/>
    </row>
    <row r="1316" spans="1:6" x14ac:dyDescent="0.25">
      <c r="A1316" s="2">
        <v>2031</v>
      </c>
      <c r="B1316" s="2" t="s">
        <v>10</v>
      </c>
      <c r="C1316" s="6" t="s">
        <v>19</v>
      </c>
      <c r="D1316" s="2">
        <v>0.2285568119852511</v>
      </c>
      <c r="E1316" s="7"/>
      <c r="F1316" s="8"/>
    </row>
    <row r="1317" spans="1:6" x14ac:dyDescent="0.25">
      <c r="A1317" s="2">
        <v>2031</v>
      </c>
      <c r="B1317" s="2" t="s">
        <v>10</v>
      </c>
      <c r="C1317" s="6" t="s">
        <v>20</v>
      </c>
      <c r="D1317" s="2">
        <v>1.1551940396968212</v>
      </c>
      <c r="E1317" s="7"/>
      <c r="F1317" s="8"/>
    </row>
    <row r="1318" spans="1:6" x14ac:dyDescent="0.25">
      <c r="A1318" s="2">
        <v>2031</v>
      </c>
      <c r="B1318" s="2" t="s">
        <v>13</v>
      </c>
      <c r="C1318" s="2" t="s">
        <v>6</v>
      </c>
      <c r="D1318" s="2">
        <v>1.3479442000825204</v>
      </c>
      <c r="E1318" s="7"/>
      <c r="F1318" s="8"/>
    </row>
    <row r="1319" spans="1:6" x14ac:dyDescent="0.25">
      <c r="A1319" s="2">
        <v>2031</v>
      </c>
      <c r="B1319" s="2" t="s">
        <v>13</v>
      </c>
      <c r="C1319" s="2" t="s">
        <v>7</v>
      </c>
      <c r="D1319" s="2">
        <v>1.2433679114406959</v>
      </c>
      <c r="E1319" s="7"/>
      <c r="F1319" s="8"/>
    </row>
    <row r="1320" spans="1:6" x14ac:dyDescent="0.25">
      <c r="A1320" s="2">
        <v>2031</v>
      </c>
      <c r="B1320" s="2" t="s">
        <v>13</v>
      </c>
      <c r="C1320" s="2" t="s">
        <v>16</v>
      </c>
      <c r="D1320" s="2">
        <v>2.1651561766079985</v>
      </c>
      <c r="E1320" s="7"/>
      <c r="F1320" s="8"/>
    </row>
    <row r="1321" spans="1:6" x14ac:dyDescent="0.25">
      <c r="A1321" s="2">
        <v>2031</v>
      </c>
      <c r="B1321" s="2" t="s">
        <v>13</v>
      </c>
      <c r="C1321" s="2" t="s">
        <v>17</v>
      </c>
      <c r="D1321" s="2">
        <v>0.17394039363957831</v>
      </c>
      <c r="E1321" s="7"/>
      <c r="F1321" s="8"/>
    </row>
    <row r="1322" spans="1:6" x14ac:dyDescent="0.25">
      <c r="A1322" s="2">
        <v>2031</v>
      </c>
      <c r="B1322" s="2" t="s">
        <v>13</v>
      </c>
      <c r="C1322" s="2" t="s">
        <v>18</v>
      </c>
      <c r="D1322" s="2">
        <v>9.4155872944827461</v>
      </c>
      <c r="E1322" s="7"/>
      <c r="F1322" s="8"/>
    </row>
    <row r="1323" spans="1:6" x14ac:dyDescent="0.25">
      <c r="A1323" s="2">
        <v>2031</v>
      </c>
      <c r="B1323" s="2" t="s">
        <v>13</v>
      </c>
      <c r="C1323" s="2" t="s">
        <v>19</v>
      </c>
      <c r="D1323" s="2">
        <v>0.34583061609240562</v>
      </c>
      <c r="E1323" s="7"/>
      <c r="F1323" s="8"/>
    </row>
    <row r="1324" spans="1:6" x14ac:dyDescent="0.25">
      <c r="A1324" s="2">
        <v>2031</v>
      </c>
      <c r="B1324" s="2" t="s">
        <v>13</v>
      </c>
      <c r="C1324" s="2" t="s">
        <v>20</v>
      </c>
      <c r="D1324" s="2">
        <v>0.96992846422675194</v>
      </c>
      <c r="E1324" s="7"/>
      <c r="F1324" s="8"/>
    </row>
    <row r="1325" spans="1:6" x14ac:dyDescent="0.25">
      <c r="A1325" s="2">
        <v>2031</v>
      </c>
      <c r="B1325" s="2" t="s">
        <v>8</v>
      </c>
      <c r="C1325" s="2" t="s">
        <v>6</v>
      </c>
      <c r="D1325" s="2">
        <v>3.6288309453184744</v>
      </c>
      <c r="E1325" s="7"/>
      <c r="F1325" s="8"/>
    </row>
    <row r="1326" spans="1:6" x14ac:dyDescent="0.25">
      <c r="A1326" s="2">
        <v>2031</v>
      </c>
      <c r="B1326" s="2" t="s">
        <v>8</v>
      </c>
      <c r="C1326" s="2" t="s">
        <v>7</v>
      </c>
      <c r="D1326" s="2">
        <v>2.1516724767841202</v>
      </c>
      <c r="E1326" s="7"/>
      <c r="F1326" s="8"/>
    </row>
    <row r="1327" spans="1:6" x14ac:dyDescent="0.25">
      <c r="A1327" s="2">
        <v>2031</v>
      </c>
      <c r="B1327" s="2" t="s">
        <v>8</v>
      </c>
      <c r="C1327" s="2" t="s">
        <v>16</v>
      </c>
      <c r="D1327" s="2">
        <v>3.9179896867204191</v>
      </c>
      <c r="E1327" s="7"/>
      <c r="F1327" s="8"/>
    </row>
    <row r="1328" spans="1:6" x14ac:dyDescent="0.25">
      <c r="A1328" s="2">
        <v>2031</v>
      </c>
      <c r="B1328" s="2" t="s">
        <v>8</v>
      </c>
      <c r="C1328" s="2" t="s">
        <v>17</v>
      </c>
      <c r="D1328" s="2">
        <v>0.26440625350177438</v>
      </c>
      <c r="E1328" s="7"/>
      <c r="F1328" s="8"/>
    </row>
    <row r="1329" spans="1:6" x14ac:dyDescent="0.25">
      <c r="A1329" s="2">
        <v>2031</v>
      </c>
      <c r="B1329" s="2" t="s">
        <v>8</v>
      </c>
      <c r="C1329" s="2" t="s">
        <v>18</v>
      </c>
      <c r="D1329" s="2">
        <v>4.5107291104429521</v>
      </c>
      <c r="E1329" s="7"/>
      <c r="F1329" s="8"/>
    </row>
    <row r="1330" spans="1:6" x14ac:dyDescent="0.25">
      <c r="A1330" s="2">
        <v>2031</v>
      </c>
      <c r="B1330" s="2" t="s">
        <v>8</v>
      </c>
      <c r="C1330" s="2" t="s">
        <v>19</v>
      </c>
      <c r="D1330" s="2">
        <v>0.22895211275564034</v>
      </c>
      <c r="E1330" s="7"/>
      <c r="F1330" s="8"/>
    </row>
    <row r="1331" spans="1:6" x14ac:dyDescent="0.25">
      <c r="A1331" s="2">
        <v>2031</v>
      </c>
      <c r="B1331" s="2" t="s">
        <v>8</v>
      </c>
      <c r="C1331" s="2" t="s">
        <v>20</v>
      </c>
      <c r="D1331" s="2">
        <v>0.54780970927135675</v>
      </c>
      <c r="E1331" s="7"/>
      <c r="F1331" s="8"/>
    </row>
    <row r="1332" spans="1:6" x14ac:dyDescent="0.25">
      <c r="A1332" s="2">
        <v>2031</v>
      </c>
      <c r="B1332" s="2" t="s">
        <v>14</v>
      </c>
      <c r="C1332" s="2" t="s">
        <v>6</v>
      </c>
      <c r="D1332" s="2">
        <v>1.2724311333765743</v>
      </c>
      <c r="E1332" s="7"/>
      <c r="F1332" s="8"/>
    </row>
    <row r="1333" spans="1:6" x14ac:dyDescent="0.25">
      <c r="A1333" s="2">
        <v>2031</v>
      </c>
      <c r="B1333" s="2" t="s">
        <v>14</v>
      </c>
      <c r="C1333" s="2" t="s">
        <v>7</v>
      </c>
      <c r="D1333" s="2">
        <v>0.89875481874565211</v>
      </c>
      <c r="E1333" s="7"/>
      <c r="F1333" s="8"/>
    </row>
    <row r="1334" spans="1:6" x14ac:dyDescent="0.25">
      <c r="A1334" s="2">
        <v>2031</v>
      </c>
      <c r="B1334" s="2" t="s">
        <v>14</v>
      </c>
      <c r="C1334" s="2" t="s">
        <v>16</v>
      </c>
      <c r="D1334" s="2">
        <v>2.3589358161719227</v>
      </c>
      <c r="E1334" s="7"/>
      <c r="F1334" s="8"/>
    </row>
    <row r="1335" spans="1:6" x14ac:dyDescent="0.25">
      <c r="A1335" s="2">
        <v>2031</v>
      </c>
      <c r="B1335" s="2" t="s">
        <v>14</v>
      </c>
      <c r="C1335" s="2" t="s">
        <v>17</v>
      </c>
      <c r="D1335" s="2">
        <v>0</v>
      </c>
      <c r="E1335" s="7"/>
      <c r="F1335" s="8"/>
    </row>
    <row r="1336" spans="1:6" x14ac:dyDescent="0.25">
      <c r="A1336" s="2">
        <v>2031</v>
      </c>
      <c r="B1336" s="2" t="s">
        <v>14</v>
      </c>
      <c r="C1336" s="2" t="s">
        <v>18</v>
      </c>
      <c r="D1336" s="2">
        <v>1.1821212889413983</v>
      </c>
      <c r="E1336" s="7"/>
      <c r="F1336" s="8"/>
    </row>
    <row r="1337" spans="1:6" x14ac:dyDescent="0.25">
      <c r="A1337" s="2">
        <v>2031</v>
      </c>
      <c r="B1337" s="2" t="s">
        <v>14</v>
      </c>
      <c r="C1337" s="2" t="s">
        <v>19</v>
      </c>
      <c r="D1337" s="2">
        <v>0.1570673727472304</v>
      </c>
      <c r="E1337" s="7"/>
      <c r="F1337" s="8"/>
    </row>
    <row r="1338" spans="1:6" x14ac:dyDescent="0.25">
      <c r="A1338" s="2">
        <v>2031</v>
      </c>
      <c r="B1338" s="2" t="s">
        <v>14</v>
      </c>
      <c r="C1338" s="2" t="s">
        <v>20</v>
      </c>
      <c r="D1338" s="2">
        <v>0.56055641247350818</v>
      </c>
      <c r="E1338" s="7"/>
      <c r="F1338" s="8"/>
    </row>
    <row r="1339" spans="1:6" x14ac:dyDescent="0.25">
      <c r="A1339" s="2">
        <v>2031</v>
      </c>
      <c r="B1339" s="2" t="s">
        <v>9</v>
      </c>
      <c r="C1339" s="2" t="s">
        <v>6</v>
      </c>
      <c r="D1339" s="2">
        <v>0.55910519239013856</v>
      </c>
      <c r="E1339" s="7"/>
      <c r="F1339" s="8"/>
    </row>
    <row r="1340" spans="1:6" x14ac:dyDescent="0.25">
      <c r="A1340" s="2">
        <v>2031</v>
      </c>
      <c r="B1340" s="2" t="s">
        <v>9</v>
      </c>
      <c r="C1340" s="2" t="s">
        <v>7</v>
      </c>
      <c r="D1340" s="2">
        <v>0.49037962323406403</v>
      </c>
      <c r="E1340" s="7"/>
      <c r="F1340" s="8"/>
    </row>
    <row r="1341" spans="1:6" x14ac:dyDescent="0.25">
      <c r="A1341" s="2">
        <v>2031</v>
      </c>
      <c r="B1341" s="2" t="s">
        <v>9</v>
      </c>
      <c r="C1341" s="2" t="s">
        <v>16</v>
      </c>
      <c r="D1341" s="2">
        <v>2.0099976839080202</v>
      </c>
      <c r="E1341" s="7"/>
      <c r="F1341" s="8"/>
    </row>
    <row r="1342" spans="1:6" x14ac:dyDescent="0.25">
      <c r="A1342" s="2">
        <v>2031</v>
      </c>
      <c r="B1342" s="2" t="s">
        <v>9</v>
      </c>
      <c r="C1342" s="2" t="s">
        <v>17</v>
      </c>
      <c r="D1342" s="2">
        <v>0.1287507052396025</v>
      </c>
      <c r="E1342" s="7"/>
      <c r="F1342" s="8"/>
    </row>
    <row r="1343" spans="1:6" x14ac:dyDescent="0.25">
      <c r="A1343" s="2">
        <v>2031</v>
      </c>
      <c r="B1343" s="2" t="s">
        <v>9</v>
      </c>
      <c r="C1343" s="2" t="s">
        <v>18</v>
      </c>
      <c r="D1343" s="2">
        <v>3.8379654206869245</v>
      </c>
      <c r="E1343" s="7"/>
      <c r="F1343" s="8"/>
    </row>
    <row r="1344" spans="1:6" x14ac:dyDescent="0.25">
      <c r="A1344" s="2">
        <v>2031</v>
      </c>
      <c r="B1344" s="2" t="s">
        <v>9</v>
      </c>
      <c r="C1344" s="2" t="s">
        <v>19</v>
      </c>
      <c r="D1344" s="2">
        <v>0.13695229510645057</v>
      </c>
      <c r="E1344" s="7"/>
      <c r="F1344" s="8"/>
    </row>
    <row r="1345" spans="1:6" x14ac:dyDescent="0.25">
      <c r="A1345" s="2">
        <v>2031</v>
      </c>
      <c r="B1345" s="2" t="s">
        <v>9</v>
      </c>
      <c r="C1345" s="2" t="s">
        <v>20</v>
      </c>
      <c r="D1345" s="2">
        <v>0.3332409610755509</v>
      </c>
      <c r="E1345" s="7"/>
      <c r="F1345" s="8"/>
    </row>
    <row r="1346" spans="1:6" x14ac:dyDescent="0.25">
      <c r="A1346" s="2">
        <v>2031</v>
      </c>
      <c r="B1346" s="2" t="s">
        <v>15</v>
      </c>
      <c r="C1346" s="2" t="s">
        <v>6</v>
      </c>
      <c r="D1346" s="2">
        <v>1.1053944661606092</v>
      </c>
      <c r="E1346" s="7"/>
      <c r="F1346" s="8"/>
    </row>
    <row r="1347" spans="1:6" x14ac:dyDescent="0.25">
      <c r="A1347" s="2">
        <v>2031</v>
      </c>
      <c r="B1347" s="2" t="s">
        <v>15</v>
      </c>
      <c r="C1347" s="2" t="s">
        <v>7</v>
      </c>
      <c r="D1347" s="2">
        <v>1.2690373412565734</v>
      </c>
      <c r="E1347" s="7"/>
      <c r="F1347" s="8"/>
    </row>
    <row r="1348" spans="1:6" x14ac:dyDescent="0.25">
      <c r="A1348" s="2">
        <v>2031</v>
      </c>
      <c r="B1348" s="2" t="s">
        <v>15</v>
      </c>
      <c r="C1348" s="2" t="s">
        <v>16</v>
      </c>
      <c r="D1348" s="2">
        <v>12.38891289680274</v>
      </c>
      <c r="E1348" s="7"/>
      <c r="F1348" s="8"/>
    </row>
    <row r="1349" spans="1:6" x14ac:dyDescent="0.25">
      <c r="A1349" s="2">
        <v>2031</v>
      </c>
      <c r="B1349" s="2" t="s">
        <v>15</v>
      </c>
      <c r="C1349" s="2" t="s">
        <v>17</v>
      </c>
      <c r="D1349" s="2">
        <v>1.2566045513644073</v>
      </c>
      <c r="E1349" s="7"/>
      <c r="F1349" s="8"/>
    </row>
    <row r="1350" spans="1:6" x14ac:dyDescent="0.25">
      <c r="A1350" s="2">
        <v>2031</v>
      </c>
      <c r="B1350" s="2" t="s">
        <v>15</v>
      </c>
      <c r="C1350" s="2" t="s">
        <v>18</v>
      </c>
      <c r="D1350" s="2">
        <v>6.1806512753728349</v>
      </c>
      <c r="E1350" s="7"/>
      <c r="F1350" s="8"/>
    </row>
    <row r="1351" spans="1:6" x14ac:dyDescent="0.25">
      <c r="A1351" s="2">
        <v>2031</v>
      </c>
      <c r="B1351" s="2" t="s">
        <v>15</v>
      </c>
      <c r="C1351" s="2" t="s">
        <v>19</v>
      </c>
      <c r="D1351" s="2">
        <v>0.33747291587163142</v>
      </c>
      <c r="E1351" s="7"/>
      <c r="F1351" s="8"/>
    </row>
    <row r="1352" spans="1:6" x14ac:dyDescent="0.25">
      <c r="A1352" s="2">
        <v>2031</v>
      </c>
      <c r="B1352" s="2" t="s">
        <v>15</v>
      </c>
      <c r="C1352" s="2" t="s">
        <v>20</v>
      </c>
      <c r="D1352" s="2">
        <v>6.653898696096447</v>
      </c>
      <c r="E1352" s="7"/>
      <c r="F1352" s="8"/>
    </row>
    <row r="1353" spans="1:6" x14ac:dyDescent="0.25">
      <c r="A1353" s="2">
        <v>2031</v>
      </c>
      <c r="B1353" s="2" t="s">
        <v>11</v>
      </c>
      <c r="C1353" s="2" t="s">
        <v>6</v>
      </c>
      <c r="D1353" s="2">
        <v>1.3149170511640944</v>
      </c>
      <c r="E1353" s="7"/>
      <c r="F1353" s="8"/>
    </row>
    <row r="1354" spans="1:6" x14ac:dyDescent="0.25">
      <c r="A1354" s="2">
        <v>2031</v>
      </c>
      <c r="B1354" s="2" t="s">
        <v>11</v>
      </c>
      <c r="C1354" s="2" t="s">
        <v>7</v>
      </c>
      <c r="D1354" s="2">
        <v>0.90029361128582619</v>
      </c>
      <c r="E1354" s="7"/>
      <c r="F1354" s="8"/>
    </row>
    <row r="1355" spans="1:6" x14ac:dyDescent="0.25">
      <c r="A1355" s="2">
        <v>2031</v>
      </c>
      <c r="B1355" s="2" t="s">
        <v>11</v>
      </c>
      <c r="C1355" s="2" t="s">
        <v>16</v>
      </c>
      <c r="D1355" s="2">
        <v>0.94534811040855826</v>
      </c>
      <c r="E1355" s="7"/>
      <c r="F1355" s="8"/>
    </row>
    <row r="1356" spans="1:6" x14ac:dyDescent="0.25">
      <c r="A1356" s="2">
        <v>2031</v>
      </c>
      <c r="B1356" s="2" t="s">
        <v>11</v>
      </c>
      <c r="C1356" s="2" t="s">
        <v>17</v>
      </c>
      <c r="D1356" s="2">
        <v>0.13513859007796811</v>
      </c>
      <c r="E1356" s="7"/>
      <c r="F1356" s="8"/>
    </row>
    <row r="1357" spans="1:6" x14ac:dyDescent="0.25">
      <c r="A1357" s="2">
        <v>2031</v>
      </c>
      <c r="B1357" s="2" t="s">
        <v>11</v>
      </c>
      <c r="C1357" s="2" t="s">
        <v>18</v>
      </c>
      <c r="D1357" s="2">
        <v>0.72125997030660538</v>
      </c>
      <c r="E1357" s="7"/>
      <c r="F1357" s="8"/>
    </row>
    <row r="1358" spans="1:6" x14ac:dyDescent="0.25">
      <c r="A1358" s="2">
        <v>2031</v>
      </c>
      <c r="B1358" s="2" t="s">
        <v>11</v>
      </c>
      <c r="C1358" s="2" t="s">
        <v>19</v>
      </c>
      <c r="D1358" s="2">
        <v>0.26062893978447577</v>
      </c>
      <c r="E1358" s="7"/>
      <c r="F1358" s="8"/>
    </row>
    <row r="1359" spans="1:6" x14ac:dyDescent="0.25">
      <c r="A1359" s="2">
        <v>2031</v>
      </c>
      <c r="B1359" s="2" t="s">
        <v>11</v>
      </c>
      <c r="C1359" s="2" t="s">
        <v>20</v>
      </c>
      <c r="D1359" s="2">
        <v>0.95062188868770037</v>
      </c>
      <c r="E1359" s="7"/>
      <c r="F1359" s="8"/>
    </row>
    <row r="1360" spans="1:6" x14ac:dyDescent="0.25">
      <c r="A1360" s="2">
        <v>2031</v>
      </c>
      <c r="B1360" s="2" t="s">
        <v>12</v>
      </c>
      <c r="C1360" s="2" t="s">
        <v>6</v>
      </c>
      <c r="D1360" s="2">
        <v>1.8329227304616049</v>
      </c>
      <c r="E1360" s="7"/>
      <c r="F1360" s="8"/>
    </row>
    <row r="1361" spans="1:6" x14ac:dyDescent="0.25">
      <c r="A1361" s="2">
        <v>2031</v>
      </c>
      <c r="B1361" s="2" t="s">
        <v>12</v>
      </c>
      <c r="C1361" s="2" t="s">
        <v>7</v>
      </c>
      <c r="D1361" s="2">
        <v>1.0053085265363002</v>
      </c>
      <c r="E1361" s="7"/>
      <c r="F1361" s="8"/>
    </row>
    <row r="1362" spans="1:6" x14ac:dyDescent="0.25">
      <c r="A1362" s="2">
        <v>2031</v>
      </c>
      <c r="B1362" s="2" t="s">
        <v>12</v>
      </c>
      <c r="C1362" s="2" t="s">
        <v>16</v>
      </c>
      <c r="D1362" s="2">
        <v>2.3260426926768627</v>
      </c>
      <c r="E1362" s="7"/>
      <c r="F1362" s="8"/>
    </row>
    <row r="1363" spans="1:6" x14ac:dyDescent="0.25">
      <c r="A1363" s="2">
        <v>2031</v>
      </c>
      <c r="B1363" s="2" t="s">
        <v>12</v>
      </c>
      <c r="C1363" s="2" t="s">
        <v>17</v>
      </c>
      <c r="D1363" s="2">
        <v>0.33758786435427568</v>
      </c>
      <c r="E1363" s="7"/>
      <c r="F1363" s="8"/>
    </row>
    <row r="1364" spans="1:6" x14ac:dyDescent="0.25">
      <c r="A1364" s="2">
        <v>2031</v>
      </c>
      <c r="B1364" s="2" t="s">
        <v>12</v>
      </c>
      <c r="C1364" s="2" t="s">
        <v>18</v>
      </c>
      <c r="D1364" s="2">
        <v>1.0779662558487726</v>
      </c>
      <c r="E1364" s="7"/>
      <c r="F1364" s="8"/>
    </row>
    <row r="1365" spans="1:6" x14ac:dyDescent="0.25">
      <c r="A1365" s="2">
        <v>2031</v>
      </c>
      <c r="B1365" s="2" t="s">
        <v>12</v>
      </c>
      <c r="C1365" s="2" t="s">
        <v>19</v>
      </c>
      <c r="D1365" s="2">
        <v>0.40891627121479868</v>
      </c>
      <c r="E1365" s="7"/>
      <c r="F1365" s="8"/>
    </row>
    <row r="1366" spans="1:6" x14ac:dyDescent="0.25">
      <c r="A1366" s="2">
        <v>2031</v>
      </c>
      <c r="B1366" s="2" t="s">
        <v>12</v>
      </c>
      <c r="C1366" s="2" t="s">
        <v>20</v>
      </c>
      <c r="D1366" s="2">
        <v>0.32655516679926205</v>
      </c>
      <c r="E1366" s="7"/>
      <c r="F1366" s="8"/>
    </row>
    <row r="1367" spans="1:6" x14ac:dyDescent="0.25">
      <c r="A1367" s="5">
        <v>2032</v>
      </c>
      <c r="B1367" s="5" t="s">
        <v>5</v>
      </c>
      <c r="C1367" s="10" t="s">
        <v>6</v>
      </c>
      <c r="D1367" s="5">
        <v>0.7006695484275749</v>
      </c>
      <c r="E1367" s="7"/>
      <c r="F1367" s="8"/>
    </row>
    <row r="1368" spans="1:6" x14ac:dyDescent="0.25">
      <c r="A1368" s="5">
        <v>2032</v>
      </c>
      <c r="B1368" s="5" t="s">
        <v>5</v>
      </c>
      <c r="C1368" s="10" t="s">
        <v>7</v>
      </c>
      <c r="D1368" s="5">
        <v>0.69056618944986481</v>
      </c>
      <c r="E1368" s="7"/>
      <c r="F1368" s="8"/>
    </row>
    <row r="1369" spans="1:6" x14ac:dyDescent="0.25">
      <c r="A1369" s="5">
        <v>2032</v>
      </c>
      <c r="B1369" s="5" t="s">
        <v>5</v>
      </c>
      <c r="C1369" s="10" t="s">
        <v>16</v>
      </c>
      <c r="D1369" s="5">
        <v>0.43861099423696226</v>
      </c>
      <c r="E1369" s="7"/>
      <c r="F1369" s="8"/>
    </row>
    <row r="1370" spans="1:6" x14ac:dyDescent="0.25">
      <c r="A1370" s="5">
        <v>2032</v>
      </c>
      <c r="B1370" s="5" t="s">
        <v>5</v>
      </c>
      <c r="C1370" s="10" t="s">
        <v>17</v>
      </c>
      <c r="D1370" s="5">
        <v>0</v>
      </c>
      <c r="E1370" s="7"/>
      <c r="F1370" s="8"/>
    </row>
    <row r="1371" spans="1:6" x14ac:dyDescent="0.25">
      <c r="A1371" s="5">
        <v>2032</v>
      </c>
      <c r="B1371" s="5" t="s">
        <v>5</v>
      </c>
      <c r="C1371" s="10" t="s">
        <v>18</v>
      </c>
      <c r="D1371" s="5">
        <v>0.80190642448258387</v>
      </c>
      <c r="E1371" s="7"/>
      <c r="F1371" s="8"/>
    </row>
    <row r="1372" spans="1:6" x14ac:dyDescent="0.25">
      <c r="A1372" s="5">
        <v>2032</v>
      </c>
      <c r="B1372" s="5" t="s">
        <v>5</v>
      </c>
      <c r="C1372" s="10" t="s">
        <v>19</v>
      </c>
      <c r="D1372" s="5">
        <v>0.13295193287181151</v>
      </c>
      <c r="E1372" s="7"/>
      <c r="F1372" s="8"/>
    </row>
    <row r="1373" spans="1:6" x14ac:dyDescent="0.25">
      <c r="A1373" s="2">
        <v>2032</v>
      </c>
      <c r="B1373" s="2" t="s">
        <v>10</v>
      </c>
      <c r="C1373" s="6" t="s">
        <v>6</v>
      </c>
      <c r="D1373" s="2">
        <v>2.8307460104306799</v>
      </c>
      <c r="E1373" s="7"/>
      <c r="F1373" s="8"/>
    </row>
    <row r="1374" spans="1:6" x14ac:dyDescent="0.25">
      <c r="A1374" s="2">
        <v>2032</v>
      </c>
      <c r="B1374" s="2" t="s">
        <v>10</v>
      </c>
      <c r="C1374" s="6" t="s">
        <v>7</v>
      </c>
      <c r="D1374" s="2">
        <v>1.8718801380027708</v>
      </c>
      <c r="E1374" s="7"/>
      <c r="F1374" s="8"/>
    </row>
    <row r="1375" spans="1:6" x14ac:dyDescent="0.25">
      <c r="A1375" s="2">
        <v>2032</v>
      </c>
      <c r="B1375" s="2" t="s">
        <v>10</v>
      </c>
      <c r="C1375" s="6" t="s">
        <v>16</v>
      </c>
      <c r="D1375" s="2">
        <v>1.3908201567824641</v>
      </c>
      <c r="E1375" s="7"/>
      <c r="F1375" s="8"/>
    </row>
    <row r="1376" spans="1:6" x14ac:dyDescent="0.25">
      <c r="A1376" s="2">
        <v>2032</v>
      </c>
      <c r="B1376" s="2" t="s">
        <v>10</v>
      </c>
      <c r="C1376" s="6" t="s">
        <v>17</v>
      </c>
      <c r="D1376" s="2">
        <v>0</v>
      </c>
      <c r="E1376" s="7"/>
      <c r="F1376" s="8"/>
    </row>
    <row r="1377" spans="1:6" x14ac:dyDescent="0.25">
      <c r="A1377" s="2">
        <v>2032</v>
      </c>
      <c r="B1377" s="2" t="s">
        <v>10</v>
      </c>
      <c r="C1377" s="6" t="s">
        <v>18</v>
      </c>
      <c r="D1377" s="2">
        <v>3.4556661731219265</v>
      </c>
      <c r="E1377" s="7"/>
      <c r="F1377" s="8"/>
    </row>
    <row r="1378" spans="1:6" x14ac:dyDescent="0.25">
      <c r="A1378" s="2">
        <v>2032</v>
      </c>
      <c r="B1378" s="2" t="s">
        <v>10</v>
      </c>
      <c r="C1378" s="6" t="s">
        <v>19</v>
      </c>
      <c r="D1378" s="2">
        <v>0.24526842547788685</v>
      </c>
      <c r="E1378" s="7"/>
      <c r="F1378" s="8"/>
    </row>
    <row r="1379" spans="1:6" x14ac:dyDescent="0.25">
      <c r="A1379" s="2">
        <v>2032</v>
      </c>
      <c r="B1379" s="2" t="s">
        <v>10</v>
      </c>
      <c r="C1379" s="6" t="s">
        <v>20</v>
      </c>
      <c r="D1379" s="2">
        <v>1.1756395265618966</v>
      </c>
      <c r="E1379" s="7"/>
      <c r="F1379" s="8"/>
    </row>
    <row r="1380" spans="1:6" x14ac:dyDescent="0.25">
      <c r="A1380" s="2">
        <v>2032</v>
      </c>
      <c r="B1380" s="2" t="s">
        <v>13</v>
      </c>
      <c r="C1380" s="2" t="s">
        <v>6</v>
      </c>
      <c r="D1380" s="2">
        <v>1.3222069199513844</v>
      </c>
      <c r="E1380" s="7"/>
      <c r="F1380" s="8"/>
    </row>
    <row r="1381" spans="1:6" x14ac:dyDescent="0.25">
      <c r="A1381" s="2">
        <v>2032</v>
      </c>
      <c r="B1381" s="2" t="s">
        <v>13</v>
      </c>
      <c r="C1381" s="2" t="s">
        <v>7</v>
      </c>
      <c r="D1381" s="2">
        <v>1.229956316658813</v>
      </c>
      <c r="E1381" s="7"/>
      <c r="F1381" s="8"/>
    </row>
    <row r="1382" spans="1:6" x14ac:dyDescent="0.25">
      <c r="A1382" s="2">
        <v>2032</v>
      </c>
      <c r="B1382" s="2" t="s">
        <v>13</v>
      </c>
      <c r="C1382" s="2" t="s">
        <v>16</v>
      </c>
      <c r="D1382" s="2">
        <v>2.16713797378566</v>
      </c>
      <c r="E1382" s="7"/>
      <c r="F1382" s="8"/>
    </row>
    <row r="1383" spans="1:6" x14ac:dyDescent="0.25">
      <c r="A1383" s="2">
        <v>2032</v>
      </c>
      <c r="B1383" s="2" t="s">
        <v>13</v>
      </c>
      <c r="C1383" s="2" t="s">
        <v>17</v>
      </c>
      <c r="D1383" s="2">
        <v>0.17869061650988521</v>
      </c>
      <c r="E1383" s="7"/>
      <c r="F1383" s="8"/>
    </row>
    <row r="1384" spans="1:6" x14ac:dyDescent="0.25">
      <c r="A1384" s="2">
        <v>2032</v>
      </c>
      <c r="B1384" s="2" t="s">
        <v>13</v>
      </c>
      <c r="C1384" s="2" t="s">
        <v>18</v>
      </c>
      <c r="D1384" s="2">
        <v>9.5558354080818777</v>
      </c>
      <c r="E1384" s="7"/>
      <c r="F1384" s="8"/>
    </row>
    <row r="1385" spans="1:6" x14ac:dyDescent="0.25">
      <c r="A1385" s="2">
        <v>2032</v>
      </c>
      <c r="B1385" s="2" t="s">
        <v>13</v>
      </c>
      <c r="C1385" s="2" t="s">
        <v>19</v>
      </c>
      <c r="D1385" s="2">
        <v>0.37059660572157044</v>
      </c>
      <c r="E1385" s="7"/>
      <c r="F1385" s="8"/>
    </row>
    <row r="1386" spans="1:6" x14ac:dyDescent="0.25">
      <c r="A1386" s="2">
        <v>2032</v>
      </c>
      <c r="B1386" s="2" t="s">
        <v>13</v>
      </c>
      <c r="C1386" s="2" t="s">
        <v>20</v>
      </c>
      <c r="D1386" s="2">
        <v>0.97196346326361749</v>
      </c>
      <c r="E1386" s="7"/>
      <c r="F1386" s="8"/>
    </row>
    <row r="1387" spans="1:6" x14ac:dyDescent="0.25">
      <c r="A1387" s="2">
        <v>2032</v>
      </c>
      <c r="B1387" s="2" t="s">
        <v>8</v>
      </c>
      <c r="C1387" s="2" t="s">
        <v>6</v>
      </c>
      <c r="D1387" s="2">
        <v>3.6191446006807984</v>
      </c>
      <c r="E1387" s="7"/>
      <c r="F1387" s="8"/>
    </row>
    <row r="1388" spans="1:6" x14ac:dyDescent="0.25">
      <c r="A1388" s="2">
        <v>2032</v>
      </c>
      <c r="B1388" s="2" t="s">
        <v>8</v>
      </c>
      <c r="C1388" s="2" t="s">
        <v>7</v>
      </c>
      <c r="D1388" s="2">
        <v>2.1182872148546479</v>
      </c>
      <c r="E1388" s="7"/>
      <c r="F1388" s="8"/>
    </row>
    <row r="1389" spans="1:6" x14ac:dyDescent="0.25">
      <c r="A1389" s="2">
        <v>2032</v>
      </c>
      <c r="B1389" s="2" t="s">
        <v>8</v>
      </c>
      <c r="C1389" s="2" t="s">
        <v>16</v>
      </c>
      <c r="D1389" s="2">
        <v>3.9114339883542431</v>
      </c>
      <c r="E1389" s="7"/>
      <c r="F1389" s="8"/>
    </row>
    <row r="1390" spans="1:6" x14ac:dyDescent="0.25">
      <c r="A1390" s="2">
        <v>2032</v>
      </c>
      <c r="B1390" s="2" t="s">
        <v>8</v>
      </c>
      <c r="C1390" s="2" t="s">
        <v>17</v>
      </c>
      <c r="D1390" s="2">
        <v>0.27766044736080303</v>
      </c>
      <c r="E1390" s="7"/>
      <c r="F1390" s="8"/>
    </row>
    <row r="1391" spans="1:6" x14ac:dyDescent="0.25">
      <c r="A1391" s="2">
        <v>2032</v>
      </c>
      <c r="B1391" s="2" t="s">
        <v>8</v>
      </c>
      <c r="C1391" s="2" t="s">
        <v>18</v>
      </c>
      <c r="D1391" s="2">
        <v>4.5605918474770935</v>
      </c>
      <c r="E1391" s="7"/>
      <c r="F1391" s="8"/>
    </row>
    <row r="1392" spans="1:6" x14ac:dyDescent="0.25">
      <c r="A1392" s="2">
        <v>2032</v>
      </c>
      <c r="B1392" s="2" t="s">
        <v>8</v>
      </c>
      <c r="C1392" s="2" t="s">
        <v>19</v>
      </c>
      <c r="D1392" s="2">
        <v>0.24913083525631641</v>
      </c>
      <c r="E1392" s="7"/>
      <c r="F1392" s="8"/>
    </row>
    <row r="1393" spans="1:6" x14ac:dyDescent="0.25">
      <c r="A1393" s="2">
        <v>2032</v>
      </c>
      <c r="B1393" s="2" t="s">
        <v>8</v>
      </c>
      <c r="C1393" s="2" t="s">
        <v>20</v>
      </c>
      <c r="D1393" s="2">
        <v>0.54141829286696475</v>
      </c>
      <c r="E1393" s="7"/>
      <c r="F1393" s="8"/>
    </row>
    <row r="1394" spans="1:6" x14ac:dyDescent="0.25">
      <c r="A1394" s="2">
        <v>2032</v>
      </c>
      <c r="B1394" s="2" t="s">
        <v>14</v>
      </c>
      <c r="C1394" s="2" t="s">
        <v>6</v>
      </c>
      <c r="D1394" s="2">
        <v>1.2642397744951976</v>
      </c>
      <c r="E1394" s="7"/>
      <c r="F1394" s="8"/>
    </row>
    <row r="1395" spans="1:6" x14ac:dyDescent="0.25">
      <c r="A1395" s="2">
        <v>2032</v>
      </c>
      <c r="B1395" s="2" t="s">
        <v>14</v>
      </c>
      <c r="C1395" s="2" t="s">
        <v>7</v>
      </c>
      <c r="D1395" s="2">
        <v>0.88417567766011629</v>
      </c>
      <c r="E1395" s="7"/>
      <c r="F1395" s="8"/>
    </row>
    <row r="1396" spans="1:6" x14ac:dyDescent="0.25">
      <c r="A1396" s="2">
        <v>2032</v>
      </c>
      <c r="B1396" s="2" t="s">
        <v>14</v>
      </c>
      <c r="C1396" s="2" t="s">
        <v>16</v>
      </c>
      <c r="D1396" s="2">
        <v>2.3625529612453384</v>
      </c>
      <c r="E1396" s="7"/>
      <c r="F1396" s="8"/>
    </row>
    <row r="1397" spans="1:6" x14ac:dyDescent="0.25">
      <c r="A1397" s="2">
        <v>2032</v>
      </c>
      <c r="B1397" s="2" t="s">
        <v>14</v>
      </c>
      <c r="C1397" s="2" t="s">
        <v>17</v>
      </c>
      <c r="D1397" s="2">
        <v>0</v>
      </c>
      <c r="E1397" s="7"/>
      <c r="F1397" s="8"/>
    </row>
    <row r="1398" spans="1:6" x14ac:dyDescent="0.25">
      <c r="A1398" s="2">
        <v>2032</v>
      </c>
      <c r="B1398" s="2" t="s">
        <v>14</v>
      </c>
      <c r="C1398" s="2" t="s">
        <v>18</v>
      </c>
      <c r="D1398" s="2">
        <v>1.3424572241847614</v>
      </c>
      <c r="E1398" s="7"/>
      <c r="F1398" s="8"/>
    </row>
    <row r="1399" spans="1:6" x14ac:dyDescent="0.25">
      <c r="A1399" s="2">
        <v>2032</v>
      </c>
      <c r="B1399" s="2" t="s">
        <v>14</v>
      </c>
      <c r="C1399" s="2" t="s">
        <v>19</v>
      </c>
      <c r="D1399" s="2">
        <v>0.16078573725326711</v>
      </c>
      <c r="E1399" s="7"/>
      <c r="F1399" s="8"/>
    </row>
    <row r="1400" spans="1:6" x14ac:dyDescent="0.25">
      <c r="A1400" s="2">
        <v>2032</v>
      </c>
      <c r="B1400" s="2" t="s">
        <v>14</v>
      </c>
      <c r="C1400" s="2" t="s">
        <v>20</v>
      </c>
      <c r="D1400" s="2">
        <v>0.55018095597059546</v>
      </c>
      <c r="E1400" s="7"/>
      <c r="F1400" s="8"/>
    </row>
    <row r="1401" spans="1:6" x14ac:dyDescent="0.25">
      <c r="A1401" s="2">
        <v>2032</v>
      </c>
      <c r="B1401" s="2" t="s">
        <v>9</v>
      </c>
      <c r="C1401" s="2" t="s">
        <v>6</v>
      </c>
      <c r="D1401" s="2">
        <v>0.55183185629188158</v>
      </c>
      <c r="E1401" s="7"/>
      <c r="F1401" s="8"/>
    </row>
    <row r="1402" spans="1:6" x14ac:dyDescent="0.25">
      <c r="A1402" s="2">
        <v>2032</v>
      </c>
      <c r="B1402" s="2" t="s">
        <v>9</v>
      </c>
      <c r="C1402" s="2" t="s">
        <v>7</v>
      </c>
      <c r="D1402" s="2">
        <v>0.48529297710137431</v>
      </c>
      <c r="E1402" s="7"/>
      <c r="F1402" s="8"/>
    </row>
    <row r="1403" spans="1:6" x14ac:dyDescent="0.25">
      <c r="A1403" s="2">
        <v>2032</v>
      </c>
      <c r="B1403" s="2" t="s">
        <v>9</v>
      </c>
      <c r="C1403" s="2" t="s">
        <v>16</v>
      </c>
      <c r="D1403" s="2">
        <v>2.0185420617876439</v>
      </c>
      <c r="E1403" s="7"/>
      <c r="F1403" s="8"/>
    </row>
    <row r="1404" spans="1:6" x14ac:dyDescent="0.25">
      <c r="A1404" s="2">
        <v>2032</v>
      </c>
      <c r="B1404" s="2" t="s">
        <v>9</v>
      </c>
      <c r="C1404" s="2" t="s">
        <v>17</v>
      </c>
      <c r="D1404" s="2">
        <v>0.12925372451121397</v>
      </c>
      <c r="E1404" s="7"/>
      <c r="F1404" s="8"/>
    </row>
    <row r="1405" spans="1:6" x14ac:dyDescent="0.25">
      <c r="A1405" s="2">
        <v>2032</v>
      </c>
      <c r="B1405" s="2" t="s">
        <v>9</v>
      </c>
      <c r="C1405" s="2" t="s">
        <v>18</v>
      </c>
      <c r="D1405" s="2">
        <v>3.8915572942284693</v>
      </c>
      <c r="E1405" s="7"/>
      <c r="F1405" s="8"/>
    </row>
    <row r="1406" spans="1:6" x14ac:dyDescent="0.25">
      <c r="A1406" s="2">
        <v>2032</v>
      </c>
      <c r="B1406" s="2" t="s">
        <v>9</v>
      </c>
      <c r="C1406" s="2" t="s">
        <v>19</v>
      </c>
      <c r="D1406" s="2">
        <v>0.13874073613734009</v>
      </c>
      <c r="E1406" s="7"/>
      <c r="F1406" s="8"/>
    </row>
    <row r="1407" spans="1:6" x14ac:dyDescent="0.25">
      <c r="A1407" s="2">
        <v>2032</v>
      </c>
      <c r="B1407" s="2" t="s">
        <v>9</v>
      </c>
      <c r="C1407" s="2" t="s">
        <v>20</v>
      </c>
      <c r="D1407" s="2">
        <v>0.32974594337076113</v>
      </c>
      <c r="E1407" s="7"/>
      <c r="F1407" s="8"/>
    </row>
    <row r="1408" spans="1:6" x14ac:dyDescent="0.25">
      <c r="A1408" s="2">
        <v>2032</v>
      </c>
      <c r="B1408" s="2" t="s">
        <v>15</v>
      </c>
      <c r="C1408" s="2" t="s">
        <v>6</v>
      </c>
      <c r="D1408" s="2">
        <v>1.1001835559563811</v>
      </c>
      <c r="E1408" s="7"/>
      <c r="F1408" s="8"/>
    </row>
    <row r="1409" spans="1:6" x14ac:dyDescent="0.25">
      <c r="A1409" s="2">
        <v>2032</v>
      </c>
      <c r="B1409" s="2" t="s">
        <v>15</v>
      </c>
      <c r="C1409" s="2" t="s">
        <v>7</v>
      </c>
      <c r="D1409" s="2">
        <v>1.2841776778788225</v>
      </c>
      <c r="E1409" s="7"/>
      <c r="F1409" s="8"/>
    </row>
    <row r="1410" spans="1:6" x14ac:dyDescent="0.25">
      <c r="A1410" s="2">
        <v>2032</v>
      </c>
      <c r="B1410" s="2" t="s">
        <v>15</v>
      </c>
      <c r="C1410" s="2" t="s">
        <v>16</v>
      </c>
      <c r="D1410" s="2">
        <v>12.388140442044271</v>
      </c>
      <c r="E1410" s="7"/>
      <c r="F1410" s="8"/>
    </row>
    <row r="1411" spans="1:6" x14ac:dyDescent="0.25">
      <c r="A1411" s="2">
        <v>2032</v>
      </c>
      <c r="B1411" s="2" t="s">
        <v>15</v>
      </c>
      <c r="C1411" s="2" t="s">
        <v>17</v>
      </c>
      <c r="D1411" s="2">
        <v>1.3631068076406594</v>
      </c>
      <c r="E1411" s="7"/>
      <c r="F1411" s="8"/>
    </row>
    <row r="1412" spans="1:6" x14ac:dyDescent="0.25">
      <c r="A1412" s="2">
        <v>2032</v>
      </c>
      <c r="B1412" s="2" t="s">
        <v>15</v>
      </c>
      <c r="C1412" s="2" t="s">
        <v>18</v>
      </c>
      <c r="D1412" s="2">
        <v>6.1841768644403841</v>
      </c>
      <c r="E1412" s="7"/>
      <c r="F1412" s="8"/>
    </row>
    <row r="1413" spans="1:6" x14ac:dyDescent="0.25">
      <c r="A1413" s="2">
        <v>2032</v>
      </c>
      <c r="B1413" s="2" t="s">
        <v>15</v>
      </c>
      <c r="C1413" s="2" t="s">
        <v>19</v>
      </c>
      <c r="D1413" s="2">
        <v>0.3772307637523728</v>
      </c>
      <c r="E1413" s="7"/>
      <c r="F1413" s="8"/>
    </row>
    <row r="1414" spans="1:6" x14ac:dyDescent="0.25">
      <c r="A1414" s="2">
        <v>2032</v>
      </c>
      <c r="B1414" s="2" t="s">
        <v>15</v>
      </c>
      <c r="C1414" s="2" t="s">
        <v>20</v>
      </c>
      <c r="D1414" s="2">
        <v>6.8261119735757267</v>
      </c>
      <c r="E1414" s="7"/>
      <c r="F1414" s="8"/>
    </row>
    <row r="1415" spans="1:6" x14ac:dyDescent="0.25">
      <c r="A1415" s="2">
        <v>2032</v>
      </c>
      <c r="B1415" s="2" t="s">
        <v>11</v>
      </c>
      <c r="C1415" s="2" t="s">
        <v>6</v>
      </c>
      <c r="D1415" s="2">
        <v>1.3144453708494224</v>
      </c>
      <c r="E1415" s="7"/>
      <c r="F1415" s="8"/>
    </row>
    <row r="1416" spans="1:6" x14ac:dyDescent="0.25">
      <c r="A1416" s="2">
        <v>2032</v>
      </c>
      <c r="B1416" s="2" t="s">
        <v>11</v>
      </c>
      <c r="C1416" s="2" t="s">
        <v>7</v>
      </c>
      <c r="D1416" s="2">
        <v>0.90119892817111558</v>
      </c>
      <c r="E1416" s="7"/>
      <c r="F1416" s="8"/>
    </row>
    <row r="1417" spans="1:6" x14ac:dyDescent="0.25">
      <c r="A1417" s="2">
        <v>2032</v>
      </c>
      <c r="B1417" s="2" t="s">
        <v>11</v>
      </c>
      <c r="C1417" s="2" t="s">
        <v>16</v>
      </c>
      <c r="D1417" s="2">
        <v>0.93964814511649075</v>
      </c>
      <c r="E1417" s="7"/>
      <c r="F1417" s="8"/>
    </row>
    <row r="1418" spans="1:6" x14ac:dyDescent="0.25">
      <c r="A1418" s="2">
        <v>2032</v>
      </c>
      <c r="B1418" s="2" t="s">
        <v>11</v>
      </c>
      <c r="C1418" s="2" t="s">
        <v>17</v>
      </c>
      <c r="D1418" s="2">
        <v>0.13624198910295116</v>
      </c>
      <c r="E1418" s="7"/>
      <c r="F1418" s="8"/>
    </row>
    <row r="1419" spans="1:6" x14ac:dyDescent="0.25">
      <c r="A1419" s="2">
        <v>2032</v>
      </c>
      <c r="B1419" s="2" t="s">
        <v>11</v>
      </c>
      <c r="C1419" s="2" t="s">
        <v>18</v>
      </c>
      <c r="D1419" s="2">
        <v>0.69913290322213828</v>
      </c>
      <c r="E1419" s="7"/>
      <c r="F1419" s="8"/>
    </row>
    <row r="1420" spans="1:6" x14ac:dyDescent="0.25">
      <c r="A1420" s="2">
        <v>2032</v>
      </c>
      <c r="B1420" s="2" t="s">
        <v>11</v>
      </c>
      <c r="C1420" s="2" t="s">
        <v>19</v>
      </c>
      <c r="D1420" s="2">
        <v>0.28234452749465594</v>
      </c>
      <c r="E1420" s="7"/>
      <c r="F1420" s="8"/>
    </row>
    <row r="1421" spans="1:6" x14ac:dyDescent="0.25">
      <c r="A1421" s="2">
        <v>2032</v>
      </c>
      <c r="B1421" s="2" t="s">
        <v>11</v>
      </c>
      <c r="C1421" s="2" t="s">
        <v>20</v>
      </c>
      <c r="D1421" s="2">
        <v>0.95217546233361916</v>
      </c>
      <c r="E1421" s="7"/>
      <c r="F1421" s="8"/>
    </row>
    <row r="1422" spans="1:6" x14ac:dyDescent="0.25">
      <c r="A1422" s="2">
        <v>2032</v>
      </c>
      <c r="B1422" s="2" t="s">
        <v>12</v>
      </c>
      <c r="C1422" s="2" t="s">
        <v>6</v>
      </c>
      <c r="D1422" s="2">
        <v>1.8262777821828071</v>
      </c>
      <c r="E1422" s="7"/>
      <c r="F1422" s="8"/>
    </row>
    <row r="1423" spans="1:6" x14ac:dyDescent="0.25">
      <c r="A1423" s="2">
        <v>2032</v>
      </c>
      <c r="B1423" s="2" t="s">
        <v>12</v>
      </c>
      <c r="C1423" s="2" t="s">
        <v>7</v>
      </c>
      <c r="D1423" s="2">
        <v>0.99684539496016111</v>
      </c>
      <c r="E1423" s="7"/>
      <c r="F1423" s="8"/>
    </row>
    <row r="1424" spans="1:6" x14ac:dyDescent="0.25">
      <c r="A1424" s="2">
        <v>2032</v>
      </c>
      <c r="B1424" s="2" t="s">
        <v>12</v>
      </c>
      <c r="C1424" s="2" t="s">
        <v>16</v>
      </c>
      <c r="D1424" s="2">
        <v>2.3183604234210056</v>
      </c>
      <c r="E1424" s="7"/>
      <c r="F1424" s="8"/>
    </row>
    <row r="1425" spans="1:6" x14ac:dyDescent="0.25">
      <c r="A1425" s="2">
        <v>2032</v>
      </c>
      <c r="B1425" s="2" t="s">
        <v>12</v>
      </c>
      <c r="C1425" s="2" t="s">
        <v>17</v>
      </c>
      <c r="D1425" s="2">
        <v>0.35770334948873417</v>
      </c>
      <c r="E1425" s="7"/>
      <c r="F1425" s="8"/>
    </row>
    <row r="1426" spans="1:6" x14ac:dyDescent="0.25">
      <c r="A1426" s="2">
        <v>2032</v>
      </c>
      <c r="B1426" s="2" t="s">
        <v>12</v>
      </c>
      <c r="C1426" s="2" t="s">
        <v>18</v>
      </c>
      <c r="D1426" s="2">
        <v>0.99604063741249971</v>
      </c>
      <c r="E1426" s="7"/>
      <c r="F1426" s="8"/>
    </row>
    <row r="1427" spans="1:6" x14ac:dyDescent="0.25">
      <c r="A1427" s="2">
        <v>2032</v>
      </c>
      <c r="B1427" s="2" t="s">
        <v>12</v>
      </c>
      <c r="C1427" s="2" t="s">
        <v>19</v>
      </c>
      <c r="D1427" s="2">
        <v>0.42596244814082157</v>
      </c>
      <c r="E1427" s="7"/>
      <c r="F1427" s="8"/>
    </row>
    <row r="1428" spans="1:6" x14ac:dyDescent="0.25">
      <c r="A1428" s="2">
        <v>2032</v>
      </c>
      <c r="B1428" s="2" t="s">
        <v>12</v>
      </c>
      <c r="C1428" s="2" t="s">
        <v>20</v>
      </c>
      <c r="D1428" s="2">
        <v>0.32132585061324331</v>
      </c>
      <c r="E1428" s="7"/>
      <c r="F1428" s="8"/>
    </row>
    <row r="1429" spans="1:6" x14ac:dyDescent="0.25">
      <c r="A1429" s="5">
        <v>2033</v>
      </c>
      <c r="B1429" s="5" t="s">
        <v>5</v>
      </c>
      <c r="C1429" s="10" t="s">
        <v>6</v>
      </c>
      <c r="D1429" s="5">
        <v>0.69423044938393408</v>
      </c>
      <c r="E1429" s="7"/>
      <c r="F1429" s="8"/>
    </row>
    <row r="1430" spans="1:6" x14ac:dyDescent="0.25">
      <c r="A1430" s="5">
        <v>2033</v>
      </c>
      <c r="B1430" s="5" t="s">
        <v>5</v>
      </c>
      <c r="C1430" s="10" t="s">
        <v>7</v>
      </c>
      <c r="D1430" s="5">
        <v>0.68007403112514531</v>
      </c>
      <c r="E1430" s="7"/>
      <c r="F1430" s="8"/>
    </row>
    <row r="1431" spans="1:6" x14ac:dyDescent="0.25">
      <c r="A1431" s="5">
        <v>2033</v>
      </c>
      <c r="B1431" s="5" t="s">
        <v>5</v>
      </c>
      <c r="C1431" s="10" t="s">
        <v>16</v>
      </c>
      <c r="D1431" s="5">
        <v>0.44000041090061404</v>
      </c>
      <c r="E1431" s="7"/>
      <c r="F1431" s="8"/>
    </row>
    <row r="1432" spans="1:6" x14ac:dyDescent="0.25">
      <c r="A1432" s="5">
        <v>2033</v>
      </c>
      <c r="B1432" s="5" t="s">
        <v>5</v>
      </c>
      <c r="C1432" s="10" t="s">
        <v>17</v>
      </c>
      <c r="D1432" s="5">
        <v>0</v>
      </c>
      <c r="E1432" s="7"/>
      <c r="F1432" s="8"/>
    </row>
    <row r="1433" spans="1:6" x14ac:dyDescent="0.25">
      <c r="A1433" s="2">
        <v>2033</v>
      </c>
      <c r="B1433" s="5" t="s">
        <v>5</v>
      </c>
      <c r="C1433" s="6" t="s">
        <v>18</v>
      </c>
      <c r="D1433" s="2">
        <v>0.69664906662385762</v>
      </c>
      <c r="E1433" s="7"/>
      <c r="F1433" s="8"/>
    </row>
    <row r="1434" spans="1:6" x14ac:dyDescent="0.25">
      <c r="A1434" s="2">
        <v>2033</v>
      </c>
      <c r="B1434" s="5" t="s">
        <v>5</v>
      </c>
      <c r="C1434" s="6" t="s">
        <v>19</v>
      </c>
      <c r="D1434" s="2">
        <v>0.13383900545654198</v>
      </c>
      <c r="E1434" s="7"/>
      <c r="F1434" s="8"/>
    </row>
    <row r="1435" spans="1:6" x14ac:dyDescent="0.25">
      <c r="A1435" s="2">
        <v>2033</v>
      </c>
      <c r="B1435" s="2" t="s">
        <v>10</v>
      </c>
      <c r="C1435" s="6" t="s">
        <v>6</v>
      </c>
      <c r="D1435" s="2">
        <v>2.8370477599510537</v>
      </c>
      <c r="E1435" s="7"/>
      <c r="F1435" s="8"/>
    </row>
    <row r="1436" spans="1:6" x14ac:dyDescent="0.25">
      <c r="A1436" s="2">
        <v>2033</v>
      </c>
      <c r="B1436" s="2" t="s">
        <v>10</v>
      </c>
      <c r="C1436" s="6" t="s">
        <v>7</v>
      </c>
      <c r="D1436" s="2">
        <v>1.8696224682248754</v>
      </c>
      <c r="E1436" s="7"/>
      <c r="F1436" s="8"/>
    </row>
    <row r="1437" spans="1:6" x14ac:dyDescent="0.25">
      <c r="A1437" s="2">
        <v>2033</v>
      </c>
      <c r="B1437" s="2" t="s">
        <v>10</v>
      </c>
      <c r="C1437" s="6" t="s">
        <v>16</v>
      </c>
      <c r="D1437" s="2">
        <v>1.397723622892334</v>
      </c>
      <c r="E1437" s="7"/>
      <c r="F1437" s="8"/>
    </row>
    <row r="1438" spans="1:6" x14ac:dyDescent="0.25">
      <c r="A1438" s="2">
        <v>2033</v>
      </c>
      <c r="B1438" s="2" t="s">
        <v>10</v>
      </c>
      <c r="C1438" s="6" t="s">
        <v>17</v>
      </c>
      <c r="D1438" s="2">
        <v>0</v>
      </c>
      <c r="E1438" s="7"/>
      <c r="F1438" s="8"/>
    </row>
    <row r="1439" spans="1:6" x14ac:dyDescent="0.25">
      <c r="A1439" s="2">
        <v>2033</v>
      </c>
      <c r="B1439" s="2" t="s">
        <v>10</v>
      </c>
      <c r="C1439" s="6" t="s">
        <v>18</v>
      </c>
      <c r="D1439" s="2">
        <v>3.267171656196739</v>
      </c>
      <c r="E1439" s="7"/>
      <c r="F1439" s="8"/>
    </row>
    <row r="1440" spans="1:6" x14ac:dyDescent="0.25">
      <c r="A1440" s="2">
        <v>2033</v>
      </c>
      <c r="B1440" s="2" t="s">
        <v>10</v>
      </c>
      <c r="C1440" s="6" t="s">
        <v>19</v>
      </c>
      <c r="D1440" s="2">
        <v>0.26239845952398944</v>
      </c>
      <c r="E1440" s="7"/>
      <c r="F1440" s="8"/>
    </row>
    <row r="1441" spans="1:6" x14ac:dyDescent="0.25">
      <c r="A1441" s="2">
        <v>2033</v>
      </c>
      <c r="B1441" s="2" t="s">
        <v>10</v>
      </c>
      <c r="C1441" s="6" t="s">
        <v>20</v>
      </c>
      <c r="D1441" s="2">
        <v>1.1830151490178715</v>
      </c>
      <c r="E1441" s="7"/>
      <c r="F1441" s="8"/>
    </row>
    <row r="1442" spans="1:6" x14ac:dyDescent="0.25">
      <c r="A1442" s="2">
        <v>2033</v>
      </c>
      <c r="B1442" s="2" t="s">
        <v>13</v>
      </c>
      <c r="C1442" s="2" t="s">
        <v>6</v>
      </c>
      <c r="D1442" s="2">
        <v>1.3125498483283315</v>
      </c>
      <c r="E1442" s="7"/>
      <c r="F1442" s="8"/>
    </row>
    <row r="1443" spans="1:6" x14ac:dyDescent="0.25">
      <c r="A1443" s="2">
        <v>2033</v>
      </c>
      <c r="B1443" s="2" t="s">
        <v>13</v>
      </c>
      <c r="C1443" s="2" t="s">
        <v>7</v>
      </c>
      <c r="D1443" s="2">
        <v>1.2267633465447965</v>
      </c>
      <c r="E1443" s="7"/>
      <c r="F1443" s="8"/>
    </row>
    <row r="1444" spans="1:6" x14ac:dyDescent="0.25">
      <c r="A1444" s="2">
        <v>2033</v>
      </c>
      <c r="B1444" s="2" t="s">
        <v>13</v>
      </c>
      <c r="C1444" s="2" t="s">
        <v>16</v>
      </c>
      <c r="D1444" s="2">
        <v>2.1746534805599631</v>
      </c>
      <c r="E1444" s="7"/>
      <c r="F1444" s="8"/>
    </row>
    <row r="1445" spans="1:6" x14ac:dyDescent="0.25">
      <c r="A1445" s="2">
        <v>2033</v>
      </c>
      <c r="B1445" s="2" t="s">
        <v>13</v>
      </c>
      <c r="C1445" s="2" t="s">
        <v>17</v>
      </c>
      <c r="D1445" s="2">
        <v>0.18379821006979505</v>
      </c>
      <c r="E1445" s="7"/>
      <c r="F1445" s="8"/>
    </row>
    <row r="1446" spans="1:6" x14ac:dyDescent="0.25">
      <c r="A1446" s="2">
        <v>2033</v>
      </c>
      <c r="B1446" s="2" t="s">
        <v>13</v>
      </c>
      <c r="C1446" s="2" t="s">
        <v>18</v>
      </c>
      <c r="D1446" s="2">
        <v>9.6237336872284427</v>
      </c>
      <c r="E1446" s="7"/>
      <c r="F1446" s="8"/>
    </row>
    <row r="1447" spans="1:6" x14ac:dyDescent="0.25">
      <c r="A1447" s="2">
        <v>2033</v>
      </c>
      <c r="B1447" s="2" t="s">
        <v>13</v>
      </c>
      <c r="C1447" s="2" t="s">
        <v>19</v>
      </c>
      <c r="D1447" s="2">
        <v>0.39562470325332877</v>
      </c>
      <c r="E1447" s="7"/>
      <c r="F1447" s="8"/>
    </row>
    <row r="1448" spans="1:6" x14ac:dyDescent="0.25">
      <c r="A1448" s="2">
        <v>2033</v>
      </c>
      <c r="B1448" s="2" t="s">
        <v>13</v>
      </c>
      <c r="C1448" s="2" t="s">
        <v>20</v>
      </c>
      <c r="D1448" s="2">
        <v>0.9643519537212274</v>
      </c>
      <c r="E1448" s="7"/>
      <c r="F1448" s="8"/>
    </row>
    <row r="1449" spans="1:6" x14ac:dyDescent="0.25">
      <c r="A1449" s="2">
        <v>2033</v>
      </c>
      <c r="B1449" s="2" t="s">
        <v>8</v>
      </c>
      <c r="C1449" s="2" t="s">
        <v>6</v>
      </c>
      <c r="D1449" s="2">
        <v>3.6476358750744495</v>
      </c>
      <c r="E1449" s="7"/>
      <c r="F1449" s="8"/>
    </row>
    <row r="1450" spans="1:6" x14ac:dyDescent="0.25">
      <c r="A1450" s="2">
        <v>2033</v>
      </c>
      <c r="B1450" s="2" t="s">
        <v>8</v>
      </c>
      <c r="C1450" s="2" t="s">
        <v>7</v>
      </c>
      <c r="D1450" s="2">
        <v>2.1090294963323797</v>
      </c>
      <c r="E1450" s="7"/>
      <c r="F1450" s="8"/>
    </row>
    <row r="1451" spans="1:6" x14ac:dyDescent="0.25">
      <c r="A1451" s="2">
        <v>2033</v>
      </c>
      <c r="B1451" s="2" t="s">
        <v>8</v>
      </c>
      <c r="C1451" s="2" t="s">
        <v>16</v>
      </c>
      <c r="D1451" s="2">
        <v>3.9104656578161627</v>
      </c>
      <c r="E1451" s="7"/>
      <c r="F1451" s="8"/>
    </row>
    <row r="1452" spans="1:6" x14ac:dyDescent="0.25">
      <c r="A1452" s="2">
        <v>2033</v>
      </c>
      <c r="B1452" s="2" t="s">
        <v>8</v>
      </c>
      <c r="C1452" s="2" t="s">
        <v>17</v>
      </c>
      <c r="D1452" s="2">
        <v>0.29191285411122514</v>
      </c>
      <c r="E1452" s="7"/>
      <c r="F1452" s="8"/>
    </row>
    <row r="1453" spans="1:6" x14ac:dyDescent="0.25">
      <c r="A1453" s="2">
        <v>2033</v>
      </c>
      <c r="B1453" s="2" t="s">
        <v>8</v>
      </c>
      <c r="C1453" s="2" t="s">
        <v>18</v>
      </c>
      <c r="D1453" s="2">
        <v>4.4300107318573465</v>
      </c>
      <c r="E1453" s="7"/>
      <c r="F1453" s="8"/>
    </row>
    <row r="1454" spans="1:6" x14ac:dyDescent="0.25">
      <c r="A1454" s="2">
        <v>2033</v>
      </c>
      <c r="B1454" s="2" t="s">
        <v>8</v>
      </c>
      <c r="C1454" s="2" t="s">
        <v>19</v>
      </c>
      <c r="D1454" s="2">
        <v>0.26932721907521201</v>
      </c>
      <c r="E1454" s="7"/>
      <c r="F1454" s="8"/>
    </row>
    <row r="1455" spans="1:6" x14ac:dyDescent="0.25">
      <c r="A1455" s="2">
        <v>2033</v>
      </c>
      <c r="B1455" s="2" t="s">
        <v>8</v>
      </c>
      <c r="C1455" s="2" t="s">
        <v>20</v>
      </c>
      <c r="D1455" s="2">
        <v>0.53898577356071375</v>
      </c>
      <c r="E1455" s="7"/>
      <c r="F1455" s="8"/>
    </row>
    <row r="1456" spans="1:6" x14ac:dyDescent="0.25">
      <c r="A1456" s="2">
        <v>2033</v>
      </c>
      <c r="B1456" s="2" t="s">
        <v>14</v>
      </c>
      <c r="C1456" s="2" t="s">
        <v>6</v>
      </c>
      <c r="D1456" s="2">
        <v>1.2680105559762826</v>
      </c>
      <c r="E1456" s="7"/>
      <c r="F1456" s="8"/>
    </row>
    <row r="1457" spans="1:6" x14ac:dyDescent="0.25">
      <c r="A1457" s="2">
        <v>2033</v>
      </c>
      <c r="B1457" s="2" t="s">
        <v>14</v>
      </c>
      <c r="C1457" s="2" t="s">
        <v>7</v>
      </c>
      <c r="D1457" s="2">
        <v>0.87729962131534278</v>
      </c>
      <c r="E1457" s="7"/>
      <c r="F1457" s="8"/>
    </row>
    <row r="1458" spans="1:6" x14ac:dyDescent="0.25">
      <c r="A1458" s="2">
        <v>2033</v>
      </c>
      <c r="B1458" s="2" t="s">
        <v>14</v>
      </c>
      <c r="C1458" s="2" t="s">
        <v>16</v>
      </c>
      <c r="D1458" s="2">
        <v>2.3736291440152169</v>
      </c>
      <c r="E1458" s="7"/>
      <c r="F1458" s="8"/>
    </row>
    <row r="1459" spans="1:6" x14ac:dyDescent="0.25">
      <c r="A1459" s="2">
        <v>2033</v>
      </c>
      <c r="B1459" s="2" t="s">
        <v>14</v>
      </c>
      <c r="C1459" s="2" t="s">
        <v>17</v>
      </c>
      <c r="D1459" s="2">
        <v>0</v>
      </c>
      <c r="E1459" s="7"/>
      <c r="F1459" s="8"/>
    </row>
    <row r="1460" spans="1:6" x14ac:dyDescent="0.25">
      <c r="A1460" s="2">
        <v>2033</v>
      </c>
      <c r="B1460" s="2" t="s">
        <v>14</v>
      </c>
      <c r="C1460" s="2" t="s">
        <v>18</v>
      </c>
      <c r="D1460" s="2">
        <v>1.3107316043097854</v>
      </c>
      <c r="E1460" s="7"/>
      <c r="F1460" s="8"/>
    </row>
    <row r="1461" spans="1:6" x14ac:dyDescent="0.25">
      <c r="A1461" s="2">
        <v>2033</v>
      </c>
      <c r="B1461" s="2" t="s">
        <v>14</v>
      </c>
      <c r="C1461" s="2" t="s">
        <v>19</v>
      </c>
      <c r="D1461" s="2">
        <v>0.16421930278291669</v>
      </c>
      <c r="E1461" s="7"/>
      <c r="F1461" s="8"/>
    </row>
    <row r="1462" spans="1:6" x14ac:dyDescent="0.25">
      <c r="A1462" s="2">
        <v>2033</v>
      </c>
      <c r="B1462" s="2" t="s">
        <v>14</v>
      </c>
      <c r="C1462" s="2" t="s">
        <v>20</v>
      </c>
      <c r="D1462" s="2">
        <v>0.53788791514294265</v>
      </c>
      <c r="E1462" s="7"/>
      <c r="F1462" s="8"/>
    </row>
    <row r="1463" spans="1:6" x14ac:dyDescent="0.25">
      <c r="A1463" s="2">
        <v>2033</v>
      </c>
      <c r="B1463" s="2" t="s">
        <v>9</v>
      </c>
      <c r="C1463" s="2" t="s">
        <v>6</v>
      </c>
      <c r="D1463" s="2">
        <v>0.55151194921635516</v>
      </c>
      <c r="E1463" s="7"/>
      <c r="F1463" s="8"/>
    </row>
    <row r="1464" spans="1:6" x14ac:dyDescent="0.25">
      <c r="A1464" s="2">
        <v>2033</v>
      </c>
      <c r="B1464" s="2" t="s">
        <v>9</v>
      </c>
      <c r="C1464" s="2" t="s">
        <v>7</v>
      </c>
      <c r="D1464" s="2">
        <v>0.48415529462959311</v>
      </c>
      <c r="E1464" s="7"/>
      <c r="F1464" s="8"/>
    </row>
    <row r="1465" spans="1:6" x14ac:dyDescent="0.25">
      <c r="A1465" s="2">
        <v>2033</v>
      </c>
      <c r="B1465" s="2" t="s">
        <v>9</v>
      </c>
      <c r="C1465" s="2" t="s">
        <v>16</v>
      </c>
      <c r="D1465" s="2">
        <v>2.0347399890405486</v>
      </c>
      <c r="E1465" s="7"/>
      <c r="F1465" s="8"/>
    </row>
    <row r="1466" spans="1:6" x14ac:dyDescent="0.25">
      <c r="A1466" s="2">
        <v>2033</v>
      </c>
      <c r="B1466" s="2" t="s">
        <v>9</v>
      </c>
      <c r="C1466" s="2" t="s">
        <v>17</v>
      </c>
      <c r="D1466" s="2">
        <v>0.12979456077473808</v>
      </c>
      <c r="E1466" s="7"/>
      <c r="F1466" s="8"/>
    </row>
    <row r="1467" spans="1:6" x14ac:dyDescent="0.25">
      <c r="A1467" s="2">
        <v>2033</v>
      </c>
      <c r="B1467" s="2" t="s">
        <v>9</v>
      </c>
      <c r="C1467" s="2" t="s">
        <v>18</v>
      </c>
      <c r="D1467" s="2">
        <v>3.8922231068288382</v>
      </c>
      <c r="E1467" s="7"/>
      <c r="F1467" s="8"/>
    </row>
    <row r="1468" spans="1:6" x14ac:dyDescent="0.25">
      <c r="A1468" s="2">
        <v>2033</v>
      </c>
      <c r="B1468" s="2" t="s">
        <v>9</v>
      </c>
      <c r="C1468" s="2" t="s">
        <v>19</v>
      </c>
      <c r="D1468" s="2">
        <v>0.14061689903675478</v>
      </c>
      <c r="E1468" s="7"/>
      <c r="F1468" s="8"/>
    </row>
    <row r="1469" spans="1:6" x14ac:dyDescent="0.25">
      <c r="A1469" s="2">
        <v>2033</v>
      </c>
      <c r="B1469" s="2" t="s">
        <v>9</v>
      </c>
      <c r="C1469" s="2" t="s">
        <v>20</v>
      </c>
      <c r="D1469" s="2">
        <v>0.33427787898265721</v>
      </c>
      <c r="E1469" s="7"/>
      <c r="F1469" s="8"/>
    </row>
    <row r="1470" spans="1:6" x14ac:dyDescent="0.25">
      <c r="A1470" s="2">
        <v>2033</v>
      </c>
      <c r="B1470" s="2" t="s">
        <v>15</v>
      </c>
      <c r="C1470" s="2" t="s">
        <v>6</v>
      </c>
      <c r="D1470" s="2">
        <v>1.1089414031272555</v>
      </c>
      <c r="E1470" s="7"/>
      <c r="F1470" s="8"/>
    </row>
    <row r="1471" spans="1:6" x14ac:dyDescent="0.25">
      <c r="A1471" s="2">
        <v>2033</v>
      </c>
      <c r="B1471" s="2" t="s">
        <v>15</v>
      </c>
      <c r="C1471" s="2" t="s">
        <v>7</v>
      </c>
      <c r="D1471" s="2">
        <v>1.3096527684945189</v>
      </c>
      <c r="E1471" s="7"/>
      <c r="F1471" s="8"/>
    </row>
    <row r="1472" spans="1:6" x14ac:dyDescent="0.25">
      <c r="A1472" s="2">
        <v>2033</v>
      </c>
      <c r="B1472" s="2" t="s">
        <v>15</v>
      </c>
      <c r="C1472" s="2" t="s">
        <v>16</v>
      </c>
      <c r="D1472" s="2">
        <v>12.421800667555223</v>
      </c>
      <c r="E1472" s="7"/>
      <c r="F1472" s="8"/>
    </row>
    <row r="1473" spans="1:6" x14ac:dyDescent="0.25">
      <c r="A1473" s="2">
        <v>2033</v>
      </c>
      <c r="B1473" s="2" t="s">
        <v>15</v>
      </c>
      <c r="C1473" s="2" t="s">
        <v>17</v>
      </c>
      <c r="D1473" s="2">
        <v>1.4776394525749035</v>
      </c>
      <c r="E1473" s="7"/>
      <c r="F1473" s="8"/>
    </row>
    <row r="1474" spans="1:6" x14ac:dyDescent="0.25">
      <c r="A1474" s="2">
        <v>2033</v>
      </c>
      <c r="B1474" s="2" t="s">
        <v>15</v>
      </c>
      <c r="C1474" s="2" t="s">
        <v>18</v>
      </c>
      <c r="D1474" s="2">
        <v>6.190030849428271</v>
      </c>
      <c r="E1474" s="7"/>
      <c r="F1474" s="8"/>
    </row>
    <row r="1475" spans="1:6" x14ac:dyDescent="0.25">
      <c r="A1475" s="2">
        <v>2033</v>
      </c>
      <c r="B1475" s="2" t="s">
        <v>15</v>
      </c>
      <c r="C1475" s="2" t="s">
        <v>19</v>
      </c>
      <c r="D1475" s="2">
        <v>0.42083730458567137</v>
      </c>
      <c r="E1475" s="7"/>
      <c r="F1475" s="8"/>
    </row>
    <row r="1476" spans="1:6" x14ac:dyDescent="0.25">
      <c r="A1476" s="2">
        <v>2033</v>
      </c>
      <c r="B1476" s="2" t="s">
        <v>15</v>
      </c>
      <c r="C1476" s="2" t="s">
        <v>20</v>
      </c>
      <c r="D1476" s="2">
        <v>6.929286962710612</v>
      </c>
      <c r="E1476" s="7"/>
      <c r="F1476" s="8"/>
    </row>
    <row r="1477" spans="1:6" x14ac:dyDescent="0.25">
      <c r="A1477" s="2">
        <v>2033</v>
      </c>
      <c r="B1477" s="2" t="s">
        <v>11</v>
      </c>
      <c r="C1477" s="2" t="s">
        <v>6</v>
      </c>
      <c r="D1477" s="2">
        <v>1.3261153412131526</v>
      </c>
      <c r="E1477" s="7"/>
      <c r="F1477" s="8"/>
    </row>
    <row r="1478" spans="1:6" x14ac:dyDescent="0.25">
      <c r="A1478" s="2">
        <v>2033</v>
      </c>
      <c r="B1478" s="2" t="s">
        <v>11</v>
      </c>
      <c r="C1478" s="2" t="s">
        <v>7</v>
      </c>
      <c r="D1478" s="2">
        <v>0.90886921407706278</v>
      </c>
      <c r="E1478" s="7"/>
      <c r="F1478" s="8"/>
    </row>
    <row r="1479" spans="1:6" x14ac:dyDescent="0.25">
      <c r="A1479" s="2">
        <v>2033</v>
      </c>
      <c r="B1479" s="2" t="s">
        <v>11</v>
      </c>
      <c r="C1479" s="2" t="s">
        <v>16</v>
      </c>
      <c r="D1479" s="2">
        <v>0.93696077561561597</v>
      </c>
      <c r="E1479" s="7"/>
      <c r="F1479" s="8"/>
    </row>
    <row r="1480" spans="1:6" x14ac:dyDescent="0.25">
      <c r="A1480" s="2">
        <v>2033</v>
      </c>
      <c r="B1480" s="2" t="s">
        <v>11</v>
      </c>
      <c r="C1480" s="2" t="s">
        <v>17</v>
      </c>
      <c r="D1480" s="2">
        <v>0.13742829591044997</v>
      </c>
      <c r="E1480" s="7"/>
      <c r="F1480" s="8"/>
    </row>
    <row r="1481" spans="1:6" x14ac:dyDescent="0.25">
      <c r="A1481" s="2">
        <v>2033</v>
      </c>
      <c r="B1481" s="2" t="s">
        <v>11</v>
      </c>
      <c r="C1481" s="2" t="s">
        <v>18</v>
      </c>
      <c r="D1481" s="2">
        <v>0.6784287366086742</v>
      </c>
      <c r="E1481" s="7"/>
      <c r="F1481" s="8"/>
    </row>
    <row r="1482" spans="1:6" x14ac:dyDescent="0.25">
      <c r="A1482" s="2">
        <v>2033</v>
      </c>
      <c r="B1482" s="2" t="s">
        <v>11</v>
      </c>
      <c r="C1482" s="2" t="s">
        <v>19</v>
      </c>
      <c r="D1482" s="2">
        <v>0.3036013854323541</v>
      </c>
      <c r="E1482" s="7"/>
      <c r="F1482" s="8"/>
    </row>
    <row r="1483" spans="1:6" x14ac:dyDescent="0.25">
      <c r="A1483" s="2">
        <v>2033</v>
      </c>
      <c r="B1483" s="2" t="s">
        <v>11</v>
      </c>
      <c r="C1483" s="2" t="s">
        <v>20</v>
      </c>
      <c r="D1483" s="2">
        <v>0.95999022191209105</v>
      </c>
      <c r="E1483" s="7"/>
      <c r="F1483" s="8"/>
    </row>
    <row r="1484" spans="1:6" x14ac:dyDescent="0.25">
      <c r="A1484" s="2">
        <v>2033</v>
      </c>
      <c r="B1484" s="2" t="s">
        <v>12</v>
      </c>
      <c r="C1484" s="2" t="s">
        <v>6</v>
      </c>
      <c r="D1484" s="2">
        <v>1.8224195016997364</v>
      </c>
      <c r="E1484" s="7"/>
      <c r="F1484" s="8"/>
    </row>
    <row r="1485" spans="1:6" x14ac:dyDescent="0.25">
      <c r="A1485" s="2">
        <v>2033</v>
      </c>
      <c r="B1485" s="2" t="s">
        <v>12</v>
      </c>
      <c r="C1485" s="2" t="s">
        <v>7</v>
      </c>
      <c r="D1485" s="2">
        <v>0.99375860621946577</v>
      </c>
      <c r="E1485" s="7"/>
      <c r="F1485" s="8"/>
    </row>
    <row r="1486" spans="1:6" x14ac:dyDescent="0.25">
      <c r="A1486" s="2">
        <v>2033</v>
      </c>
      <c r="B1486" s="2" t="s">
        <v>12</v>
      </c>
      <c r="C1486" s="2" t="s">
        <v>16</v>
      </c>
      <c r="D1486" s="2">
        <v>2.3129086017356677</v>
      </c>
      <c r="E1486" s="7"/>
      <c r="F1486" s="8"/>
    </row>
    <row r="1487" spans="1:6" x14ac:dyDescent="0.25">
      <c r="A1487" s="2">
        <v>2033</v>
      </c>
      <c r="B1487" s="2" t="s">
        <v>12</v>
      </c>
      <c r="C1487" s="2" t="s">
        <v>17</v>
      </c>
      <c r="D1487" s="2">
        <v>0.37934024859138837</v>
      </c>
      <c r="E1487" s="7"/>
      <c r="F1487" s="8"/>
    </row>
    <row r="1488" spans="1:6" x14ac:dyDescent="0.25">
      <c r="A1488" s="2">
        <v>2033</v>
      </c>
      <c r="B1488" s="2" t="s">
        <v>12</v>
      </c>
      <c r="C1488" s="2" t="s">
        <v>18</v>
      </c>
      <c r="D1488" s="2">
        <v>0.98919598659138397</v>
      </c>
      <c r="E1488" s="7"/>
      <c r="F1488" s="8"/>
    </row>
    <row r="1489" spans="1:6" x14ac:dyDescent="0.25">
      <c r="A1489" s="2">
        <v>2033</v>
      </c>
      <c r="B1489" s="2" t="s">
        <v>12</v>
      </c>
      <c r="C1489" s="2" t="s">
        <v>19</v>
      </c>
      <c r="D1489" s="2">
        <v>0.4435129198472002</v>
      </c>
      <c r="E1489" s="7"/>
      <c r="F1489" s="8"/>
    </row>
    <row r="1490" spans="1:6" x14ac:dyDescent="0.25">
      <c r="A1490" s="2">
        <v>2033</v>
      </c>
      <c r="B1490" s="2" t="s">
        <v>12</v>
      </c>
      <c r="C1490" s="2" t="s">
        <v>20</v>
      </c>
      <c r="D1490" s="2">
        <v>0.32001652899548766</v>
      </c>
      <c r="E1490" s="7"/>
      <c r="F1490" s="8"/>
    </row>
    <row r="1491" spans="1:6" x14ac:dyDescent="0.25">
      <c r="A1491" s="5">
        <v>2034</v>
      </c>
      <c r="B1491" s="5" t="s">
        <v>5</v>
      </c>
      <c r="C1491" s="10" t="s">
        <v>6</v>
      </c>
      <c r="D1491" s="5">
        <v>0.68328724149055331</v>
      </c>
      <c r="E1491" s="7"/>
      <c r="F1491" s="8"/>
    </row>
    <row r="1492" spans="1:6" x14ac:dyDescent="0.25">
      <c r="A1492" s="5">
        <v>2034</v>
      </c>
      <c r="B1492" s="5" t="s">
        <v>5</v>
      </c>
      <c r="C1492" s="10" t="s">
        <v>7</v>
      </c>
      <c r="D1492" s="5">
        <v>0.66532318269550961</v>
      </c>
      <c r="E1492" s="7"/>
      <c r="F1492" s="8"/>
    </row>
    <row r="1493" spans="1:6" x14ac:dyDescent="0.25">
      <c r="A1493" s="5">
        <v>2034</v>
      </c>
      <c r="B1493" s="5" t="s">
        <v>5</v>
      </c>
      <c r="C1493" s="10" t="s">
        <v>16</v>
      </c>
      <c r="D1493" s="5">
        <v>0.44103080996158367</v>
      </c>
      <c r="E1493" s="7"/>
      <c r="F1493" s="8"/>
    </row>
    <row r="1494" spans="1:6" x14ac:dyDescent="0.25">
      <c r="A1494" s="5">
        <v>2034</v>
      </c>
      <c r="B1494" s="5" t="s">
        <v>5</v>
      </c>
      <c r="C1494" s="10" t="s">
        <v>17</v>
      </c>
      <c r="D1494" s="5">
        <v>0</v>
      </c>
      <c r="E1494" s="7"/>
      <c r="F1494" s="8"/>
    </row>
    <row r="1495" spans="1:6" x14ac:dyDescent="0.25">
      <c r="A1495" s="5">
        <v>2034</v>
      </c>
      <c r="B1495" s="5" t="s">
        <v>5</v>
      </c>
      <c r="C1495" s="10" t="s">
        <v>18</v>
      </c>
      <c r="D1495" s="5">
        <v>0.65875287478359545</v>
      </c>
      <c r="E1495" s="7"/>
      <c r="F1495" s="8"/>
    </row>
    <row r="1496" spans="1:6" x14ac:dyDescent="0.25">
      <c r="A1496" s="5">
        <v>2034</v>
      </c>
      <c r="B1496" s="5" t="s">
        <v>5</v>
      </c>
      <c r="C1496" s="10" t="s">
        <v>19</v>
      </c>
      <c r="D1496" s="5">
        <v>0.13470062546872236</v>
      </c>
      <c r="E1496" s="7"/>
      <c r="F1496" s="8"/>
    </row>
    <row r="1497" spans="1:6" x14ac:dyDescent="0.25">
      <c r="A1497" s="2">
        <v>2034</v>
      </c>
      <c r="B1497" s="2" t="s">
        <v>10</v>
      </c>
      <c r="C1497" s="6" t="s">
        <v>6</v>
      </c>
      <c r="D1497" s="2">
        <v>2.8141951070875955</v>
      </c>
      <c r="E1497" s="7"/>
      <c r="F1497" s="8"/>
    </row>
    <row r="1498" spans="1:6" x14ac:dyDescent="0.25">
      <c r="A1498" s="2">
        <v>2034</v>
      </c>
      <c r="B1498" s="2" t="s">
        <v>10</v>
      </c>
      <c r="C1498" s="6" t="s">
        <v>7</v>
      </c>
      <c r="D1498" s="2">
        <v>1.8519629749267166</v>
      </c>
      <c r="E1498" s="7"/>
      <c r="F1498" s="8"/>
    </row>
    <row r="1499" spans="1:6" x14ac:dyDescent="0.25">
      <c r="A1499" s="2">
        <v>2034</v>
      </c>
      <c r="B1499" s="2" t="s">
        <v>10</v>
      </c>
      <c r="C1499" s="6" t="s">
        <v>16</v>
      </c>
      <c r="D1499" s="2">
        <v>1.4027604719455951</v>
      </c>
      <c r="E1499" s="7"/>
      <c r="F1499" s="8"/>
    </row>
    <row r="1500" spans="1:6" x14ac:dyDescent="0.25">
      <c r="A1500" s="2">
        <v>2034</v>
      </c>
      <c r="B1500" s="2" t="s">
        <v>10</v>
      </c>
      <c r="C1500" s="6" t="s">
        <v>17</v>
      </c>
      <c r="D1500" s="2">
        <v>0</v>
      </c>
      <c r="E1500" s="7"/>
      <c r="F1500" s="8"/>
    </row>
    <row r="1501" spans="1:6" x14ac:dyDescent="0.25">
      <c r="A1501" s="2">
        <v>2034</v>
      </c>
      <c r="B1501" s="2" t="s">
        <v>10</v>
      </c>
      <c r="C1501" s="6" t="s">
        <v>18</v>
      </c>
      <c r="D1501" s="2">
        <v>3.1698462297358518</v>
      </c>
      <c r="E1501" s="7"/>
      <c r="F1501" s="8"/>
    </row>
    <row r="1502" spans="1:6" x14ac:dyDescent="0.25">
      <c r="A1502" s="2">
        <v>2034</v>
      </c>
      <c r="B1502" s="2" t="s">
        <v>10</v>
      </c>
      <c r="C1502" s="6" t="s">
        <v>19</v>
      </c>
      <c r="D1502" s="2">
        <v>0.27999710811902873</v>
      </c>
      <c r="E1502" s="7"/>
      <c r="F1502" s="8"/>
    </row>
    <row r="1503" spans="1:6" x14ac:dyDescent="0.25">
      <c r="A1503" s="2">
        <v>2034</v>
      </c>
      <c r="B1503" s="2" t="s">
        <v>10</v>
      </c>
      <c r="C1503" s="6" t="s">
        <v>20</v>
      </c>
      <c r="D1503" s="2">
        <v>1.1875792537995742</v>
      </c>
      <c r="E1503" s="7"/>
      <c r="F1503" s="8"/>
    </row>
    <row r="1504" spans="1:6" x14ac:dyDescent="0.25">
      <c r="A1504" s="2">
        <v>2034</v>
      </c>
      <c r="B1504" s="2" t="s">
        <v>13</v>
      </c>
      <c r="C1504" s="2" t="s">
        <v>6</v>
      </c>
      <c r="D1504" s="2">
        <v>1.2888255948399086</v>
      </c>
      <c r="E1504" s="7"/>
      <c r="F1504" s="8"/>
    </row>
    <row r="1505" spans="1:6" x14ac:dyDescent="0.25">
      <c r="A1505" s="2">
        <v>2034</v>
      </c>
      <c r="B1505" s="2" t="s">
        <v>13</v>
      </c>
      <c r="C1505" s="2" t="s">
        <v>7</v>
      </c>
      <c r="D1505" s="2">
        <v>1.2150381342152325</v>
      </c>
      <c r="E1505" s="7"/>
      <c r="F1505" s="8"/>
    </row>
    <row r="1506" spans="1:6" x14ac:dyDescent="0.25">
      <c r="A1506" s="2">
        <v>2034</v>
      </c>
      <c r="B1506" s="2" t="s">
        <v>13</v>
      </c>
      <c r="C1506" s="2" t="s">
        <v>16</v>
      </c>
      <c r="D1506" s="2">
        <v>2.1788359184041006</v>
      </c>
      <c r="E1506" s="7"/>
      <c r="F1506" s="8"/>
    </row>
    <row r="1507" spans="1:6" x14ac:dyDescent="0.25">
      <c r="A1507" s="2">
        <v>2034</v>
      </c>
      <c r="B1507" s="2" t="s">
        <v>13</v>
      </c>
      <c r="C1507" s="2" t="s">
        <v>17</v>
      </c>
      <c r="D1507" s="2">
        <v>0.19153817504898013</v>
      </c>
      <c r="E1507" s="7"/>
      <c r="F1507" s="8"/>
    </row>
    <row r="1508" spans="1:6" x14ac:dyDescent="0.25">
      <c r="A1508" s="2">
        <v>2034</v>
      </c>
      <c r="B1508" s="2" t="s">
        <v>13</v>
      </c>
      <c r="C1508" s="2" t="s">
        <v>18</v>
      </c>
      <c r="D1508" s="2">
        <v>9.6682683299467502</v>
      </c>
      <c r="E1508" s="7"/>
      <c r="F1508" s="8"/>
    </row>
    <row r="1509" spans="1:6" x14ac:dyDescent="0.25">
      <c r="A1509" s="2">
        <v>2034</v>
      </c>
      <c r="B1509" s="2" t="s">
        <v>13</v>
      </c>
      <c r="C1509" s="2" t="s">
        <v>19</v>
      </c>
      <c r="D1509" s="2">
        <v>0.42016000829842465</v>
      </c>
      <c r="E1509" s="7"/>
      <c r="F1509" s="8"/>
    </row>
    <row r="1510" spans="1:6" x14ac:dyDescent="0.25">
      <c r="A1510" s="2">
        <v>2034</v>
      </c>
      <c r="B1510" s="2" t="s">
        <v>13</v>
      </c>
      <c r="C1510" s="2" t="s">
        <v>20</v>
      </c>
      <c r="D1510" s="2">
        <v>0.96039489731744232</v>
      </c>
      <c r="E1510" s="7"/>
      <c r="F1510" s="8"/>
    </row>
    <row r="1511" spans="1:6" x14ac:dyDescent="0.25">
      <c r="A1511" s="2">
        <v>2034</v>
      </c>
      <c r="B1511" s="2" t="s">
        <v>8</v>
      </c>
      <c r="C1511" s="2" t="s">
        <v>6</v>
      </c>
      <c r="D1511" s="2">
        <v>3.6240765328801774</v>
      </c>
      <c r="E1511" s="7"/>
      <c r="F1511" s="8"/>
    </row>
    <row r="1512" spans="1:6" x14ac:dyDescent="0.25">
      <c r="A1512" s="2">
        <v>2034</v>
      </c>
      <c r="B1512" s="2" t="s">
        <v>8</v>
      </c>
      <c r="C1512" s="2" t="s">
        <v>7</v>
      </c>
      <c r="D1512" s="2">
        <v>2.078293312903567</v>
      </c>
      <c r="E1512" s="7"/>
      <c r="F1512" s="8"/>
    </row>
    <row r="1513" spans="1:6" x14ac:dyDescent="0.25">
      <c r="A1513" s="2">
        <v>2034</v>
      </c>
      <c r="B1513" s="2" t="s">
        <v>8</v>
      </c>
      <c r="C1513" s="2" t="s">
        <v>16</v>
      </c>
      <c r="D1513" s="2">
        <v>3.9057346707837746</v>
      </c>
      <c r="E1513" s="7"/>
      <c r="F1513" s="8"/>
    </row>
    <row r="1514" spans="1:6" x14ac:dyDescent="0.25">
      <c r="A1514" s="2">
        <v>2034</v>
      </c>
      <c r="B1514" s="2" t="s">
        <v>8</v>
      </c>
      <c r="C1514" s="2" t="s">
        <v>17</v>
      </c>
      <c r="D1514" s="2">
        <v>0.3135291320121722</v>
      </c>
      <c r="E1514" s="7"/>
      <c r="F1514" s="8"/>
    </row>
    <row r="1515" spans="1:6" x14ac:dyDescent="0.25">
      <c r="A1515" s="2">
        <v>2034</v>
      </c>
      <c r="B1515" s="2" t="s">
        <v>8</v>
      </c>
      <c r="C1515" s="2" t="s">
        <v>18</v>
      </c>
      <c r="D1515" s="2">
        <v>4.4894807398228176</v>
      </c>
      <c r="E1515" s="7"/>
      <c r="F1515" s="8"/>
    </row>
    <row r="1516" spans="1:6" x14ac:dyDescent="0.25">
      <c r="A1516" s="2">
        <v>2034</v>
      </c>
      <c r="B1516" s="2" t="s">
        <v>8</v>
      </c>
      <c r="C1516" s="2" t="s">
        <v>19</v>
      </c>
      <c r="D1516" s="2">
        <v>0.29054778141783327</v>
      </c>
      <c r="E1516" s="7"/>
      <c r="F1516" s="8"/>
    </row>
    <row r="1517" spans="1:6" x14ac:dyDescent="0.25">
      <c r="A1517" s="2">
        <v>2034</v>
      </c>
      <c r="B1517" s="2" t="s">
        <v>8</v>
      </c>
      <c r="C1517" s="2" t="s">
        <v>20</v>
      </c>
      <c r="D1517" s="2">
        <v>0.54862988349036113</v>
      </c>
      <c r="E1517" s="7"/>
      <c r="F1517" s="8"/>
    </row>
    <row r="1518" spans="1:6" x14ac:dyDescent="0.25">
      <c r="A1518" s="2">
        <v>2034</v>
      </c>
      <c r="B1518" s="2" t="s">
        <v>14</v>
      </c>
      <c r="C1518" s="2" t="s">
        <v>6</v>
      </c>
      <c r="D1518" s="2">
        <v>1.2537553908628061</v>
      </c>
      <c r="E1518" s="7"/>
      <c r="F1518" s="8"/>
    </row>
    <row r="1519" spans="1:6" x14ac:dyDescent="0.25">
      <c r="A1519" s="2">
        <v>2034</v>
      </c>
      <c r="B1519" s="2" t="s">
        <v>14</v>
      </c>
      <c r="C1519" s="2" t="s">
        <v>7</v>
      </c>
      <c r="D1519" s="2">
        <v>0.86069524458820157</v>
      </c>
      <c r="E1519" s="7"/>
      <c r="F1519" s="8"/>
    </row>
    <row r="1520" spans="1:6" x14ac:dyDescent="0.25">
      <c r="A1520" s="2">
        <v>2034</v>
      </c>
      <c r="B1520" s="2" t="s">
        <v>14</v>
      </c>
      <c r="C1520" s="2" t="s">
        <v>16</v>
      </c>
      <c r="D1520" s="2">
        <v>2.3783295771804398</v>
      </c>
      <c r="E1520" s="7"/>
      <c r="F1520" s="8"/>
    </row>
    <row r="1521" spans="1:6" x14ac:dyDescent="0.25">
      <c r="A1521" s="2">
        <v>2034</v>
      </c>
      <c r="B1521" s="2" t="s">
        <v>14</v>
      </c>
      <c r="C1521" s="2" t="s">
        <v>17</v>
      </c>
      <c r="D1521" s="2">
        <v>0</v>
      </c>
      <c r="E1521" s="7"/>
      <c r="F1521" s="8"/>
    </row>
    <row r="1522" spans="1:6" x14ac:dyDescent="0.25">
      <c r="A1522" s="2">
        <v>2034</v>
      </c>
      <c r="B1522" s="2" t="s">
        <v>14</v>
      </c>
      <c r="C1522" s="2" t="s">
        <v>18</v>
      </c>
      <c r="D1522" s="2">
        <v>1.3305707970661684</v>
      </c>
      <c r="E1522" s="7"/>
      <c r="F1522" s="8"/>
    </row>
    <row r="1523" spans="1:6" x14ac:dyDescent="0.25">
      <c r="A1523" s="2">
        <v>2034</v>
      </c>
      <c r="B1523" s="2" t="s">
        <v>14</v>
      </c>
      <c r="C1523" s="2" t="s">
        <v>19</v>
      </c>
      <c r="D1523" s="2">
        <v>0.16757292486556824</v>
      </c>
      <c r="E1523" s="7"/>
      <c r="F1523" s="8"/>
    </row>
    <row r="1524" spans="1:6" x14ac:dyDescent="0.25">
      <c r="A1524" s="2">
        <v>2034</v>
      </c>
      <c r="B1524" s="2" t="s">
        <v>14</v>
      </c>
      <c r="C1524" s="2" t="s">
        <v>20</v>
      </c>
      <c r="D1524" s="2">
        <v>0.53597660299574601</v>
      </c>
      <c r="E1524" s="7"/>
      <c r="F1524" s="8"/>
    </row>
    <row r="1525" spans="1:6" x14ac:dyDescent="0.25">
      <c r="A1525" s="2">
        <v>2034</v>
      </c>
      <c r="B1525" s="2" t="s">
        <v>9</v>
      </c>
      <c r="C1525" s="2" t="s">
        <v>6</v>
      </c>
      <c r="D1525" s="2">
        <v>0.54535844595197558</v>
      </c>
      <c r="E1525" s="7"/>
      <c r="F1525" s="8"/>
    </row>
    <row r="1526" spans="1:6" x14ac:dyDescent="0.25">
      <c r="A1526" s="2">
        <v>2034</v>
      </c>
      <c r="B1526" s="2" t="s">
        <v>9</v>
      </c>
      <c r="C1526" s="2" t="s">
        <v>7</v>
      </c>
      <c r="D1526" s="2">
        <v>0.47931274530252732</v>
      </c>
      <c r="E1526" s="7"/>
      <c r="F1526" s="8"/>
    </row>
    <row r="1527" spans="1:6" x14ac:dyDescent="0.25">
      <c r="A1527" s="2">
        <v>2034</v>
      </c>
      <c r="B1527" s="2" t="s">
        <v>9</v>
      </c>
      <c r="C1527" s="2" t="s">
        <v>16</v>
      </c>
      <c r="D1527" s="2">
        <v>2.047084104201419</v>
      </c>
      <c r="E1527" s="7"/>
      <c r="F1527" s="8"/>
    </row>
    <row r="1528" spans="1:6" x14ac:dyDescent="0.25">
      <c r="A1528" s="2">
        <v>2034</v>
      </c>
      <c r="B1528" s="2" t="s">
        <v>9</v>
      </c>
      <c r="C1528" s="2" t="s">
        <v>17</v>
      </c>
      <c r="D1528" s="2">
        <v>0.13061489350824435</v>
      </c>
      <c r="E1528" s="7"/>
      <c r="F1528" s="8"/>
    </row>
    <row r="1529" spans="1:6" x14ac:dyDescent="0.25">
      <c r="A1529" s="2">
        <v>2034</v>
      </c>
      <c r="B1529" s="2" t="s">
        <v>9</v>
      </c>
      <c r="C1529" s="2" t="s">
        <v>18</v>
      </c>
      <c r="D1529" s="2">
        <v>3.8490761196279064</v>
      </c>
      <c r="E1529" s="7"/>
      <c r="F1529" s="8"/>
    </row>
    <row r="1530" spans="1:6" x14ac:dyDescent="0.25">
      <c r="A1530" s="2">
        <v>2034</v>
      </c>
      <c r="B1530" s="2" t="s">
        <v>9</v>
      </c>
      <c r="C1530" s="2" t="s">
        <v>19</v>
      </c>
      <c r="D1530" s="2">
        <v>0.14251478965472053</v>
      </c>
      <c r="E1530" s="7"/>
      <c r="F1530" s="8"/>
    </row>
    <row r="1531" spans="1:6" x14ac:dyDescent="0.25">
      <c r="A1531" s="2">
        <v>2034</v>
      </c>
      <c r="B1531" s="2" t="s">
        <v>9</v>
      </c>
      <c r="C1531" s="2" t="s">
        <v>20</v>
      </c>
      <c r="D1531" s="2">
        <v>0.33641664116926412</v>
      </c>
      <c r="E1531" s="7"/>
      <c r="F1531" s="8"/>
    </row>
    <row r="1532" spans="1:6" x14ac:dyDescent="0.25">
      <c r="A1532" s="2">
        <v>2034</v>
      </c>
      <c r="B1532" s="2" t="s">
        <v>15</v>
      </c>
      <c r="C1532" s="2" t="s">
        <v>6</v>
      </c>
      <c r="D1532" s="2">
        <v>1.1026022496410468</v>
      </c>
      <c r="E1532" s="7"/>
      <c r="F1532" s="8"/>
    </row>
    <row r="1533" spans="1:6" x14ac:dyDescent="0.25">
      <c r="A1533" s="2">
        <v>2034</v>
      </c>
      <c r="B1533" s="2" t="s">
        <v>15</v>
      </c>
      <c r="C1533" s="2" t="s">
        <v>7</v>
      </c>
      <c r="D1533" s="2">
        <v>1.3262858622609128</v>
      </c>
      <c r="E1533" s="7"/>
      <c r="F1533" s="8"/>
    </row>
    <row r="1534" spans="1:6" x14ac:dyDescent="0.25">
      <c r="A1534" s="2">
        <v>2034</v>
      </c>
      <c r="B1534" s="2" t="s">
        <v>15</v>
      </c>
      <c r="C1534" s="2" t="s">
        <v>16</v>
      </c>
      <c r="D1534" s="2">
        <v>12.432025683083562</v>
      </c>
      <c r="E1534" s="7"/>
      <c r="F1534" s="8"/>
    </row>
    <row r="1535" spans="1:6" x14ac:dyDescent="0.25">
      <c r="A1535" s="2">
        <v>2034</v>
      </c>
      <c r="B1535" s="2" t="s">
        <v>15</v>
      </c>
      <c r="C1535" s="2" t="s">
        <v>17</v>
      </c>
      <c r="D1535" s="2">
        <v>1.651201279975778</v>
      </c>
      <c r="E1535" s="7"/>
      <c r="F1535" s="8"/>
    </row>
    <row r="1536" spans="1:6" x14ac:dyDescent="0.25">
      <c r="A1536" s="2">
        <v>2034</v>
      </c>
      <c r="B1536" s="2" t="s">
        <v>15</v>
      </c>
      <c r="C1536" s="2" t="s">
        <v>18</v>
      </c>
      <c r="D1536" s="2">
        <v>6.1326089882732973</v>
      </c>
      <c r="E1536" s="7"/>
      <c r="F1536" s="8"/>
    </row>
    <row r="1537" spans="1:6" x14ac:dyDescent="0.25">
      <c r="A1537" s="2">
        <v>2034</v>
      </c>
      <c r="B1537" s="2" t="s">
        <v>15</v>
      </c>
      <c r="C1537" s="2" t="s">
        <v>19</v>
      </c>
      <c r="D1537" s="2">
        <v>0.46716326184806956</v>
      </c>
      <c r="E1537" s="7"/>
      <c r="F1537" s="8"/>
    </row>
    <row r="1538" spans="1:6" x14ac:dyDescent="0.25">
      <c r="A1538" s="2">
        <v>2034</v>
      </c>
      <c r="B1538" s="2" t="s">
        <v>15</v>
      </c>
      <c r="C1538" s="2" t="s">
        <v>20</v>
      </c>
      <c r="D1538" s="2">
        <v>7.0044155531572914</v>
      </c>
      <c r="E1538" s="7"/>
      <c r="F1538" s="8"/>
    </row>
    <row r="1539" spans="1:6" x14ac:dyDescent="0.25">
      <c r="A1539" s="2">
        <v>2034</v>
      </c>
      <c r="B1539" s="2" t="s">
        <v>11</v>
      </c>
      <c r="C1539" s="2" t="s">
        <v>6</v>
      </c>
      <c r="D1539" s="2">
        <v>1.3296564716106007</v>
      </c>
      <c r="E1539" s="7"/>
      <c r="F1539" s="8"/>
    </row>
    <row r="1540" spans="1:6" x14ac:dyDescent="0.25">
      <c r="A1540" s="2">
        <v>2034</v>
      </c>
      <c r="B1540" s="2" t="s">
        <v>11</v>
      </c>
      <c r="C1540" s="2" t="s">
        <v>7</v>
      </c>
      <c r="D1540" s="2">
        <v>0.91211273968203266</v>
      </c>
      <c r="E1540" s="7"/>
      <c r="F1540" s="8"/>
    </row>
    <row r="1541" spans="1:6" x14ac:dyDescent="0.25">
      <c r="A1541" s="2">
        <v>2034</v>
      </c>
      <c r="B1541" s="2" t="s">
        <v>11</v>
      </c>
      <c r="C1541" s="2" t="s">
        <v>16</v>
      </c>
      <c r="D1541" s="2">
        <v>0.93240403930666005</v>
      </c>
      <c r="E1541" s="7"/>
      <c r="F1541" s="8"/>
    </row>
    <row r="1542" spans="1:6" x14ac:dyDescent="0.25">
      <c r="A1542" s="2">
        <v>2034</v>
      </c>
      <c r="B1542" s="2" t="s">
        <v>11</v>
      </c>
      <c r="C1542" s="2" t="s">
        <v>17</v>
      </c>
      <c r="D1542" s="2">
        <v>0.13922637231966439</v>
      </c>
      <c r="E1542" s="7"/>
      <c r="F1542" s="8"/>
    </row>
    <row r="1543" spans="1:6" x14ac:dyDescent="0.25">
      <c r="A1543" s="2">
        <v>2034</v>
      </c>
      <c r="B1543" s="2" t="s">
        <v>11</v>
      </c>
      <c r="C1543" s="2" t="s">
        <v>18</v>
      </c>
      <c r="D1543" s="2">
        <v>0.69133925924276729</v>
      </c>
      <c r="E1543" s="7"/>
      <c r="F1543" s="8"/>
    </row>
    <row r="1544" spans="1:6" x14ac:dyDescent="0.25">
      <c r="A1544" s="2">
        <v>2034</v>
      </c>
      <c r="B1544" s="2" t="s">
        <v>11</v>
      </c>
      <c r="C1544" s="2" t="s">
        <v>19</v>
      </c>
      <c r="D1544" s="2">
        <v>0.32556065312537896</v>
      </c>
      <c r="E1544" s="7"/>
      <c r="F1544" s="8"/>
    </row>
    <row r="1545" spans="1:6" x14ac:dyDescent="0.25">
      <c r="A1545" s="2">
        <v>2034</v>
      </c>
      <c r="B1545" s="2" t="s">
        <v>11</v>
      </c>
      <c r="C1545" s="2" t="s">
        <v>20</v>
      </c>
      <c r="D1545" s="2">
        <v>0.97061024670470475</v>
      </c>
      <c r="E1545" s="7"/>
      <c r="F1545" s="8"/>
    </row>
    <row r="1546" spans="1:6" x14ac:dyDescent="0.25">
      <c r="A1546" s="2">
        <v>2034</v>
      </c>
      <c r="B1546" s="2" t="s">
        <v>12</v>
      </c>
      <c r="C1546" s="2" t="s">
        <v>6</v>
      </c>
      <c r="D1546" s="2">
        <v>1.8173671316811253</v>
      </c>
      <c r="E1546" s="7"/>
      <c r="F1546" s="8"/>
    </row>
    <row r="1547" spans="1:6" x14ac:dyDescent="0.25">
      <c r="A1547" s="2">
        <v>2034</v>
      </c>
      <c r="B1547" s="2" t="s">
        <v>12</v>
      </c>
      <c r="C1547" s="2" t="s">
        <v>7</v>
      </c>
      <c r="D1547" s="2">
        <v>0.98671946652383524</v>
      </c>
      <c r="E1547" s="7"/>
      <c r="F1547" s="8"/>
    </row>
    <row r="1548" spans="1:6" x14ac:dyDescent="0.25">
      <c r="A1548" s="2">
        <v>2034</v>
      </c>
      <c r="B1548" s="2" t="s">
        <v>12</v>
      </c>
      <c r="C1548" s="2" t="s">
        <v>16</v>
      </c>
      <c r="D1548" s="2">
        <v>2.3049365242773976</v>
      </c>
      <c r="E1548" s="7"/>
      <c r="F1548" s="8"/>
    </row>
    <row r="1549" spans="1:6" x14ac:dyDescent="0.25">
      <c r="A1549" s="2">
        <v>2034</v>
      </c>
      <c r="B1549" s="2" t="s">
        <v>12</v>
      </c>
      <c r="C1549" s="2" t="s">
        <v>17</v>
      </c>
      <c r="D1549" s="2">
        <v>0.41217085398924513</v>
      </c>
      <c r="E1549" s="7"/>
      <c r="F1549" s="8"/>
    </row>
    <row r="1550" spans="1:6" x14ac:dyDescent="0.25">
      <c r="A1550" s="2">
        <v>2034</v>
      </c>
      <c r="B1550" s="2" t="s">
        <v>12</v>
      </c>
      <c r="C1550" s="2" t="s">
        <v>18</v>
      </c>
      <c r="D1550" s="2">
        <v>1.014102540794642</v>
      </c>
      <c r="E1550" s="7"/>
      <c r="F1550" s="8"/>
    </row>
    <row r="1551" spans="1:6" x14ac:dyDescent="0.25">
      <c r="A1551" s="2">
        <v>2034</v>
      </c>
      <c r="B1551" s="2" t="s">
        <v>12</v>
      </c>
      <c r="C1551" s="2" t="s">
        <v>19</v>
      </c>
      <c r="D1551" s="2">
        <v>0.45990672668306676</v>
      </c>
      <c r="E1551" s="7"/>
      <c r="F1551" s="8"/>
    </row>
    <row r="1552" spans="1:6" x14ac:dyDescent="0.25">
      <c r="A1552" s="2">
        <v>2034</v>
      </c>
      <c r="B1552" s="2" t="s">
        <v>12</v>
      </c>
      <c r="C1552" s="2" t="s">
        <v>20</v>
      </c>
      <c r="D1552" s="2">
        <v>0.31972346949696556</v>
      </c>
      <c r="E1552" s="7"/>
      <c r="F1552" s="8"/>
    </row>
    <row r="1553" spans="1:6" x14ac:dyDescent="0.25">
      <c r="A1553" s="5">
        <v>2035</v>
      </c>
      <c r="B1553" s="5" t="s">
        <v>5</v>
      </c>
      <c r="C1553" s="10" t="s">
        <v>6</v>
      </c>
      <c r="D1553" s="5">
        <v>0.67183247394915502</v>
      </c>
      <c r="E1553" s="7"/>
      <c r="F1553" s="8"/>
    </row>
    <row r="1554" spans="1:6" x14ac:dyDescent="0.25">
      <c r="A1554" s="5">
        <v>2035</v>
      </c>
      <c r="B1554" s="5" t="s">
        <v>5</v>
      </c>
      <c r="C1554" s="10" t="s">
        <v>7</v>
      </c>
      <c r="D1554" s="5">
        <v>0.64959928147298418</v>
      </c>
      <c r="E1554" s="7"/>
      <c r="F1554" s="8"/>
    </row>
    <row r="1555" spans="1:6" x14ac:dyDescent="0.25">
      <c r="A1555" s="5">
        <v>2035</v>
      </c>
      <c r="B1555" s="5" t="s">
        <v>5</v>
      </c>
      <c r="C1555" s="10" t="s">
        <v>16</v>
      </c>
      <c r="D1555" s="5">
        <v>0.44204682650275551</v>
      </c>
      <c r="E1555" s="7"/>
      <c r="F1555" s="8"/>
    </row>
    <row r="1556" spans="1:6" x14ac:dyDescent="0.25">
      <c r="A1556" s="5">
        <v>2035</v>
      </c>
      <c r="B1556" s="5" t="s">
        <v>5</v>
      </c>
      <c r="C1556" s="10" t="s">
        <v>17</v>
      </c>
      <c r="D1556" s="5">
        <v>0</v>
      </c>
      <c r="E1556" s="7"/>
      <c r="F1556" s="8"/>
    </row>
    <row r="1557" spans="1:6" x14ac:dyDescent="0.25">
      <c r="A1557" s="5">
        <v>2035</v>
      </c>
      <c r="B1557" s="5" t="s">
        <v>5</v>
      </c>
      <c r="C1557" s="10" t="s">
        <v>18</v>
      </c>
      <c r="D1557" s="5">
        <v>0.66981738129169943</v>
      </c>
      <c r="E1557" s="7"/>
      <c r="F1557" s="8"/>
    </row>
    <row r="1558" spans="1:6" x14ac:dyDescent="0.25">
      <c r="A1558" s="5">
        <v>2035</v>
      </c>
      <c r="B1558" s="5" t="s">
        <v>5</v>
      </c>
      <c r="C1558" s="10" t="s">
        <v>19</v>
      </c>
      <c r="D1558" s="5">
        <v>0.13536500763666337</v>
      </c>
      <c r="E1558" s="7"/>
      <c r="F1558" s="8"/>
    </row>
    <row r="1559" spans="1:6" x14ac:dyDescent="0.25">
      <c r="A1559" s="2">
        <v>2035</v>
      </c>
      <c r="B1559" s="2" t="s">
        <v>10</v>
      </c>
      <c r="C1559" s="6" t="s">
        <v>6</v>
      </c>
      <c r="D1559" s="2">
        <v>2.7879017909180503</v>
      </c>
      <c r="E1559" s="7"/>
      <c r="F1559" s="8"/>
    </row>
    <row r="1560" spans="1:6" x14ac:dyDescent="0.25">
      <c r="A1560" s="2">
        <v>2035</v>
      </c>
      <c r="B1560" s="2" t="s">
        <v>10</v>
      </c>
      <c r="C1560" s="6" t="s">
        <v>7</v>
      </c>
      <c r="D1560" s="2">
        <v>1.8331200520564583</v>
      </c>
      <c r="E1560" s="7"/>
      <c r="F1560" s="8"/>
    </row>
    <row r="1561" spans="1:6" x14ac:dyDescent="0.25">
      <c r="A1561" s="2">
        <v>2035</v>
      </c>
      <c r="B1561" s="2" t="s">
        <v>10</v>
      </c>
      <c r="C1561" s="6" t="s">
        <v>16</v>
      </c>
      <c r="D1561" s="2">
        <v>1.4077335700984861</v>
      </c>
      <c r="E1561" s="7"/>
      <c r="F1561" s="8"/>
    </row>
    <row r="1562" spans="1:6" x14ac:dyDescent="0.25">
      <c r="A1562" s="2">
        <v>2035</v>
      </c>
      <c r="B1562" s="2" t="s">
        <v>10</v>
      </c>
      <c r="C1562" s="6" t="s">
        <v>17</v>
      </c>
      <c r="D1562" s="2">
        <v>0</v>
      </c>
      <c r="E1562" s="7"/>
      <c r="F1562" s="8"/>
    </row>
    <row r="1563" spans="1:6" x14ac:dyDescent="0.25">
      <c r="A1563" s="2">
        <v>2035</v>
      </c>
      <c r="B1563" s="2" t="s">
        <v>10</v>
      </c>
      <c r="C1563" s="6" t="s">
        <v>18</v>
      </c>
      <c r="D1563" s="2">
        <v>3.0294725992883476</v>
      </c>
      <c r="E1563" s="7"/>
      <c r="F1563" s="8"/>
    </row>
    <row r="1564" spans="1:6" x14ac:dyDescent="0.25">
      <c r="A1564" s="2">
        <v>2035</v>
      </c>
      <c r="B1564" s="2" t="s">
        <v>10</v>
      </c>
      <c r="C1564" s="6" t="s">
        <v>19</v>
      </c>
      <c r="D1564" s="2">
        <v>0.29408436588418591</v>
      </c>
      <c r="E1564" s="7"/>
      <c r="F1564" s="8"/>
    </row>
    <row r="1565" spans="1:6" x14ac:dyDescent="0.25">
      <c r="A1565" s="2">
        <v>2035</v>
      </c>
      <c r="B1565" s="2" t="s">
        <v>10</v>
      </c>
      <c r="C1565" s="6" t="s">
        <v>20</v>
      </c>
      <c r="D1565" s="2">
        <v>1.1896641334384688</v>
      </c>
      <c r="E1565" s="7"/>
      <c r="F1565" s="8"/>
    </row>
    <row r="1566" spans="1:6" x14ac:dyDescent="0.25">
      <c r="A1566" s="2">
        <v>2035</v>
      </c>
      <c r="B1566" s="2" t="s">
        <v>13</v>
      </c>
      <c r="C1566" s="2" t="s">
        <v>6</v>
      </c>
      <c r="D1566" s="2">
        <v>1.2706422736260046</v>
      </c>
      <c r="E1566" s="7"/>
      <c r="F1566" s="8"/>
    </row>
    <row r="1567" spans="1:6" x14ac:dyDescent="0.25">
      <c r="A1567" s="2">
        <v>2035</v>
      </c>
      <c r="B1567" s="2" t="s">
        <v>13</v>
      </c>
      <c r="C1567" s="2" t="s">
        <v>7</v>
      </c>
      <c r="D1567" s="2">
        <v>1.2053112334536633</v>
      </c>
      <c r="E1567" s="7"/>
      <c r="F1567" s="8"/>
    </row>
    <row r="1568" spans="1:6" x14ac:dyDescent="0.25">
      <c r="A1568" s="2">
        <v>2035</v>
      </c>
      <c r="B1568" s="2" t="s">
        <v>13</v>
      </c>
      <c r="C1568" s="2" t="s">
        <v>16</v>
      </c>
      <c r="D1568" s="2">
        <v>2.1810540995007961</v>
      </c>
      <c r="E1568" s="7"/>
      <c r="F1568" s="8"/>
    </row>
    <row r="1569" spans="1:6" x14ac:dyDescent="0.25">
      <c r="A1569" s="2">
        <v>2035</v>
      </c>
      <c r="B1569" s="2" t="s">
        <v>13</v>
      </c>
      <c r="C1569" s="2" t="s">
        <v>17</v>
      </c>
      <c r="D1569" s="2">
        <v>0.197234989161575</v>
      </c>
      <c r="E1569" s="7"/>
      <c r="F1569" s="8"/>
    </row>
    <row r="1570" spans="1:6" x14ac:dyDescent="0.25">
      <c r="A1570" s="2">
        <v>2035</v>
      </c>
      <c r="B1570" s="2" t="s">
        <v>13</v>
      </c>
      <c r="C1570" s="2" t="s">
        <v>18</v>
      </c>
      <c r="D1570" s="2">
        <v>9.5817538404455949</v>
      </c>
      <c r="E1570" s="7"/>
      <c r="F1570" s="8"/>
    </row>
    <row r="1571" spans="1:6" x14ac:dyDescent="0.25">
      <c r="A1571" s="2">
        <v>2035</v>
      </c>
      <c r="B1571" s="2" t="s">
        <v>13</v>
      </c>
      <c r="C1571" s="2" t="s">
        <v>19</v>
      </c>
      <c r="D1571" s="2">
        <v>0.43923166400116409</v>
      </c>
      <c r="E1571" s="7"/>
      <c r="F1571" s="8"/>
    </row>
    <row r="1572" spans="1:6" x14ac:dyDescent="0.25">
      <c r="A1572" s="2">
        <v>2035</v>
      </c>
      <c r="B1572" s="2" t="s">
        <v>13</v>
      </c>
      <c r="C1572" s="2" t="s">
        <v>20</v>
      </c>
      <c r="D1572" s="2">
        <v>0.9514293751337709</v>
      </c>
      <c r="E1572" s="7"/>
      <c r="F1572" s="8"/>
    </row>
    <row r="1573" spans="1:6" x14ac:dyDescent="0.25">
      <c r="A1573" s="2">
        <v>2035</v>
      </c>
      <c r="B1573" s="2" t="s">
        <v>8</v>
      </c>
      <c r="C1573" s="2" t="s">
        <v>6</v>
      </c>
      <c r="D1573" s="2">
        <v>3.597696332285492</v>
      </c>
      <c r="E1573" s="7"/>
      <c r="F1573" s="8"/>
    </row>
    <row r="1574" spans="1:6" x14ac:dyDescent="0.25">
      <c r="A1574" s="2">
        <v>2035</v>
      </c>
      <c r="B1574" s="2" t="s">
        <v>8</v>
      </c>
      <c r="C1574" s="2" t="s">
        <v>7</v>
      </c>
      <c r="D1574" s="2">
        <v>2.0436662038852633</v>
      </c>
      <c r="E1574" s="7"/>
      <c r="F1574" s="8"/>
    </row>
    <row r="1575" spans="1:6" x14ac:dyDescent="0.25">
      <c r="A1575" s="2">
        <v>2035</v>
      </c>
      <c r="B1575" s="2" t="s">
        <v>8</v>
      </c>
      <c r="C1575" s="2" t="s">
        <v>16</v>
      </c>
      <c r="D1575" s="2">
        <v>3.8942399667438092</v>
      </c>
      <c r="E1575" s="7"/>
      <c r="F1575" s="8"/>
    </row>
    <row r="1576" spans="1:6" x14ac:dyDescent="0.25">
      <c r="A1576" s="2">
        <v>2035</v>
      </c>
      <c r="B1576" s="2" t="s">
        <v>8</v>
      </c>
      <c r="C1576" s="2" t="s">
        <v>17</v>
      </c>
      <c r="D1576" s="2">
        <v>0.32942323406146717</v>
      </c>
      <c r="E1576" s="7"/>
      <c r="F1576" s="8"/>
    </row>
    <row r="1577" spans="1:6" x14ac:dyDescent="0.25">
      <c r="A1577" s="2">
        <v>2035</v>
      </c>
      <c r="B1577" s="2" t="s">
        <v>8</v>
      </c>
      <c r="C1577" s="2" t="s">
        <v>18</v>
      </c>
      <c r="D1577" s="2">
        <v>4.4827766579256387</v>
      </c>
      <c r="E1577" s="7"/>
      <c r="F1577" s="8"/>
    </row>
    <row r="1578" spans="1:6" x14ac:dyDescent="0.25">
      <c r="A1578" s="2">
        <v>2035</v>
      </c>
      <c r="B1578" s="2" t="s">
        <v>8</v>
      </c>
      <c r="C1578" s="2" t="s">
        <v>19</v>
      </c>
      <c r="D1578" s="2">
        <v>0.30763611325491713</v>
      </c>
      <c r="E1578" s="7"/>
      <c r="F1578" s="8"/>
    </row>
    <row r="1579" spans="1:6" x14ac:dyDescent="0.25">
      <c r="A1579" s="2">
        <v>2035</v>
      </c>
      <c r="B1579" s="2" t="s">
        <v>8</v>
      </c>
      <c r="C1579" s="2" t="s">
        <v>20</v>
      </c>
      <c r="D1579" s="2">
        <v>0.56785044338751256</v>
      </c>
      <c r="E1579" s="7"/>
      <c r="F1579" s="8"/>
    </row>
    <row r="1580" spans="1:6" x14ac:dyDescent="0.25">
      <c r="A1580" s="2">
        <v>2035</v>
      </c>
      <c r="B1580" s="2" t="s">
        <v>14</v>
      </c>
      <c r="C1580" s="2" t="s">
        <v>6</v>
      </c>
      <c r="D1580" s="2">
        <v>1.2380055013863804</v>
      </c>
      <c r="E1580" s="7"/>
      <c r="F1580" s="8"/>
    </row>
    <row r="1581" spans="1:6" x14ac:dyDescent="0.25">
      <c r="A1581" s="2">
        <v>2035</v>
      </c>
      <c r="B1581" s="2" t="s">
        <v>14</v>
      </c>
      <c r="C1581" s="2" t="s">
        <v>7</v>
      </c>
      <c r="D1581" s="2">
        <v>0.84354695405830582</v>
      </c>
      <c r="E1581" s="7"/>
      <c r="F1581" s="8"/>
    </row>
    <row r="1582" spans="1:6" x14ac:dyDescent="0.25">
      <c r="A1582" s="2">
        <v>2035</v>
      </c>
      <c r="B1582" s="2" t="s">
        <v>14</v>
      </c>
      <c r="C1582" s="2" t="s">
        <v>16</v>
      </c>
      <c r="D1582" s="2">
        <v>2.3745222169062572</v>
      </c>
      <c r="E1582" s="7"/>
      <c r="F1582" s="8"/>
    </row>
    <row r="1583" spans="1:6" x14ac:dyDescent="0.25">
      <c r="A1583" s="2">
        <v>2035</v>
      </c>
      <c r="B1583" s="2" t="s">
        <v>14</v>
      </c>
      <c r="C1583" s="2" t="s">
        <v>17</v>
      </c>
      <c r="D1583" s="2">
        <v>0</v>
      </c>
      <c r="E1583" s="7"/>
      <c r="F1583" s="8"/>
    </row>
    <row r="1584" spans="1:6" x14ac:dyDescent="0.25">
      <c r="A1584" s="2">
        <v>2035</v>
      </c>
      <c r="B1584" s="2" t="s">
        <v>14</v>
      </c>
      <c r="C1584" s="2" t="s">
        <v>18</v>
      </c>
      <c r="D1584" s="2">
        <v>1.2986361428575763</v>
      </c>
      <c r="E1584" s="7"/>
      <c r="F1584" s="8"/>
    </row>
    <row r="1585" spans="1:6" x14ac:dyDescent="0.25">
      <c r="A1585" s="2">
        <v>2035</v>
      </c>
      <c r="B1585" s="2" t="s">
        <v>14</v>
      </c>
      <c r="C1585" s="2" t="s">
        <v>19</v>
      </c>
      <c r="D1585" s="2">
        <v>0.17011119289055021</v>
      </c>
      <c r="E1585" s="7"/>
      <c r="F1585" s="8"/>
    </row>
    <row r="1586" spans="1:6" x14ac:dyDescent="0.25">
      <c r="A1586" s="2">
        <v>2035</v>
      </c>
      <c r="B1586" s="2" t="s">
        <v>14</v>
      </c>
      <c r="C1586" s="2" t="s">
        <v>20</v>
      </c>
      <c r="D1586" s="2">
        <v>0.53453022280480988</v>
      </c>
      <c r="E1586" s="7"/>
      <c r="F1586" s="8"/>
    </row>
    <row r="1587" spans="1:6" x14ac:dyDescent="0.25">
      <c r="A1587" s="2">
        <v>2035</v>
      </c>
      <c r="B1587" s="2" t="s">
        <v>9</v>
      </c>
      <c r="C1587" s="2" t="s">
        <v>6</v>
      </c>
      <c r="D1587" s="2">
        <v>0.54115233749355962</v>
      </c>
      <c r="E1587" s="7"/>
      <c r="F1587" s="8"/>
    </row>
    <row r="1588" spans="1:6" x14ac:dyDescent="0.25">
      <c r="A1588" s="2">
        <v>2035</v>
      </c>
      <c r="B1588" s="2" t="s">
        <v>9</v>
      </c>
      <c r="C1588" s="2" t="s">
        <v>7</v>
      </c>
      <c r="D1588" s="2">
        <v>0.47504123072038595</v>
      </c>
      <c r="E1588" s="7"/>
      <c r="F1588" s="8"/>
    </row>
    <row r="1589" spans="1:6" x14ac:dyDescent="0.25">
      <c r="A1589" s="2">
        <v>2035</v>
      </c>
      <c r="B1589" s="2" t="s">
        <v>9</v>
      </c>
      <c r="C1589" s="2" t="s">
        <v>16</v>
      </c>
      <c r="D1589" s="2">
        <v>2.0591165761233721</v>
      </c>
      <c r="E1589" s="7"/>
      <c r="F1589" s="8"/>
    </row>
    <row r="1590" spans="1:6" x14ac:dyDescent="0.25">
      <c r="A1590" s="2">
        <v>2035</v>
      </c>
      <c r="B1590" s="2" t="s">
        <v>9</v>
      </c>
      <c r="C1590" s="2" t="s">
        <v>17</v>
      </c>
      <c r="D1590" s="2">
        <v>0.13121774094894001</v>
      </c>
      <c r="E1590" s="7"/>
      <c r="F1590" s="8"/>
    </row>
    <row r="1591" spans="1:6" x14ac:dyDescent="0.25">
      <c r="A1591" s="2">
        <v>2035</v>
      </c>
      <c r="B1591" s="2" t="s">
        <v>9</v>
      </c>
      <c r="C1591" s="2" t="s">
        <v>18</v>
      </c>
      <c r="D1591" s="2">
        <v>3.831147425274279</v>
      </c>
      <c r="E1591" s="7"/>
      <c r="F1591" s="8"/>
    </row>
    <row r="1592" spans="1:6" x14ac:dyDescent="0.25">
      <c r="A1592" s="2">
        <v>2035</v>
      </c>
      <c r="B1592" s="2" t="s">
        <v>9</v>
      </c>
      <c r="C1592" s="2" t="s">
        <v>19</v>
      </c>
      <c r="D1592" s="2">
        <v>0.14402934599856018</v>
      </c>
      <c r="E1592" s="7"/>
      <c r="F1592" s="8"/>
    </row>
    <row r="1593" spans="1:6" x14ac:dyDescent="0.25">
      <c r="A1593" s="2">
        <v>2035</v>
      </c>
      <c r="B1593" s="2" t="s">
        <v>9</v>
      </c>
      <c r="C1593" s="2" t="s">
        <v>20</v>
      </c>
      <c r="D1593" s="2">
        <v>0.33977979249007795</v>
      </c>
      <c r="E1593" s="7"/>
      <c r="F1593" s="8"/>
    </row>
    <row r="1594" spans="1:6" x14ac:dyDescent="0.25">
      <c r="A1594" s="2">
        <v>2035</v>
      </c>
      <c r="B1594" s="2" t="s">
        <v>15</v>
      </c>
      <c r="C1594" s="2" t="s">
        <v>6</v>
      </c>
      <c r="D1594" s="2">
        <v>1.0951362786573631</v>
      </c>
      <c r="E1594" s="7"/>
      <c r="F1594" s="8"/>
    </row>
    <row r="1595" spans="1:6" x14ac:dyDescent="0.25">
      <c r="A1595" s="2">
        <v>2035</v>
      </c>
      <c r="B1595" s="2" t="s">
        <v>15</v>
      </c>
      <c r="C1595" s="2" t="s">
        <v>7</v>
      </c>
      <c r="D1595" s="2">
        <v>1.3419370450324146</v>
      </c>
      <c r="E1595" s="7"/>
      <c r="F1595" s="8"/>
    </row>
    <row r="1596" spans="1:6" x14ac:dyDescent="0.25">
      <c r="A1596" s="2">
        <v>2035</v>
      </c>
      <c r="B1596" s="2" t="s">
        <v>15</v>
      </c>
      <c r="C1596" s="2" t="s">
        <v>16</v>
      </c>
      <c r="D1596" s="2">
        <v>12.413760146269672</v>
      </c>
      <c r="E1596" s="7"/>
      <c r="F1596" s="8"/>
    </row>
    <row r="1597" spans="1:6" x14ac:dyDescent="0.25">
      <c r="A1597" s="2">
        <v>2035</v>
      </c>
      <c r="B1597" s="2" t="s">
        <v>15</v>
      </c>
      <c r="C1597" s="2" t="s">
        <v>17</v>
      </c>
      <c r="D1597" s="2">
        <v>1.7789035092613359</v>
      </c>
      <c r="E1597" s="7"/>
      <c r="F1597" s="8"/>
    </row>
    <row r="1598" spans="1:6" x14ac:dyDescent="0.25">
      <c r="A1598" s="2">
        <v>2035</v>
      </c>
      <c r="B1598" s="2" t="s">
        <v>15</v>
      </c>
      <c r="C1598" s="2" t="s">
        <v>18</v>
      </c>
      <c r="D1598" s="2">
        <v>6.057864898341581</v>
      </c>
      <c r="E1598" s="7"/>
      <c r="F1598" s="8"/>
    </row>
    <row r="1599" spans="1:6" x14ac:dyDescent="0.25">
      <c r="A1599" s="2">
        <v>2035</v>
      </c>
      <c r="B1599" s="2" t="s">
        <v>15</v>
      </c>
      <c r="C1599" s="2" t="s">
        <v>19</v>
      </c>
      <c r="D1599" s="2">
        <v>0.50550822300225728</v>
      </c>
      <c r="E1599" s="7"/>
      <c r="F1599" s="8"/>
    </row>
    <row r="1600" spans="1:6" x14ac:dyDescent="0.25">
      <c r="A1600" s="2">
        <v>2035</v>
      </c>
      <c r="B1600" s="2" t="s">
        <v>15</v>
      </c>
      <c r="C1600" s="2" t="s">
        <v>20</v>
      </c>
      <c r="D1600" s="2">
        <v>7.1844825523671112</v>
      </c>
      <c r="E1600" s="7"/>
      <c r="F1600" s="8"/>
    </row>
    <row r="1601" spans="1:6" x14ac:dyDescent="0.25">
      <c r="A1601" s="2">
        <v>2035</v>
      </c>
      <c r="B1601" s="2" t="s">
        <v>11</v>
      </c>
      <c r="C1601" s="2" t="s">
        <v>6</v>
      </c>
      <c r="D1601" s="2">
        <v>1.327794342013326</v>
      </c>
      <c r="E1601" s="7"/>
      <c r="F1601" s="8"/>
    </row>
    <row r="1602" spans="1:6" x14ac:dyDescent="0.25">
      <c r="A1602" s="2">
        <v>2035</v>
      </c>
      <c r="B1602" s="2" t="s">
        <v>11</v>
      </c>
      <c r="C1602" s="2" t="s">
        <v>7</v>
      </c>
      <c r="D1602" s="2">
        <v>0.91278742011668546</v>
      </c>
      <c r="E1602" s="7"/>
      <c r="F1602" s="8"/>
    </row>
    <row r="1603" spans="1:6" x14ac:dyDescent="0.25">
      <c r="A1603" s="2">
        <v>2035</v>
      </c>
      <c r="B1603" s="2" t="s">
        <v>11</v>
      </c>
      <c r="C1603" s="2" t="s">
        <v>16</v>
      </c>
      <c r="D1603" s="2">
        <v>0.92433625819298515</v>
      </c>
      <c r="E1603" s="7"/>
      <c r="F1603" s="8"/>
    </row>
    <row r="1604" spans="1:6" x14ac:dyDescent="0.25">
      <c r="A1604" s="2">
        <v>2035</v>
      </c>
      <c r="B1604" s="2" t="s">
        <v>11</v>
      </c>
      <c r="C1604" s="2" t="s">
        <v>17</v>
      </c>
      <c r="D1604" s="2">
        <v>0.14054921306711676</v>
      </c>
      <c r="E1604" s="7"/>
      <c r="F1604" s="8"/>
    </row>
    <row r="1605" spans="1:6" x14ac:dyDescent="0.25">
      <c r="A1605" s="2">
        <v>2035</v>
      </c>
      <c r="B1605" s="2" t="s">
        <v>11</v>
      </c>
      <c r="C1605" s="2" t="s">
        <v>18</v>
      </c>
      <c r="D1605" s="2">
        <v>0.66660865334150909</v>
      </c>
      <c r="E1605" s="7"/>
      <c r="F1605" s="8"/>
    </row>
    <row r="1606" spans="1:6" x14ac:dyDescent="0.25">
      <c r="A1606" s="2">
        <v>2035</v>
      </c>
      <c r="B1606" s="2" t="s">
        <v>11</v>
      </c>
      <c r="C1606" s="2" t="s">
        <v>19</v>
      </c>
      <c r="D1606" s="2">
        <v>0.34302480676305369</v>
      </c>
      <c r="E1606" s="7"/>
      <c r="F1606" s="8"/>
    </row>
    <row r="1607" spans="1:6" x14ac:dyDescent="0.25">
      <c r="A1607" s="2">
        <v>2035</v>
      </c>
      <c r="B1607" s="2" t="s">
        <v>11</v>
      </c>
      <c r="C1607" s="2" t="s">
        <v>20</v>
      </c>
      <c r="D1607" s="2">
        <v>0.97856692176434257</v>
      </c>
      <c r="E1607" s="7"/>
      <c r="F1607" s="8"/>
    </row>
    <row r="1608" spans="1:6" x14ac:dyDescent="0.25">
      <c r="A1608" s="2">
        <v>2035</v>
      </c>
      <c r="B1608" s="2" t="s">
        <v>12</v>
      </c>
      <c r="C1608" s="2" t="s">
        <v>6</v>
      </c>
      <c r="D1608" s="2">
        <v>1.8049280313743945</v>
      </c>
      <c r="E1608" s="7"/>
      <c r="F1608" s="8"/>
    </row>
    <row r="1609" spans="1:6" x14ac:dyDescent="0.25">
      <c r="A1609" s="2">
        <v>2035</v>
      </c>
      <c r="B1609" s="2" t="s">
        <v>12</v>
      </c>
      <c r="C1609" s="2" t="s">
        <v>7</v>
      </c>
      <c r="D1609" s="2">
        <v>0.97475507464836242</v>
      </c>
      <c r="E1609" s="7"/>
      <c r="F1609" s="8"/>
    </row>
    <row r="1610" spans="1:6" x14ac:dyDescent="0.25">
      <c r="A1610" s="2">
        <v>2035</v>
      </c>
      <c r="B1610" s="2" t="s">
        <v>12</v>
      </c>
      <c r="C1610" s="2" t="s">
        <v>16</v>
      </c>
      <c r="D1610" s="2">
        <v>2.2896310529116048</v>
      </c>
      <c r="E1610" s="7"/>
      <c r="F1610" s="8"/>
    </row>
    <row r="1611" spans="1:6" x14ac:dyDescent="0.25">
      <c r="A1611" s="2">
        <v>2035</v>
      </c>
      <c r="B1611" s="2" t="s">
        <v>12</v>
      </c>
      <c r="C1611" s="2" t="s">
        <v>17</v>
      </c>
      <c r="D1611" s="2">
        <v>0.43630486064379603</v>
      </c>
      <c r="E1611" s="7"/>
      <c r="F1611" s="8"/>
    </row>
    <row r="1612" spans="1:6" x14ac:dyDescent="0.25">
      <c r="A1612" s="2">
        <v>2035</v>
      </c>
      <c r="B1612" s="2" t="s">
        <v>12</v>
      </c>
      <c r="C1612" s="2" t="s">
        <v>18</v>
      </c>
      <c r="D1612" s="2">
        <v>1.0206177041316973</v>
      </c>
      <c r="E1612" s="7"/>
      <c r="F1612" s="8"/>
    </row>
    <row r="1613" spans="1:6" x14ac:dyDescent="0.25">
      <c r="A1613" s="2">
        <v>2035</v>
      </c>
      <c r="B1613" s="2" t="s">
        <v>12</v>
      </c>
      <c r="C1613" s="2" t="s">
        <v>19</v>
      </c>
      <c r="D1613" s="2">
        <v>0.47237597967220379</v>
      </c>
      <c r="E1613" s="7"/>
      <c r="F1613" s="8"/>
    </row>
    <row r="1614" spans="1:6" x14ac:dyDescent="0.25">
      <c r="A1614" s="2">
        <v>2035</v>
      </c>
      <c r="B1614" s="2" t="s">
        <v>12</v>
      </c>
      <c r="C1614" s="2" t="s">
        <v>20</v>
      </c>
      <c r="D1614" s="2">
        <v>0.31813959094960326</v>
      </c>
      <c r="E1614" s="7"/>
      <c r="F1614" s="8"/>
    </row>
    <row r="1615" spans="1:6" x14ac:dyDescent="0.25">
      <c r="A1615" s="5">
        <v>2036</v>
      </c>
      <c r="B1615" s="5" t="s">
        <v>5</v>
      </c>
      <c r="C1615" s="10" t="s">
        <v>6</v>
      </c>
      <c r="D1615" s="5">
        <v>0.65759125533049556</v>
      </c>
      <c r="E1615" s="7"/>
      <c r="F1615" s="8"/>
    </row>
    <row r="1616" spans="1:6" x14ac:dyDescent="0.25">
      <c r="A1616" s="5">
        <v>2036</v>
      </c>
      <c r="B1616" s="5" t="s">
        <v>5</v>
      </c>
      <c r="C1616" s="10" t="s">
        <v>7</v>
      </c>
      <c r="D1616" s="5">
        <v>0.63077968618190172</v>
      </c>
      <c r="E1616" s="7"/>
      <c r="F1616" s="8"/>
    </row>
    <row r="1617" spans="1:6" x14ac:dyDescent="0.25">
      <c r="A1617" s="5">
        <v>2036</v>
      </c>
      <c r="B1617" s="5" t="s">
        <v>5</v>
      </c>
      <c r="C1617" s="10" t="s">
        <v>16</v>
      </c>
      <c r="D1617" s="5">
        <v>0.44264729117564516</v>
      </c>
      <c r="E1617" s="7"/>
      <c r="F1617" s="8"/>
    </row>
    <row r="1618" spans="1:6" x14ac:dyDescent="0.25">
      <c r="A1618" s="5">
        <v>2036</v>
      </c>
      <c r="B1618" s="5" t="s">
        <v>5</v>
      </c>
      <c r="C1618" s="10" t="s">
        <v>17</v>
      </c>
      <c r="D1618" s="5">
        <v>0</v>
      </c>
      <c r="E1618" s="7"/>
      <c r="F1618" s="8"/>
    </row>
    <row r="1619" spans="1:6" x14ac:dyDescent="0.25">
      <c r="A1619" s="5">
        <v>2036</v>
      </c>
      <c r="B1619" s="5" t="s">
        <v>5</v>
      </c>
      <c r="C1619" s="10" t="s">
        <v>18</v>
      </c>
      <c r="D1619" s="5">
        <v>0.66739442923261416</v>
      </c>
      <c r="E1619" s="7"/>
      <c r="F1619" s="8"/>
    </row>
    <row r="1620" spans="1:6" x14ac:dyDescent="0.25">
      <c r="A1620" s="5">
        <v>2036</v>
      </c>
      <c r="B1620" s="5" t="s">
        <v>5</v>
      </c>
      <c r="C1620" s="10" t="s">
        <v>19</v>
      </c>
      <c r="D1620" s="5">
        <v>0.1359684143228293</v>
      </c>
      <c r="E1620" s="7"/>
      <c r="F1620" s="8"/>
    </row>
    <row r="1621" spans="1:6" x14ac:dyDescent="0.25">
      <c r="A1621" s="2">
        <v>2036</v>
      </c>
      <c r="B1621" s="2" t="s">
        <v>10</v>
      </c>
      <c r="C1621" s="6" t="s">
        <v>6</v>
      </c>
      <c r="D1621" s="2">
        <v>2.7593035438075959</v>
      </c>
      <c r="E1621" s="7"/>
      <c r="F1621" s="8"/>
    </row>
    <row r="1622" spans="1:6" x14ac:dyDescent="0.25">
      <c r="A1622" s="2">
        <v>2036</v>
      </c>
      <c r="B1622" s="2" t="s">
        <v>10</v>
      </c>
      <c r="C1622" s="6" t="s">
        <v>7</v>
      </c>
      <c r="D1622" s="2">
        <v>1.8129736208282681</v>
      </c>
      <c r="E1622" s="7"/>
      <c r="F1622" s="8"/>
    </row>
    <row r="1623" spans="1:6" x14ac:dyDescent="0.25">
      <c r="A1623" s="2">
        <v>2036</v>
      </c>
      <c r="B1623" s="2" t="s">
        <v>10</v>
      </c>
      <c r="C1623" s="6" t="s">
        <v>16</v>
      </c>
      <c r="D1623" s="2">
        <v>1.4105615228170398</v>
      </c>
      <c r="E1623" s="7"/>
      <c r="F1623" s="8"/>
    </row>
    <row r="1624" spans="1:6" x14ac:dyDescent="0.25">
      <c r="A1624" s="2">
        <v>2036</v>
      </c>
      <c r="B1624" s="2" t="s">
        <v>10</v>
      </c>
      <c r="C1624" s="6" t="s">
        <v>17</v>
      </c>
      <c r="D1624" s="2">
        <v>0</v>
      </c>
      <c r="E1624" s="7"/>
      <c r="F1624" s="8"/>
    </row>
    <row r="1625" spans="1:6" x14ac:dyDescent="0.25">
      <c r="A1625" s="2">
        <v>2036</v>
      </c>
      <c r="B1625" s="2" t="s">
        <v>10</v>
      </c>
      <c r="C1625" s="6" t="s">
        <v>18</v>
      </c>
      <c r="D1625" s="2">
        <v>2.9973808241591819</v>
      </c>
      <c r="E1625" s="7"/>
      <c r="F1625" s="8"/>
    </row>
    <row r="1626" spans="1:6" x14ac:dyDescent="0.25">
      <c r="A1626" s="2">
        <v>2036</v>
      </c>
      <c r="B1626" s="2" t="s">
        <v>10</v>
      </c>
      <c r="C1626" s="6" t="s">
        <v>19</v>
      </c>
      <c r="D1626" s="2">
        <v>0.30742302547797379</v>
      </c>
      <c r="E1626" s="7"/>
      <c r="F1626" s="8"/>
    </row>
    <row r="1627" spans="1:6" x14ac:dyDescent="0.25">
      <c r="A1627" s="2">
        <v>2036</v>
      </c>
      <c r="B1627" s="2" t="s">
        <v>10</v>
      </c>
      <c r="C1627" s="6" t="s">
        <v>20</v>
      </c>
      <c r="D1627" s="2">
        <v>1.2007438891349365</v>
      </c>
      <c r="E1627" s="7"/>
      <c r="F1627" s="8"/>
    </row>
    <row r="1628" spans="1:6" x14ac:dyDescent="0.25">
      <c r="A1628" s="2">
        <v>2036</v>
      </c>
      <c r="B1628" s="2" t="s">
        <v>13</v>
      </c>
      <c r="C1628" s="2" t="s">
        <v>6</v>
      </c>
      <c r="D1628" s="2">
        <v>1.2491800108829465</v>
      </c>
      <c r="E1628" s="7"/>
      <c r="F1628" s="8"/>
    </row>
    <row r="1629" spans="1:6" x14ac:dyDescent="0.25">
      <c r="A1629" s="2">
        <v>2036</v>
      </c>
      <c r="B1629" s="2" t="s">
        <v>13</v>
      </c>
      <c r="C1629" s="2" t="s">
        <v>7</v>
      </c>
      <c r="D1629" s="2">
        <v>1.1919966000849771</v>
      </c>
      <c r="E1629" s="7"/>
      <c r="F1629" s="8"/>
    </row>
    <row r="1630" spans="1:6" x14ac:dyDescent="0.25">
      <c r="A1630" s="2">
        <v>2036</v>
      </c>
      <c r="B1630" s="2" t="s">
        <v>13</v>
      </c>
      <c r="C1630" s="2" t="s">
        <v>16</v>
      </c>
      <c r="D1630" s="2">
        <v>2.1792966298740182</v>
      </c>
      <c r="E1630" s="7"/>
      <c r="F1630" s="8"/>
    </row>
    <row r="1631" spans="1:6" x14ac:dyDescent="0.25">
      <c r="A1631" s="2">
        <v>2036</v>
      </c>
      <c r="B1631" s="2" t="s">
        <v>13</v>
      </c>
      <c r="C1631" s="2" t="s">
        <v>17</v>
      </c>
      <c r="D1631" s="2">
        <v>0.20395557434187878</v>
      </c>
      <c r="E1631" s="7"/>
      <c r="F1631" s="8"/>
    </row>
    <row r="1632" spans="1:6" x14ac:dyDescent="0.25">
      <c r="A1632" s="2">
        <v>2036</v>
      </c>
      <c r="B1632" s="2" t="s">
        <v>13</v>
      </c>
      <c r="C1632" s="2" t="s">
        <v>18</v>
      </c>
      <c r="D1632" s="2">
        <v>9.5130684230042544</v>
      </c>
      <c r="E1632" s="7"/>
      <c r="F1632" s="8"/>
    </row>
    <row r="1633" spans="1:6" x14ac:dyDescent="0.25">
      <c r="A1633" s="2">
        <v>2036</v>
      </c>
      <c r="B1633" s="2" t="s">
        <v>13</v>
      </c>
      <c r="C1633" s="2" t="s">
        <v>19</v>
      </c>
      <c r="D1633" s="2">
        <v>0.45665818100323985</v>
      </c>
      <c r="E1633" s="7"/>
      <c r="F1633" s="8"/>
    </row>
    <row r="1634" spans="1:6" x14ac:dyDescent="0.25">
      <c r="A1634" s="2">
        <v>2036</v>
      </c>
      <c r="B1634" s="2" t="s">
        <v>13</v>
      </c>
      <c r="C1634" s="2" t="s">
        <v>20</v>
      </c>
      <c r="D1634" s="2">
        <v>0.94152744545419398</v>
      </c>
      <c r="E1634" s="7"/>
      <c r="F1634" s="8"/>
    </row>
    <row r="1635" spans="1:6" x14ac:dyDescent="0.25">
      <c r="A1635" s="2">
        <v>2036</v>
      </c>
      <c r="B1635" s="2" t="s">
        <v>8</v>
      </c>
      <c r="C1635" s="2" t="s">
        <v>6</v>
      </c>
      <c r="D1635" s="2">
        <v>3.5643979854374237</v>
      </c>
      <c r="E1635" s="7"/>
      <c r="F1635" s="8"/>
    </row>
    <row r="1636" spans="1:6" x14ac:dyDescent="0.25">
      <c r="A1636" s="2">
        <v>2036</v>
      </c>
      <c r="B1636" s="2" t="s">
        <v>8</v>
      </c>
      <c r="C1636" s="2" t="s">
        <v>7</v>
      </c>
      <c r="D1636" s="2">
        <v>2.0059702024928301</v>
      </c>
      <c r="E1636" s="7"/>
      <c r="F1636" s="8"/>
    </row>
    <row r="1637" spans="1:6" x14ac:dyDescent="0.25">
      <c r="A1637" s="2">
        <v>2036</v>
      </c>
      <c r="B1637" s="2" t="s">
        <v>8</v>
      </c>
      <c r="C1637" s="2" t="s">
        <v>16</v>
      </c>
      <c r="D1637" s="2">
        <v>3.877562810740308</v>
      </c>
      <c r="E1637" s="7"/>
      <c r="F1637" s="8"/>
    </row>
    <row r="1638" spans="1:6" x14ac:dyDescent="0.25">
      <c r="A1638" s="2">
        <v>2036</v>
      </c>
      <c r="B1638" s="2" t="s">
        <v>8</v>
      </c>
      <c r="C1638" s="2" t="s">
        <v>17</v>
      </c>
      <c r="D1638" s="2">
        <v>0.34817518514317708</v>
      </c>
      <c r="E1638" s="7"/>
      <c r="F1638" s="8"/>
    </row>
    <row r="1639" spans="1:6" x14ac:dyDescent="0.25">
      <c r="A1639" s="2">
        <v>2036</v>
      </c>
      <c r="B1639" s="2" t="s">
        <v>8</v>
      </c>
      <c r="C1639" s="2" t="s">
        <v>18</v>
      </c>
      <c r="D1639" s="2">
        <v>4.5617905132817027</v>
      </c>
      <c r="E1639" s="7"/>
      <c r="F1639" s="8"/>
    </row>
    <row r="1640" spans="1:6" x14ac:dyDescent="0.25">
      <c r="A1640" s="2">
        <v>2036</v>
      </c>
      <c r="B1640" s="2" t="s">
        <v>8</v>
      </c>
      <c r="C1640" s="2" t="s">
        <v>19</v>
      </c>
      <c r="D1640" s="2">
        <v>0.32410226693775107</v>
      </c>
      <c r="E1640" s="7"/>
      <c r="F1640" s="8"/>
    </row>
    <row r="1641" spans="1:6" x14ac:dyDescent="0.25">
      <c r="A1641" s="2">
        <v>2036</v>
      </c>
      <c r="B1641" s="2" t="s">
        <v>8</v>
      </c>
      <c r="C1641" s="2" t="s">
        <v>20</v>
      </c>
      <c r="D1641" s="2">
        <v>0.56479060800374736</v>
      </c>
      <c r="E1641" s="7"/>
      <c r="F1641" s="8"/>
    </row>
    <row r="1642" spans="1:6" x14ac:dyDescent="0.25">
      <c r="A1642" s="2">
        <v>2036</v>
      </c>
      <c r="B1642" s="2" t="s">
        <v>14</v>
      </c>
      <c r="C1642" s="2" t="s">
        <v>6</v>
      </c>
      <c r="D1642" s="2">
        <v>1.221255975349465</v>
      </c>
      <c r="E1642" s="7"/>
      <c r="F1642" s="8"/>
    </row>
    <row r="1643" spans="1:6" x14ac:dyDescent="0.25">
      <c r="A1643" s="2">
        <v>2036</v>
      </c>
      <c r="B1643" s="2" t="s">
        <v>14</v>
      </c>
      <c r="C1643" s="2" t="s">
        <v>7</v>
      </c>
      <c r="D1643" s="2">
        <v>0.82550750010433427</v>
      </c>
      <c r="E1643" s="7"/>
      <c r="F1643" s="8"/>
    </row>
    <row r="1644" spans="1:6" x14ac:dyDescent="0.25">
      <c r="A1644" s="2">
        <v>2036</v>
      </c>
      <c r="B1644" s="2" t="s">
        <v>14</v>
      </c>
      <c r="C1644" s="2" t="s">
        <v>16</v>
      </c>
      <c r="D1644" s="2">
        <v>2.3626731266231542</v>
      </c>
      <c r="E1644" s="7"/>
      <c r="F1644" s="8"/>
    </row>
    <row r="1645" spans="1:6" x14ac:dyDescent="0.25">
      <c r="A1645" s="2">
        <v>2036</v>
      </c>
      <c r="B1645" s="2" t="s">
        <v>14</v>
      </c>
      <c r="C1645" s="2" t="s">
        <v>17</v>
      </c>
      <c r="D1645" s="2">
        <v>0</v>
      </c>
      <c r="E1645" s="7"/>
      <c r="F1645" s="8"/>
    </row>
    <row r="1646" spans="1:6" x14ac:dyDescent="0.25">
      <c r="A1646" s="2">
        <v>2036</v>
      </c>
      <c r="B1646" s="2" t="s">
        <v>14</v>
      </c>
      <c r="C1646" s="2" t="s">
        <v>18</v>
      </c>
      <c r="D1646" s="2">
        <v>1.3103646506564459</v>
      </c>
      <c r="E1646" s="7"/>
      <c r="F1646" s="8"/>
    </row>
    <row r="1647" spans="1:6" x14ac:dyDescent="0.25">
      <c r="A1647" s="2">
        <v>2036</v>
      </c>
      <c r="B1647" s="2" t="s">
        <v>14</v>
      </c>
      <c r="C1647" s="2" t="s">
        <v>19</v>
      </c>
      <c r="D1647" s="2">
        <v>0.17243778000153687</v>
      </c>
      <c r="E1647" s="7"/>
      <c r="F1647" s="8"/>
    </row>
    <row r="1648" spans="1:6" x14ac:dyDescent="0.25">
      <c r="A1648" s="2">
        <v>2036</v>
      </c>
      <c r="B1648" s="2" t="s">
        <v>14</v>
      </c>
      <c r="C1648" s="2" t="s">
        <v>20</v>
      </c>
      <c r="D1648" s="2">
        <v>0.52527783303592346</v>
      </c>
      <c r="E1648" s="7"/>
      <c r="F1648" s="8"/>
    </row>
    <row r="1649" spans="1:6" x14ac:dyDescent="0.25">
      <c r="A1649" s="2">
        <v>2036</v>
      </c>
      <c r="B1649" s="2" t="s">
        <v>9</v>
      </c>
      <c r="C1649" s="2" t="s">
        <v>6</v>
      </c>
      <c r="D1649" s="2">
        <v>0.5344017462047419</v>
      </c>
      <c r="E1649" s="7"/>
      <c r="F1649" s="8"/>
    </row>
    <row r="1650" spans="1:6" x14ac:dyDescent="0.25">
      <c r="A1650" s="2">
        <v>2036</v>
      </c>
      <c r="B1650" s="2" t="s">
        <v>9</v>
      </c>
      <c r="C1650" s="2" t="s">
        <v>7</v>
      </c>
      <c r="D1650" s="2">
        <v>0.46873769176618785</v>
      </c>
      <c r="E1650" s="7"/>
      <c r="F1650" s="8"/>
    </row>
    <row r="1651" spans="1:6" x14ac:dyDescent="0.25">
      <c r="A1651" s="2">
        <v>2036</v>
      </c>
      <c r="B1651" s="2" t="s">
        <v>9</v>
      </c>
      <c r="C1651" s="2" t="s">
        <v>16</v>
      </c>
      <c r="D1651" s="2">
        <v>2.0667345980517755</v>
      </c>
      <c r="E1651" s="7"/>
      <c r="F1651" s="8"/>
    </row>
    <row r="1652" spans="1:6" x14ac:dyDescent="0.25">
      <c r="A1652" s="2">
        <v>2036</v>
      </c>
      <c r="B1652" s="2" t="s">
        <v>9</v>
      </c>
      <c r="C1652" s="2" t="s">
        <v>17</v>
      </c>
      <c r="D1652" s="2">
        <v>0.13192947667690838</v>
      </c>
      <c r="E1652" s="7"/>
      <c r="F1652" s="8"/>
    </row>
    <row r="1653" spans="1:6" x14ac:dyDescent="0.25">
      <c r="A1653" s="2">
        <v>2036</v>
      </c>
      <c r="B1653" s="2" t="s">
        <v>9</v>
      </c>
      <c r="C1653" s="2" t="s">
        <v>18</v>
      </c>
      <c r="D1653" s="2">
        <v>3.7966327094832777</v>
      </c>
      <c r="E1653" s="7"/>
      <c r="F1653" s="8"/>
    </row>
    <row r="1654" spans="1:6" x14ac:dyDescent="0.25">
      <c r="A1654" s="2">
        <v>2036</v>
      </c>
      <c r="B1654" s="2" t="s">
        <v>9</v>
      </c>
      <c r="C1654" s="2" t="s">
        <v>19</v>
      </c>
      <c r="D1654" s="2">
        <v>0.14544472690183896</v>
      </c>
      <c r="E1654" s="7"/>
      <c r="F1654" s="8"/>
    </row>
    <row r="1655" spans="1:6" x14ac:dyDescent="0.25">
      <c r="A1655" s="2">
        <v>2036</v>
      </c>
      <c r="B1655" s="2" t="s">
        <v>9</v>
      </c>
      <c r="C1655" s="2" t="s">
        <v>20</v>
      </c>
      <c r="D1655" s="2">
        <v>0.33957037130571405</v>
      </c>
      <c r="E1655" s="7"/>
      <c r="F1655" s="8"/>
    </row>
    <row r="1656" spans="1:6" x14ac:dyDescent="0.25">
      <c r="A1656" s="2">
        <v>2036</v>
      </c>
      <c r="B1656" s="2" t="s">
        <v>15</v>
      </c>
      <c r="C1656" s="2" t="s">
        <v>6</v>
      </c>
      <c r="D1656" s="2">
        <v>1.0845423576956594</v>
      </c>
      <c r="E1656" s="7"/>
      <c r="F1656" s="8"/>
    </row>
    <row r="1657" spans="1:6" x14ac:dyDescent="0.25">
      <c r="A1657" s="2">
        <v>2036</v>
      </c>
      <c r="B1657" s="2" t="s">
        <v>15</v>
      </c>
      <c r="C1657" s="2" t="s">
        <v>7</v>
      </c>
      <c r="D1657" s="2">
        <v>1.3509444205464121</v>
      </c>
      <c r="E1657" s="7"/>
      <c r="F1657" s="8"/>
    </row>
    <row r="1658" spans="1:6" x14ac:dyDescent="0.25">
      <c r="A1658" s="2">
        <v>2036</v>
      </c>
      <c r="B1658" s="2" t="s">
        <v>15</v>
      </c>
      <c r="C1658" s="2" t="s">
        <v>16</v>
      </c>
      <c r="D1658" s="2">
        <v>12.366496855513784</v>
      </c>
      <c r="E1658" s="7"/>
      <c r="F1658" s="8"/>
    </row>
    <row r="1659" spans="1:6" x14ac:dyDescent="0.25">
      <c r="A1659" s="2">
        <v>2036</v>
      </c>
      <c r="B1659" s="2" t="s">
        <v>15</v>
      </c>
      <c r="C1659" s="2" t="s">
        <v>17</v>
      </c>
      <c r="D1659" s="2">
        <v>1.9295816246616162</v>
      </c>
      <c r="E1659" s="7"/>
      <c r="F1659" s="8"/>
    </row>
    <row r="1660" spans="1:6" x14ac:dyDescent="0.25">
      <c r="A1660" s="2">
        <v>2036</v>
      </c>
      <c r="B1660" s="2" t="s">
        <v>15</v>
      </c>
      <c r="C1660" s="2" t="s">
        <v>18</v>
      </c>
      <c r="D1660" s="2">
        <v>6.0156356593992806</v>
      </c>
      <c r="E1660" s="7"/>
      <c r="F1660" s="8"/>
    </row>
    <row r="1661" spans="1:6" x14ac:dyDescent="0.25">
      <c r="A1661" s="2">
        <v>2036</v>
      </c>
      <c r="B1661" s="2" t="s">
        <v>15</v>
      </c>
      <c r="C1661" s="2" t="s">
        <v>19</v>
      </c>
      <c r="D1661" s="2">
        <v>0.54262185327687329</v>
      </c>
      <c r="E1661" s="7"/>
      <c r="F1661" s="8"/>
    </row>
    <row r="1662" spans="1:6" x14ac:dyDescent="0.25">
      <c r="A1662" s="2">
        <v>2036</v>
      </c>
      <c r="B1662" s="2" t="s">
        <v>15</v>
      </c>
      <c r="C1662" s="2" t="s">
        <v>20</v>
      </c>
      <c r="D1662" s="2">
        <v>7.2721507605719635</v>
      </c>
      <c r="E1662" s="7"/>
      <c r="F1662" s="8"/>
    </row>
    <row r="1663" spans="1:6" x14ac:dyDescent="0.25">
      <c r="A1663" s="2">
        <v>2036</v>
      </c>
      <c r="B1663" s="2" t="s">
        <v>11</v>
      </c>
      <c r="C1663" s="2" t="s">
        <v>6</v>
      </c>
      <c r="D1663" s="2">
        <v>1.3198751091643484</v>
      </c>
      <c r="E1663" s="7"/>
      <c r="F1663" s="8"/>
    </row>
    <row r="1664" spans="1:6" x14ac:dyDescent="0.25">
      <c r="A1664" s="2">
        <v>2036</v>
      </c>
      <c r="B1664" s="2" t="s">
        <v>11</v>
      </c>
      <c r="C1664" s="2" t="s">
        <v>7</v>
      </c>
      <c r="D1664" s="2">
        <v>0.90959791092373066</v>
      </c>
      <c r="E1664" s="7"/>
      <c r="F1664" s="8"/>
    </row>
    <row r="1665" spans="1:6" x14ac:dyDescent="0.25">
      <c r="A1665" s="2">
        <v>2036</v>
      </c>
      <c r="B1665" s="2" t="s">
        <v>11</v>
      </c>
      <c r="C1665" s="2" t="s">
        <v>16</v>
      </c>
      <c r="D1665" s="2">
        <v>0.91394514416133699</v>
      </c>
      <c r="E1665" s="7"/>
      <c r="F1665" s="8"/>
    </row>
    <row r="1666" spans="1:6" x14ac:dyDescent="0.25">
      <c r="A1666" s="2">
        <v>2036</v>
      </c>
      <c r="B1666" s="2" t="s">
        <v>11</v>
      </c>
      <c r="C1666" s="2" t="s">
        <v>17</v>
      </c>
      <c r="D1666" s="2">
        <v>0.14211024841282191</v>
      </c>
      <c r="E1666" s="7"/>
      <c r="F1666" s="8"/>
    </row>
    <row r="1667" spans="1:6" x14ac:dyDescent="0.25">
      <c r="A1667" s="2">
        <v>2036</v>
      </c>
      <c r="B1667" s="2" t="s">
        <v>11</v>
      </c>
      <c r="C1667" s="2" t="s">
        <v>18</v>
      </c>
      <c r="D1667" s="2">
        <v>0.59382237467098087</v>
      </c>
      <c r="E1667" s="7"/>
      <c r="F1667" s="8"/>
    </row>
    <row r="1668" spans="1:6" x14ac:dyDescent="0.25">
      <c r="A1668" s="2">
        <v>2036</v>
      </c>
      <c r="B1668" s="2" t="s">
        <v>11</v>
      </c>
      <c r="C1668" s="2" t="s">
        <v>19</v>
      </c>
      <c r="D1668" s="2">
        <v>0.35970039897318024</v>
      </c>
      <c r="E1668" s="7"/>
      <c r="F1668" s="8"/>
    </row>
    <row r="1669" spans="1:6" x14ac:dyDescent="0.25">
      <c r="A1669" s="2">
        <v>2036</v>
      </c>
      <c r="B1669" s="2" t="s">
        <v>11</v>
      </c>
      <c r="C1669" s="2" t="s">
        <v>20</v>
      </c>
      <c r="D1669" s="2">
        <v>0.97906758663986637</v>
      </c>
      <c r="E1669" s="7"/>
      <c r="F1669" s="8"/>
    </row>
    <row r="1670" spans="1:6" x14ac:dyDescent="0.25">
      <c r="A1670" s="2">
        <v>2036</v>
      </c>
      <c r="B1670" s="2" t="s">
        <v>12</v>
      </c>
      <c r="C1670" s="2" t="s">
        <v>6</v>
      </c>
      <c r="D1670" s="2">
        <v>1.7850949154927305</v>
      </c>
      <c r="E1670" s="7"/>
      <c r="F1670" s="8"/>
    </row>
    <row r="1671" spans="1:6" x14ac:dyDescent="0.25">
      <c r="A1671" s="2">
        <v>2036</v>
      </c>
      <c r="B1671" s="2" t="s">
        <v>12</v>
      </c>
      <c r="C1671" s="2" t="s">
        <v>7</v>
      </c>
      <c r="D1671" s="2">
        <v>0.9637649654841195</v>
      </c>
      <c r="E1671" s="7"/>
      <c r="F1671" s="8"/>
    </row>
    <row r="1672" spans="1:6" x14ac:dyDescent="0.25">
      <c r="A1672" s="2">
        <v>2036</v>
      </c>
      <c r="B1672" s="2" t="s">
        <v>12</v>
      </c>
      <c r="C1672" s="2" t="s">
        <v>16</v>
      </c>
      <c r="D1672" s="2">
        <v>2.2707160589325404</v>
      </c>
      <c r="E1672" s="7"/>
      <c r="F1672" s="8"/>
    </row>
    <row r="1673" spans="1:6" x14ac:dyDescent="0.25">
      <c r="A1673" s="2">
        <v>2036</v>
      </c>
      <c r="B1673" s="2" t="s">
        <v>12</v>
      </c>
      <c r="C1673" s="2" t="s">
        <v>17</v>
      </c>
      <c r="D1673" s="2">
        <v>0.46479119103999472</v>
      </c>
      <c r="E1673" s="7"/>
      <c r="F1673" s="8"/>
    </row>
    <row r="1674" spans="1:6" x14ac:dyDescent="0.25">
      <c r="A1674" s="2">
        <v>2036</v>
      </c>
      <c r="B1674" s="2" t="s">
        <v>12</v>
      </c>
      <c r="C1674" s="2" t="s">
        <v>18</v>
      </c>
      <c r="D1674" s="2">
        <v>1.0499797453027295</v>
      </c>
      <c r="E1674" s="7"/>
      <c r="F1674" s="8"/>
    </row>
    <row r="1675" spans="1:6" x14ac:dyDescent="0.25">
      <c r="A1675" s="2">
        <v>2036</v>
      </c>
      <c r="B1675" s="2" t="s">
        <v>12</v>
      </c>
      <c r="C1675" s="2" t="s">
        <v>19</v>
      </c>
      <c r="D1675" s="2">
        <v>0.483319844370312</v>
      </c>
      <c r="E1675" s="7"/>
      <c r="F1675" s="8"/>
    </row>
    <row r="1676" spans="1:6" x14ac:dyDescent="0.25">
      <c r="A1676" s="2">
        <v>2036</v>
      </c>
      <c r="B1676" s="2" t="s">
        <v>12</v>
      </c>
      <c r="C1676" s="2" t="s">
        <v>20</v>
      </c>
      <c r="D1676" s="2">
        <v>0.3162596188975394</v>
      </c>
      <c r="E1676" s="7"/>
      <c r="F1676" s="8"/>
    </row>
    <row r="1677" spans="1:6" x14ac:dyDescent="0.25">
      <c r="A1677" s="5">
        <v>2037</v>
      </c>
      <c r="B1677" s="5" t="s">
        <v>5</v>
      </c>
      <c r="C1677" s="10" t="s">
        <v>6</v>
      </c>
      <c r="D1677" s="5">
        <v>0.6497519124947434</v>
      </c>
      <c r="E1677" s="7"/>
      <c r="F1677" s="8"/>
    </row>
    <row r="1678" spans="1:6" x14ac:dyDescent="0.25">
      <c r="A1678" s="2">
        <v>2037</v>
      </c>
      <c r="B1678" s="5" t="s">
        <v>5</v>
      </c>
      <c r="C1678" s="6" t="s">
        <v>7</v>
      </c>
      <c r="D1678" s="2">
        <v>0.61644414998418284</v>
      </c>
      <c r="E1678" s="7"/>
      <c r="F1678" s="8"/>
    </row>
    <row r="1679" spans="1:6" x14ac:dyDescent="0.25">
      <c r="A1679" s="5">
        <v>2037</v>
      </c>
      <c r="B1679" s="5" t="s">
        <v>5</v>
      </c>
      <c r="C1679" s="10" t="s">
        <v>16</v>
      </c>
      <c r="D1679" s="5">
        <v>0.44397704217571876</v>
      </c>
      <c r="E1679" s="7"/>
      <c r="F1679" s="8"/>
    </row>
    <row r="1680" spans="1:6" x14ac:dyDescent="0.25">
      <c r="A1680" s="5">
        <v>2037</v>
      </c>
      <c r="B1680" s="5" t="s">
        <v>5</v>
      </c>
      <c r="C1680" s="10" t="s">
        <v>17</v>
      </c>
      <c r="D1680" s="5">
        <v>0</v>
      </c>
      <c r="E1680" s="7"/>
      <c r="F1680" s="8"/>
    </row>
    <row r="1681" spans="1:6" x14ac:dyDescent="0.25">
      <c r="A1681" s="5">
        <v>2037</v>
      </c>
      <c r="B1681" s="5" t="s">
        <v>5</v>
      </c>
      <c r="C1681" s="10" t="s">
        <v>18</v>
      </c>
      <c r="D1681" s="5">
        <v>0.62750495024162001</v>
      </c>
      <c r="E1681" s="7"/>
      <c r="F1681" s="8"/>
    </row>
    <row r="1682" spans="1:6" x14ac:dyDescent="0.25">
      <c r="A1682" s="5">
        <v>2037</v>
      </c>
      <c r="B1682" s="5" t="s">
        <v>5</v>
      </c>
      <c r="C1682" s="10" t="s">
        <v>19</v>
      </c>
      <c r="D1682" s="5">
        <v>0.13651299113932375</v>
      </c>
      <c r="E1682" s="7"/>
      <c r="F1682" s="8"/>
    </row>
    <row r="1683" spans="1:6" x14ac:dyDescent="0.25">
      <c r="A1683" s="2">
        <v>2037</v>
      </c>
      <c r="B1683" s="2" t="s">
        <v>10</v>
      </c>
      <c r="C1683" s="6" t="s">
        <v>6</v>
      </c>
      <c r="D1683" s="2">
        <v>2.7585643395815747</v>
      </c>
      <c r="E1683" s="7"/>
      <c r="F1683" s="8"/>
    </row>
    <row r="1684" spans="1:6" x14ac:dyDescent="0.25">
      <c r="A1684" s="2">
        <v>2037</v>
      </c>
      <c r="B1684" s="2" t="s">
        <v>10</v>
      </c>
      <c r="C1684" s="6" t="s">
        <v>7</v>
      </c>
      <c r="D1684" s="2">
        <v>1.8092779983310421</v>
      </c>
      <c r="E1684" s="7"/>
      <c r="F1684" s="8"/>
    </row>
    <row r="1685" spans="1:6" x14ac:dyDescent="0.25">
      <c r="A1685" s="2">
        <v>2037</v>
      </c>
      <c r="B1685" s="2" t="s">
        <v>10</v>
      </c>
      <c r="C1685" s="6" t="s">
        <v>16</v>
      </c>
      <c r="D1685" s="2">
        <v>1.417308942694989</v>
      </c>
      <c r="E1685" s="7"/>
      <c r="F1685" s="8"/>
    </row>
    <row r="1686" spans="1:6" x14ac:dyDescent="0.25">
      <c r="A1686" s="2">
        <v>2037</v>
      </c>
      <c r="B1686" s="2" t="s">
        <v>10</v>
      </c>
      <c r="C1686" s="6" t="s">
        <v>17</v>
      </c>
      <c r="D1686" s="2">
        <v>0</v>
      </c>
      <c r="E1686" s="7"/>
      <c r="F1686" s="8"/>
    </row>
    <row r="1687" spans="1:6" x14ac:dyDescent="0.25">
      <c r="A1687" s="2">
        <v>2037</v>
      </c>
      <c r="B1687" s="2" t="s">
        <v>10</v>
      </c>
      <c r="C1687" s="6" t="s">
        <v>18</v>
      </c>
      <c r="D1687" s="2">
        <v>2.8652649222878388</v>
      </c>
      <c r="E1687" s="7"/>
      <c r="F1687" s="8"/>
    </row>
    <row r="1688" spans="1:6" x14ac:dyDescent="0.25">
      <c r="A1688" s="2">
        <v>2037</v>
      </c>
      <c r="B1688" s="2" t="s">
        <v>10</v>
      </c>
      <c r="C1688" s="6" t="s">
        <v>19</v>
      </c>
      <c r="D1688" s="2">
        <v>0.31973133129010306</v>
      </c>
      <c r="E1688" s="7"/>
      <c r="F1688" s="8"/>
    </row>
    <row r="1689" spans="1:6" x14ac:dyDescent="0.25">
      <c r="A1689" s="2">
        <v>2037</v>
      </c>
      <c r="B1689" s="2" t="s">
        <v>10</v>
      </c>
      <c r="C1689" s="6" t="s">
        <v>20</v>
      </c>
      <c r="D1689" s="2">
        <v>1.20314976678501</v>
      </c>
      <c r="E1689" s="7"/>
      <c r="F1689" s="8"/>
    </row>
    <row r="1690" spans="1:6" x14ac:dyDescent="0.25">
      <c r="A1690" s="2">
        <v>2037</v>
      </c>
      <c r="B1690" s="2" t="s">
        <v>13</v>
      </c>
      <c r="C1690" s="2" t="s">
        <v>6</v>
      </c>
      <c r="D1690" s="2">
        <v>1.2359853223843196</v>
      </c>
      <c r="E1690" s="7"/>
      <c r="F1690" s="8"/>
    </row>
    <row r="1691" spans="1:6" x14ac:dyDescent="0.25">
      <c r="A1691" s="2">
        <v>2037</v>
      </c>
      <c r="B1691" s="2" t="s">
        <v>13</v>
      </c>
      <c r="C1691" s="2" t="s">
        <v>7</v>
      </c>
      <c r="D1691" s="2">
        <v>1.1847836969083851</v>
      </c>
      <c r="E1691" s="7"/>
      <c r="F1691" s="8"/>
    </row>
    <row r="1692" spans="1:6" x14ac:dyDescent="0.25">
      <c r="A1692" s="2">
        <v>2037</v>
      </c>
      <c r="B1692" s="2" t="s">
        <v>13</v>
      </c>
      <c r="C1692" s="2" t="s">
        <v>16</v>
      </c>
      <c r="D1692" s="2">
        <v>2.1842159858079553</v>
      </c>
      <c r="E1692" s="7"/>
      <c r="F1692" s="8"/>
    </row>
    <row r="1693" spans="1:6" x14ac:dyDescent="0.25">
      <c r="A1693" s="2">
        <v>2037</v>
      </c>
      <c r="B1693" s="2" t="s">
        <v>13</v>
      </c>
      <c r="C1693" s="2" t="s">
        <v>17</v>
      </c>
      <c r="D1693" s="2">
        <v>0.21194139834444034</v>
      </c>
      <c r="E1693" s="7"/>
      <c r="F1693" s="8"/>
    </row>
    <row r="1694" spans="1:6" x14ac:dyDescent="0.25">
      <c r="A1694" s="2">
        <v>2037</v>
      </c>
      <c r="B1694" s="2" t="s">
        <v>13</v>
      </c>
      <c r="C1694" s="2" t="s">
        <v>18</v>
      </c>
      <c r="D1694" s="2">
        <v>9.3139298150609964</v>
      </c>
      <c r="E1694" s="7"/>
      <c r="F1694" s="8"/>
    </row>
    <row r="1695" spans="1:6" x14ac:dyDescent="0.25">
      <c r="A1695" s="2">
        <v>2037</v>
      </c>
      <c r="B1695" s="2" t="s">
        <v>13</v>
      </c>
      <c r="C1695" s="2" t="s">
        <v>19</v>
      </c>
      <c r="D1695" s="2">
        <v>0.47249821805950909</v>
      </c>
      <c r="E1695" s="7"/>
      <c r="F1695" s="8"/>
    </row>
    <row r="1696" spans="1:6" x14ac:dyDescent="0.25">
      <c r="A1696" s="2">
        <v>2037</v>
      </c>
      <c r="B1696" s="2" t="s">
        <v>13</v>
      </c>
      <c r="C1696" s="2" t="s">
        <v>20</v>
      </c>
      <c r="D1696" s="2">
        <v>0.93869527129992381</v>
      </c>
      <c r="E1696" s="7"/>
      <c r="F1696" s="8"/>
    </row>
    <row r="1697" spans="1:6" x14ac:dyDescent="0.25">
      <c r="A1697" s="2">
        <v>2037</v>
      </c>
      <c r="B1697" s="2" t="s">
        <v>8</v>
      </c>
      <c r="C1697" s="2" t="s">
        <v>6</v>
      </c>
      <c r="D1697" s="2">
        <v>3.5843181732015132</v>
      </c>
      <c r="E1697" s="7"/>
      <c r="F1697" s="8"/>
    </row>
    <row r="1698" spans="1:6" x14ac:dyDescent="0.25">
      <c r="A1698" s="2">
        <v>2037</v>
      </c>
      <c r="B1698" s="2" t="s">
        <v>8</v>
      </c>
      <c r="C1698" s="2" t="s">
        <v>7</v>
      </c>
      <c r="D1698" s="2">
        <v>1.9899990268254137</v>
      </c>
      <c r="E1698" s="7"/>
      <c r="F1698" s="8"/>
    </row>
    <row r="1699" spans="1:6" x14ac:dyDescent="0.25">
      <c r="A1699" s="2">
        <v>2037</v>
      </c>
      <c r="B1699" s="2" t="s">
        <v>8</v>
      </c>
      <c r="C1699" s="2" t="s">
        <v>16</v>
      </c>
      <c r="D1699" s="2">
        <v>3.8669927684590562</v>
      </c>
      <c r="E1699" s="7"/>
      <c r="F1699" s="8"/>
    </row>
    <row r="1700" spans="1:6" x14ac:dyDescent="0.25">
      <c r="A1700" s="2">
        <v>2037</v>
      </c>
      <c r="B1700" s="2" t="s">
        <v>8</v>
      </c>
      <c r="C1700" s="2" t="s">
        <v>17</v>
      </c>
      <c r="D1700" s="2">
        <v>0.37046198297210425</v>
      </c>
      <c r="E1700" s="7"/>
      <c r="F1700" s="8"/>
    </row>
    <row r="1701" spans="1:6" x14ac:dyDescent="0.25">
      <c r="A1701" s="2">
        <v>2037</v>
      </c>
      <c r="B1701" s="2" t="s">
        <v>8</v>
      </c>
      <c r="C1701" s="2" t="s">
        <v>18</v>
      </c>
      <c r="D1701" s="2">
        <v>4.4558879509183118</v>
      </c>
      <c r="E1701" s="7"/>
      <c r="F1701" s="8"/>
    </row>
    <row r="1702" spans="1:6" x14ac:dyDescent="0.25">
      <c r="A1702" s="2">
        <v>2037</v>
      </c>
      <c r="B1702" s="2" t="s">
        <v>8</v>
      </c>
      <c r="C1702" s="2" t="s">
        <v>19</v>
      </c>
      <c r="D1702" s="2">
        <v>0.33931969582893856</v>
      </c>
      <c r="E1702" s="7"/>
      <c r="F1702" s="8"/>
    </row>
    <row r="1703" spans="1:6" x14ac:dyDescent="0.25">
      <c r="A1703" s="2">
        <v>2037</v>
      </c>
      <c r="B1703" s="2" t="s">
        <v>8</v>
      </c>
      <c r="C1703" s="2" t="s">
        <v>20</v>
      </c>
      <c r="D1703" s="2">
        <v>0.57319241112723773</v>
      </c>
      <c r="E1703" s="7"/>
      <c r="F1703" s="8"/>
    </row>
    <row r="1704" spans="1:6" x14ac:dyDescent="0.25">
      <c r="A1704" s="2">
        <v>2037</v>
      </c>
      <c r="B1704" s="2" t="s">
        <v>14</v>
      </c>
      <c r="C1704" s="2" t="s">
        <v>6</v>
      </c>
      <c r="D1704" s="2">
        <v>1.2211109480944935</v>
      </c>
      <c r="E1704" s="7"/>
      <c r="F1704" s="8"/>
    </row>
    <row r="1705" spans="1:6" x14ac:dyDescent="0.25">
      <c r="A1705" s="2">
        <v>2037</v>
      </c>
      <c r="B1705" s="2" t="s">
        <v>14</v>
      </c>
      <c r="C1705" s="2" t="s">
        <v>7</v>
      </c>
      <c r="D1705" s="2">
        <v>0.81731329829333144</v>
      </c>
      <c r="E1705" s="7"/>
      <c r="F1705" s="8"/>
    </row>
    <row r="1706" spans="1:6" x14ac:dyDescent="0.25">
      <c r="A1706" s="2">
        <v>2037</v>
      </c>
      <c r="B1706" s="2" t="s">
        <v>14</v>
      </c>
      <c r="C1706" s="2" t="s">
        <v>16</v>
      </c>
      <c r="D1706" s="2">
        <v>2.3617610635908823</v>
      </c>
      <c r="E1706" s="7"/>
      <c r="F1706" s="8"/>
    </row>
    <row r="1707" spans="1:6" x14ac:dyDescent="0.25">
      <c r="A1707" s="2">
        <v>2037</v>
      </c>
      <c r="B1707" s="2" t="s">
        <v>14</v>
      </c>
      <c r="C1707" s="2" t="s">
        <v>17</v>
      </c>
      <c r="D1707" s="2">
        <v>0</v>
      </c>
      <c r="E1707" s="7"/>
      <c r="F1707" s="8"/>
    </row>
    <row r="1708" spans="1:6" x14ac:dyDescent="0.25">
      <c r="A1708" s="2">
        <v>2037</v>
      </c>
      <c r="B1708" s="2" t="s">
        <v>14</v>
      </c>
      <c r="C1708" s="2" t="s">
        <v>18</v>
      </c>
      <c r="D1708" s="2">
        <v>1.2965508376538053</v>
      </c>
      <c r="E1708" s="7"/>
      <c r="F1708" s="8"/>
    </row>
    <row r="1709" spans="1:6" x14ac:dyDescent="0.25">
      <c r="A1709" s="2">
        <v>2037</v>
      </c>
      <c r="B1709" s="2" t="s">
        <v>14</v>
      </c>
      <c r="C1709" s="2" t="s">
        <v>19</v>
      </c>
      <c r="D1709" s="2">
        <v>0.17449731288469272</v>
      </c>
      <c r="E1709" s="7"/>
      <c r="F1709" s="8"/>
    </row>
    <row r="1710" spans="1:6" x14ac:dyDescent="0.25">
      <c r="A1710" s="2">
        <v>2037</v>
      </c>
      <c r="B1710" s="2" t="s">
        <v>14</v>
      </c>
      <c r="C1710" s="2" t="s">
        <v>20</v>
      </c>
      <c r="D1710" s="2">
        <v>0.51642511821865067</v>
      </c>
      <c r="E1710" s="7"/>
      <c r="F1710" s="8"/>
    </row>
    <row r="1711" spans="1:6" x14ac:dyDescent="0.25">
      <c r="A1711" s="2">
        <v>2037</v>
      </c>
      <c r="B1711" s="2" t="s">
        <v>9</v>
      </c>
      <c r="C1711" s="2" t="s">
        <v>6</v>
      </c>
      <c r="D1711" s="2">
        <v>0.53241327194685151</v>
      </c>
      <c r="E1711" s="7"/>
      <c r="F1711" s="8"/>
    </row>
    <row r="1712" spans="1:6" x14ac:dyDescent="0.25">
      <c r="A1712" s="2">
        <v>2037</v>
      </c>
      <c r="B1712" s="2" t="s">
        <v>9</v>
      </c>
      <c r="C1712" s="2" t="s">
        <v>7</v>
      </c>
      <c r="D1712" s="2">
        <v>0.46494990864157587</v>
      </c>
      <c r="E1712" s="7"/>
      <c r="F1712" s="8"/>
    </row>
    <row r="1713" spans="1:6" x14ac:dyDescent="0.25">
      <c r="A1713" s="2">
        <v>2037</v>
      </c>
      <c r="B1713" s="2" t="s">
        <v>9</v>
      </c>
      <c r="C1713" s="2" t="s">
        <v>16</v>
      </c>
      <c r="D1713" s="2">
        <v>2.082613427909386</v>
      </c>
      <c r="E1713" s="7"/>
      <c r="F1713" s="8"/>
    </row>
    <row r="1714" spans="1:6" x14ac:dyDescent="0.25">
      <c r="A1714" s="2">
        <v>2037</v>
      </c>
      <c r="B1714" s="2" t="s">
        <v>9</v>
      </c>
      <c r="C1714" s="2" t="s">
        <v>17</v>
      </c>
      <c r="D1714" s="2">
        <v>0.13277501276708295</v>
      </c>
      <c r="E1714" s="7"/>
      <c r="F1714" s="8"/>
    </row>
    <row r="1715" spans="1:6" x14ac:dyDescent="0.25">
      <c r="A1715" s="2">
        <v>2037</v>
      </c>
      <c r="B1715" s="2" t="s">
        <v>9</v>
      </c>
      <c r="C1715" s="2" t="s">
        <v>18</v>
      </c>
      <c r="D1715" s="2">
        <v>3.6852140968881382</v>
      </c>
      <c r="E1715" s="7"/>
      <c r="F1715" s="8"/>
    </row>
    <row r="1716" spans="1:6" x14ac:dyDescent="0.25">
      <c r="A1716" s="2">
        <v>2037</v>
      </c>
      <c r="B1716" s="2" t="s">
        <v>9</v>
      </c>
      <c r="C1716" s="2" t="s">
        <v>19</v>
      </c>
      <c r="D1716" s="2">
        <v>0.14675727485031062</v>
      </c>
      <c r="E1716" s="7"/>
      <c r="F1716" s="8"/>
    </row>
    <row r="1717" spans="1:6" x14ac:dyDescent="0.25">
      <c r="A1717" s="2">
        <v>2037</v>
      </c>
      <c r="B1717" s="2" t="s">
        <v>9</v>
      </c>
      <c r="C1717" s="2" t="s">
        <v>20</v>
      </c>
      <c r="D1717" s="2">
        <v>0.33548419775231442</v>
      </c>
      <c r="E1717" s="7"/>
      <c r="F1717" s="8"/>
    </row>
    <row r="1718" spans="1:6" x14ac:dyDescent="0.25">
      <c r="A1718" s="2">
        <v>2037</v>
      </c>
      <c r="B1718" s="2" t="s">
        <v>15</v>
      </c>
      <c r="C1718" s="2" t="s">
        <v>6</v>
      </c>
      <c r="D1718" s="2">
        <v>1.083852799713118</v>
      </c>
      <c r="E1718" s="7"/>
      <c r="F1718" s="8"/>
    </row>
    <row r="1719" spans="1:6" x14ac:dyDescent="0.25">
      <c r="A1719" s="2">
        <v>2037</v>
      </c>
      <c r="B1719" s="2" t="s">
        <v>15</v>
      </c>
      <c r="C1719" s="2" t="s">
        <v>7</v>
      </c>
      <c r="D1719" s="2">
        <v>1.3687151795257699</v>
      </c>
      <c r="E1719" s="7"/>
      <c r="F1719" s="8"/>
    </row>
    <row r="1720" spans="1:6" x14ac:dyDescent="0.25">
      <c r="A1720" s="2">
        <v>2037</v>
      </c>
      <c r="B1720" s="2" t="s">
        <v>15</v>
      </c>
      <c r="C1720" s="2" t="s">
        <v>16</v>
      </c>
      <c r="D1720" s="2">
        <v>12.358351439882778</v>
      </c>
      <c r="E1720" s="7"/>
      <c r="F1720" s="8"/>
    </row>
    <row r="1721" spans="1:6" x14ac:dyDescent="0.25">
      <c r="A1721" s="2">
        <v>2037</v>
      </c>
      <c r="B1721" s="2" t="s">
        <v>15</v>
      </c>
      <c r="C1721" s="2" t="s">
        <v>17</v>
      </c>
      <c r="D1721" s="2">
        <v>2.108737286229422</v>
      </c>
      <c r="E1721" s="7"/>
      <c r="F1721" s="8"/>
    </row>
    <row r="1722" spans="1:6" x14ac:dyDescent="0.25">
      <c r="A1722" s="2">
        <v>2037</v>
      </c>
      <c r="B1722" s="2" t="s">
        <v>15</v>
      </c>
      <c r="C1722" s="2" t="s">
        <v>18</v>
      </c>
      <c r="D1722" s="2">
        <v>5.9296076229925596</v>
      </c>
      <c r="E1722" s="7"/>
      <c r="F1722" s="8"/>
    </row>
    <row r="1723" spans="1:6" x14ac:dyDescent="0.25">
      <c r="A1723" s="2">
        <v>2037</v>
      </c>
      <c r="B1723" s="2" t="s">
        <v>15</v>
      </c>
      <c r="C1723" s="2" t="s">
        <v>19</v>
      </c>
      <c r="D1723" s="2">
        <v>0.57778375437811813</v>
      </c>
      <c r="E1723" s="7"/>
      <c r="F1723" s="8"/>
    </row>
    <row r="1724" spans="1:6" x14ac:dyDescent="0.25">
      <c r="A1724" s="2">
        <v>2037</v>
      </c>
      <c r="B1724" s="2" t="s">
        <v>15</v>
      </c>
      <c r="C1724" s="2" t="s">
        <v>20</v>
      </c>
      <c r="D1724" s="2">
        <v>7.2557933539146058</v>
      </c>
      <c r="E1724" s="7"/>
      <c r="F1724" s="8"/>
    </row>
    <row r="1725" spans="1:6" x14ac:dyDescent="0.25">
      <c r="A1725" s="2">
        <v>2037</v>
      </c>
      <c r="B1725" s="2" t="s">
        <v>11</v>
      </c>
      <c r="C1725" s="2" t="s">
        <v>6</v>
      </c>
      <c r="D1725" s="2">
        <v>1.3254570370245562</v>
      </c>
      <c r="E1725" s="7"/>
      <c r="F1725" s="8"/>
    </row>
    <row r="1726" spans="1:6" x14ac:dyDescent="0.25">
      <c r="A1726" s="2">
        <v>2037</v>
      </c>
      <c r="B1726" s="2" t="s">
        <v>11</v>
      </c>
      <c r="C1726" s="2" t="s">
        <v>7</v>
      </c>
      <c r="D1726" s="2">
        <v>0.9136359876600012</v>
      </c>
      <c r="E1726" s="7"/>
      <c r="F1726" s="8"/>
    </row>
    <row r="1727" spans="1:6" x14ac:dyDescent="0.25">
      <c r="A1727" s="2">
        <v>2037</v>
      </c>
      <c r="B1727" s="2" t="s">
        <v>11</v>
      </c>
      <c r="C1727" s="2" t="s">
        <v>16</v>
      </c>
      <c r="D1727" s="2">
        <v>0.90575922347731408</v>
      </c>
      <c r="E1727" s="7"/>
      <c r="F1727" s="8"/>
    </row>
    <row r="1728" spans="1:6" x14ac:dyDescent="0.25">
      <c r="A1728" s="2">
        <v>2037</v>
      </c>
      <c r="B1728" s="2" t="s">
        <v>11</v>
      </c>
      <c r="C1728" s="2" t="s">
        <v>17</v>
      </c>
      <c r="D1728" s="2">
        <v>0.14396527474193893</v>
      </c>
      <c r="E1728" s="7"/>
      <c r="F1728" s="8"/>
    </row>
    <row r="1729" spans="1:6" x14ac:dyDescent="0.25">
      <c r="A1729" s="2">
        <v>2037</v>
      </c>
      <c r="B1729" s="2" t="s">
        <v>11</v>
      </c>
      <c r="C1729" s="2" t="s">
        <v>18</v>
      </c>
      <c r="D1729" s="2">
        <v>0.60861652936315258</v>
      </c>
      <c r="E1729" s="7"/>
      <c r="F1729" s="8"/>
    </row>
    <row r="1730" spans="1:6" x14ac:dyDescent="0.25">
      <c r="A1730" s="2">
        <v>2037</v>
      </c>
      <c r="B1730" s="2" t="s">
        <v>11</v>
      </c>
      <c r="C1730" s="2" t="s">
        <v>19</v>
      </c>
      <c r="D1730" s="2">
        <v>0.37498373240465399</v>
      </c>
      <c r="E1730" s="7"/>
      <c r="F1730" s="8"/>
    </row>
    <row r="1731" spans="1:6" x14ac:dyDescent="0.25">
      <c r="A1731" s="2">
        <v>2037</v>
      </c>
      <c r="B1731" s="2" t="s">
        <v>11</v>
      </c>
      <c r="C1731" s="2" t="s">
        <v>20</v>
      </c>
      <c r="D1731" s="2">
        <v>0.98435349055923538</v>
      </c>
      <c r="E1731" s="7"/>
      <c r="F1731" s="8"/>
    </row>
    <row r="1732" spans="1:6" x14ac:dyDescent="0.25">
      <c r="A1732" s="2">
        <v>2037</v>
      </c>
      <c r="B1732" s="2" t="s">
        <v>12</v>
      </c>
      <c r="C1732" s="2" t="s">
        <v>6</v>
      </c>
      <c r="D1732" s="2">
        <v>1.7713895800343069</v>
      </c>
      <c r="E1732" s="7"/>
      <c r="F1732" s="8"/>
    </row>
    <row r="1733" spans="1:6" x14ac:dyDescent="0.25">
      <c r="A1733" s="2">
        <v>2037</v>
      </c>
      <c r="B1733" s="2" t="s">
        <v>12</v>
      </c>
      <c r="C1733" s="2" t="s">
        <v>7</v>
      </c>
      <c r="D1733" s="2">
        <v>0.95428774773065439</v>
      </c>
      <c r="E1733" s="7"/>
      <c r="F1733" s="8"/>
    </row>
    <row r="1734" spans="1:6" x14ac:dyDescent="0.25">
      <c r="A1734" s="2">
        <v>2037</v>
      </c>
      <c r="B1734" s="2" t="s">
        <v>12</v>
      </c>
      <c r="C1734" s="2" t="s">
        <v>16</v>
      </c>
      <c r="D1734" s="2">
        <v>2.2545147631628111</v>
      </c>
      <c r="E1734" s="7"/>
      <c r="F1734" s="8"/>
    </row>
    <row r="1735" spans="1:6" x14ac:dyDescent="0.25">
      <c r="A1735" s="2">
        <v>2037</v>
      </c>
      <c r="B1735" s="2" t="s">
        <v>12</v>
      </c>
      <c r="C1735" s="2" t="s">
        <v>17</v>
      </c>
      <c r="D1735" s="2">
        <v>0.49864196668498895</v>
      </c>
      <c r="E1735" s="7"/>
      <c r="F1735" s="8"/>
    </row>
    <row r="1736" spans="1:6" x14ac:dyDescent="0.25">
      <c r="A1736" s="2">
        <v>2037</v>
      </c>
      <c r="B1736" s="2" t="s">
        <v>12</v>
      </c>
      <c r="C1736" s="2" t="s">
        <v>18</v>
      </c>
      <c r="D1736" s="2">
        <v>1.0796005677718845</v>
      </c>
      <c r="E1736" s="7"/>
      <c r="F1736" s="8"/>
    </row>
    <row r="1737" spans="1:6" x14ac:dyDescent="0.25">
      <c r="A1737" s="2">
        <v>2037</v>
      </c>
      <c r="B1737" s="2" t="s">
        <v>12</v>
      </c>
      <c r="C1737" s="2" t="s">
        <v>19</v>
      </c>
      <c r="D1737" s="2">
        <v>0.49324410286792714</v>
      </c>
      <c r="E1737" s="7"/>
      <c r="F1737" s="8"/>
    </row>
    <row r="1738" spans="1:6" x14ac:dyDescent="0.25">
      <c r="A1738" s="2">
        <v>2037</v>
      </c>
      <c r="B1738" s="2" t="s">
        <v>12</v>
      </c>
      <c r="C1738" s="2" t="s">
        <v>20</v>
      </c>
      <c r="D1738" s="2">
        <v>0.31810997524995643</v>
      </c>
      <c r="E1738" s="7"/>
      <c r="F1738" s="8"/>
    </row>
    <row r="1739" spans="1:6" x14ac:dyDescent="0.25">
      <c r="A1739" s="5">
        <v>2038</v>
      </c>
      <c r="B1739" s="5" t="s">
        <v>5</v>
      </c>
      <c r="C1739" s="10" t="s">
        <v>6</v>
      </c>
      <c r="D1739" s="5">
        <v>0.63663193670718898</v>
      </c>
      <c r="E1739" s="7"/>
      <c r="F1739" s="8"/>
    </row>
    <row r="1740" spans="1:6" x14ac:dyDescent="0.25">
      <c r="A1740" s="5">
        <v>2038</v>
      </c>
      <c r="B1740" s="5" t="s">
        <v>5</v>
      </c>
      <c r="C1740" s="10" t="s">
        <v>7</v>
      </c>
      <c r="D1740" s="5">
        <v>0.59733553063110545</v>
      </c>
      <c r="E1740" s="7"/>
      <c r="F1740" s="8"/>
    </row>
    <row r="1741" spans="1:6" x14ac:dyDescent="0.25">
      <c r="A1741" s="5">
        <v>2038</v>
      </c>
      <c r="B1741" s="5" t="s">
        <v>5</v>
      </c>
      <c r="C1741" s="10" t="s">
        <v>16</v>
      </c>
      <c r="D1741" s="5">
        <v>0.44498524555317631</v>
      </c>
      <c r="E1741" s="7"/>
      <c r="F1741" s="8"/>
    </row>
    <row r="1742" spans="1:6" x14ac:dyDescent="0.25">
      <c r="A1742" s="5">
        <v>2038</v>
      </c>
      <c r="B1742" s="5" t="s">
        <v>5</v>
      </c>
      <c r="C1742" s="10" t="s">
        <v>17</v>
      </c>
      <c r="D1742" s="5">
        <v>0</v>
      </c>
      <c r="E1742" s="7"/>
      <c r="F1742" s="8"/>
    </row>
    <row r="1743" spans="1:6" x14ac:dyDescent="0.25">
      <c r="A1743" s="5">
        <v>2038</v>
      </c>
      <c r="B1743" s="5" t="s">
        <v>5</v>
      </c>
      <c r="C1743" s="10" t="s">
        <v>18</v>
      </c>
      <c r="D1743" s="5">
        <v>0.62989978471981589</v>
      </c>
      <c r="E1743" s="7"/>
      <c r="F1743" s="8"/>
    </row>
    <row r="1744" spans="1:6" x14ac:dyDescent="0.25">
      <c r="A1744" s="5">
        <v>2038</v>
      </c>
      <c r="B1744" s="5" t="s">
        <v>5</v>
      </c>
      <c r="C1744" s="10" t="s">
        <v>19</v>
      </c>
      <c r="D1744" s="5">
        <v>0.13706337091684809</v>
      </c>
      <c r="E1744" s="7"/>
      <c r="F1744" s="8"/>
    </row>
    <row r="1745" spans="1:6" x14ac:dyDescent="0.25">
      <c r="A1745" s="2">
        <v>2038</v>
      </c>
      <c r="B1745" s="2" t="s">
        <v>10</v>
      </c>
      <c r="C1745" s="6" t="s">
        <v>6</v>
      </c>
      <c r="D1745" s="2">
        <v>2.7306311692077903</v>
      </c>
      <c r="E1745" s="7"/>
      <c r="F1745" s="8"/>
    </row>
    <row r="1746" spans="1:6" x14ac:dyDescent="0.25">
      <c r="A1746" s="2">
        <v>2038</v>
      </c>
      <c r="B1746" s="2" t="s">
        <v>10</v>
      </c>
      <c r="C1746" s="6" t="s">
        <v>7</v>
      </c>
      <c r="D1746" s="2">
        <v>1.7914536920995912</v>
      </c>
      <c r="E1746" s="7"/>
      <c r="F1746" s="8"/>
    </row>
    <row r="1747" spans="1:6" x14ac:dyDescent="0.25">
      <c r="A1747" s="2">
        <v>2038</v>
      </c>
      <c r="B1747" s="2" t="s">
        <v>10</v>
      </c>
      <c r="C1747" s="6" t="s">
        <v>16</v>
      </c>
      <c r="D1747" s="2">
        <v>1.4222710861323251</v>
      </c>
      <c r="E1747" s="7"/>
      <c r="F1747" s="8"/>
    </row>
    <row r="1748" spans="1:6" x14ac:dyDescent="0.25">
      <c r="A1748" s="2">
        <v>2038</v>
      </c>
      <c r="B1748" s="2" t="s">
        <v>10</v>
      </c>
      <c r="C1748" s="6" t="s">
        <v>17</v>
      </c>
      <c r="D1748" s="2">
        <v>0</v>
      </c>
      <c r="E1748" s="7"/>
      <c r="F1748" s="8"/>
    </row>
    <row r="1749" spans="1:6" x14ac:dyDescent="0.25">
      <c r="A1749" s="2">
        <v>2038</v>
      </c>
      <c r="B1749" s="2" t="s">
        <v>10</v>
      </c>
      <c r="C1749" s="6" t="s">
        <v>18</v>
      </c>
      <c r="D1749" s="2">
        <v>2.7269758829647128</v>
      </c>
      <c r="E1749" s="7"/>
      <c r="F1749" s="8"/>
    </row>
    <row r="1750" spans="1:6" x14ac:dyDescent="0.25">
      <c r="A1750" s="2">
        <v>2038</v>
      </c>
      <c r="B1750" s="2" t="s">
        <v>10</v>
      </c>
      <c r="C1750" s="6" t="s">
        <v>19</v>
      </c>
      <c r="D1750" s="2">
        <v>0.33258418480375801</v>
      </c>
      <c r="E1750" s="7"/>
      <c r="F1750" s="8"/>
    </row>
    <row r="1751" spans="1:6" x14ac:dyDescent="0.25">
      <c r="A1751" s="2">
        <v>2038</v>
      </c>
      <c r="B1751" s="2" t="s">
        <v>10</v>
      </c>
      <c r="C1751" s="6" t="s">
        <v>20</v>
      </c>
      <c r="D1751" s="2">
        <v>1.2039900063884537</v>
      </c>
      <c r="E1751" s="7"/>
      <c r="F1751" s="8"/>
    </row>
    <row r="1752" spans="1:6" x14ac:dyDescent="0.25">
      <c r="A1752" s="2">
        <v>2038</v>
      </c>
      <c r="B1752" s="2" t="s">
        <v>13</v>
      </c>
      <c r="C1752" s="2" t="s">
        <v>6</v>
      </c>
      <c r="D1752" s="2">
        <v>1.2139689609246784</v>
      </c>
      <c r="E1752" s="7"/>
      <c r="F1752" s="8"/>
    </row>
    <row r="1753" spans="1:6" x14ac:dyDescent="0.25">
      <c r="A1753" s="2">
        <v>2038</v>
      </c>
      <c r="B1753" s="2" t="s">
        <v>13</v>
      </c>
      <c r="C1753" s="2" t="s">
        <v>7</v>
      </c>
      <c r="D1753" s="2">
        <v>1.1713469280773507</v>
      </c>
      <c r="E1753" s="7"/>
      <c r="F1753" s="8"/>
    </row>
    <row r="1754" spans="1:6" x14ac:dyDescent="0.25">
      <c r="A1754" s="2">
        <v>2038</v>
      </c>
      <c r="B1754" s="2" t="s">
        <v>13</v>
      </c>
      <c r="C1754" s="2" t="s">
        <v>16</v>
      </c>
      <c r="D1754" s="2">
        <v>2.1854621803325691</v>
      </c>
      <c r="E1754" s="7"/>
      <c r="F1754" s="8"/>
    </row>
    <row r="1755" spans="1:6" x14ac:dyDescent="0.25">
      <c r="A1755" s="2">
        <v>2038</v>
      </c>
      <c r="B1755" s="2" t="s">
        <v>13</v>
      </c>
      <c r="C1755" s="2" t="s">
        <v>17</v>
      </c>
      <c r="D1755" s="2">
        <v>0.22147869204616033</v>
      </c>
      <c r="E1755" s="7"/>
      <c r="F1755" s="8"/>
    </row>
    <row r="1756" spans="1:6" x14ac:dyDescent="0.25">
      <c r="A1756" s="2">
        <v>2038</v>
      </c>
      <c r="B1756" s="2" t="s">
        <v>13</v>
      </c>
      <c r="C1756" s="2" t="s">
        <v>18</v>
      </c>
      <c r="D1756" s="2">
        <v>9.0791425274699993</v>
      </c>
      <c r="E1756" s="7"/>
      <c r="F1756" s="8"/>
    </row>
    <row r="1757" spans="1:6" x14ac:dyDescent="0.25">
      <c r="A1757" s="2">
        <v>2038</v>
      </c>
      <c r="B1757" s="2" t="s">
        <v>13</v>
      </c>
      <c r="C1757" s="2" t="s">
        <v>19</v>
      </c>
      <c r="D1757" s="2">
        <v>0.48855041705112823</v>
      </c>
      <c r="E1757" s="7"/>
      <c r="F1757" s="8"/>
    </row>
    <row r="1758" spans="1:6" x14ac:dyDescent="0.25">
      <c r="A1758" s="2">
        <v>2038</v>
      </c>
      <c r="B1758" s="2" t="s">
        <v>13</v>
      </c>
      <c r="C1758" s="2" t="s">
        <v>20</v>
      </c>
      <c r="D1758" s="2">
        <v>0.93409024865776336</v>
      </c>
      <c r="E1758" s="7"/>
      <c r="F1758" s="8"/>
    </row>
    <row r="1759" spans="1:6" x14ac:dyDescent="0.25">
      <c r="A1759" s="2">
        <v>2038</v>
      </c>
      <c r="B1759" s="2" t="s">
        <v>8</v>
      </c>
      <c r="C1759" s="2" t="s">
        <v>6</v>
      </c>
      <c r="D1759" s="2">
        <v>3.5548426093995928</v>
      </c>
      <c r="E1759" s="7"/>
      <c r="F1759" s="8"/>
    </row>
    <row r="1760" spans="1:6" x14ac:dyDescent="0.25">
      <c r="A1760" s="2">
        <v>2038</v>
      </c>
      <c r="B1760" s="2" t="s">
        <v>8</v>
      </c>
      <c r="C1760" s="2" t="s">
        <v>7</v>
      </c>
      <c r="D1760" s="2">
        <v>1.9531658076496032</v>
      </c>
      <c r="E1760" s="7"/>
      <c r="F1760" s="8"/>
    </row>
    <row r="1761" spans="1:6" x14ac:dyDescent="0.25">
      <c r="A1761" s="2">
        <v>2038</v>
      </c>
      <c r="B1761" s="2" t="s">
        <v>8</v>
      </c>
      <c r="C1761" s="2" t="s">
        <v>16</v>
      </c>
      <c r="D1761" s="2">
        <v>3.8446646787558465</v>
      </c>
      <c r="E1761" s="7"/>
      <c r="F1761" s="8"/>
    </row>
    <row r="1762" spans="1:6" x14ac:dyDescent="0.25">
      <c r="A1762" s="2">
        <v>2038</v>
      </c>
      <c r="B1762" s="2" t="s">
        <v>8</v>
      </c>
      <c r="C1762" s="2" t="s">
        <v>17</v>
      </c>
      <c r="D1762" s="2">
        <v>0.39707296325261332</v>
      </c>
      <c r="E1762" s="7"/>
      <c r="F1762" s="8"/>
    </row>
    <row r="1763" spans="1:6" x14ac:dyDescent="0.25">
      <c r="A1763" s="2">
        <v>2038</v>
      </c>
      <c r="B1763" s="2" t="s">
        <v>8</v>
      </c>
      <c r="C1763" s="2" t="s">
        <v>18</v>
      </c>
      <c r="D1763" s="2">
        <v>4.2714350938211991</v>
      </c>
      <c r="E1763" s="7"/>
      <c r="F1763" s="8"/>
    </row>
    <row r="1764" spans="1:6" x14ac:dyDescent="0.25">
      <c r="A1764" s="2">
        <v>2038</v>
      </c>
      <c r="B1764" s="2" t="s">
        <v>8</v>
      </c>
      <c r="C1764" s="2" t="s">
        <v>19</v>
      </c>
      <c r="D1764" s="2">
        <v>0.35541902879102905</v>
      </c>
      <c r="E1764" s="7"/>
      <c r="F1764" s="8"/>
    </row>
    <row r="1765" spans="1:6" x14ac:dyDescent="0.25">
      <c r="A1765" s="2">
        <v>2038</v>
      </c>
      <c r="B1765" s="2" t="s">
        <v>8</v>
      </c>
      <c r="C1765" s="2" t="s">
        <v>20</v>
      </c>
      <c r="D1765" s="2">
        <v>0.56743845193224862</v>
      </c>
      <c r="E1765" s="7"/>
      <c r="F1765" s="8"/>
    </row>
    <row r="1766" spans="1:6" x14ac:dyDescent="0.25">
      <c r="A1766" s="2">
        <v>2038</v>
      </c>
      <c r="B1766" s="2" t="s">
        <v>14</v>
      </c>
      <c r="C1766" s="2" t="s">
        <v>6</v>
      </c>
      <c r="D1766" s="2">
        <v>1.2038719441990133</v>
      </c>
      <c r="E1766" s="7"/>
      <c r="F1766" s="8"/>
    </row>
    <row r="1767" spans="1:6" x14ac:dyDescent="0.25">
      <c r="A1767" s="2">
        <v>2038</v>
      </c>
      <c r="B1767" s="2" t="s">
        <v>14</v>
      </c>
      <c r="C1767" s="2" t="s">
        <v>7</v>
      </c>
      <c r="D1767" s="2">
        <v>0.80007907195007355</v>
      </c>
      <c r="E1767" s="7"/>
      <c r="F1767" s="8"/>
    </row>
    <row r="1768" spans="1:6" x14ac:dyDescent="0.25">
      <c r="A1768" s="2">
        <v>2038</v>
      </c>
      <c r="B1768" s="2" t="s">
        <v>14</v>
      </c>
      <c r="C1768" s="2" t="s">
        <v>16</v>
      </c>
      <c r="D1768" s="2">
        <v>2.3541863219839825</v>
      </c>
      <c r="E1768" s="7"/>
      <c r="F1768" s="8"/>
    </row>
    <row r="1769" spans="1:6" x14ac:dyDescent="0.25">
      <c r="A1769" s="2">
        <v>2038</v>
      </c>
      <c r="B1769" s="2" t="s">
        <v>14</v>
      </c>
      <c r="C1769" s="2" t="s">
        <v>17</v>
      </c>
      <c r="D1769" s="2">
        <v>0</v>
      </c>
      <c r="E1769" s="7"/>
      <c r="F1769" s="8"/>
    </row>
    <row r="1770" spans="1:6" x14ac:dyDescent="0.25">
      <c r="A1770" s="2">
        <v>2038</v>
      </c>
      <c r="B1770" s="2" t="s">
        <v>14</v>
      </c>
      <c r="C1770" s="2" t="s">
        <v>18</v>
      </c>
      <c r="D1770" s="2">
        <v>1.2524789090165833</v>
      </c>
      <c r="E1770" s="7"/>
      <c r="F1770" s="8"/>
    </row>
    <row r="1771" spans="1:6" x14ac:dyDescent="0.25">
      <c r="A1771" s="2">
        <v>2038</v>
      </c>
      <c r="B1771" s="2" t="s">
        <v>14</v>
      </c>
      <c r="C1771" s="2" t="s">
        <v>19</v>
      </c>
      <c r="D1771" s="2">
        <v>0.17658706134736962</v>
      </c>
      <c r="E1771" s="7"/>
      <c r="F1771" s="8"/>
    </row>
    <row r="1772" spans="1:6" x14ac:dyDescent="0.25">
      <c r="A1772" s="2">
        <v>2038</v>
      </c>
      <c r="B1772" s="2" t="s">
        <v>14</v>
      </c>
      <c r="C1772" s="2" t="s">
        <v>20</v>
      </c>
      <c r="D1772" s="2">
        <v>0.50581463714312158</v>
      </c>
      <c r="E1772" s="7"/>
      <c r="F1772" s="8"/>
    </row>
    <row r="1773" spans="1:6" x14ac:dyDescent="0.25">
      <c r="A1773" s="2">
        <v>2038</v>
      </c>
      <c r="B1773" s="2" t="s">
        <v>9</v>
      </c>
      <c r="C1773" s="2" t="s">
        <v>6</v>
      </c>
      <c r="D1773" s="2">
        <v>0.52505381366069104</v>
      </c>
      <c r="E1773" s="7"/>
      <c r="F1773" s="8"/>
    </row>
    <row r="1774" spans="1:6" x14ac:dyDescent="0.25">
      <c r="A1774" s="2">
        <v>2038</v>
      </c>
      <c r="B1774" s="2" t="s">
        <v>9</v>
      </c>
      <c r="C1774" s="2" t="s">
        <v>7</v>
      </c>
      <c r="D1774" s="2">
        <v>0.45763496819520266</v>
      </c>
      <c r="E1774" s="7"/>
      <c r="F1774" s="8"/>
    </row>
    <row r="1775" spans="1:6" x14ac:dyDescent="0.25">
      <c r="A1775" s="2">
        <v>2038</v>
      </c>
      <c r="B1775" s="2" t="s">
        <v>9</v>
      </c>
      <c r="C1775" s="2" t="s">
        <v>16</v>
      </c>
      <c r="D1775" s="2">
        <v>2.0946058629877315</v>
      </c>
      <c r="E1775" s="7"/>
      <c r="F1775" s="8"/>
    </row>
    <row r="1776" spans="1:6" x14ac:dyDescent="0.25">
      <c r="A1776" s="2">
        <v>2038</v>
      </c>
      <c r="B1776" s="2" t="s">
        <v>9</v>
      </c>
      <c r="C1776" s="2" t="s">
        <v>17</v>
      </c>
      <c r="D1776" s="2">
        <v>0.13378506277403462</v>
      </c>
      <c r="E1776" s="7"/>
      <c r="F1776" s="8"/>
    </row>
    <row r="1777" spans="1:6" x14ac:dyDescent="0.25">
      <c r="A1777" s="2">
        <v>2038</v>
      </c>
      <c r="B1777" s="2" t="s">
        <v>9</v>
      </c>
      <c r="C1777" s="2" t="s">
        <v>18</v>
      </c>
      <c r="D1777" s="2">
        <v>3.6058430118496339</v>
      </c>
      <c r="E1777" s="7"/>
      <c r="F1777" s="8"/>
    </row>
    <row r="1778" spans="1:6" x14ac:dyDescent="0.25">
      <c r="A1778" s="2">
        <v>2038</v>
      </c>
      <c r="B1778" s="2" t="s">
        <v>9</v>
      </c>
      <c r="C1778" s="2" t="s">
        <v>19</v>
      </c>
      <c r="D1778" s="2">
        <v>0.1481130219223411</v>
      </c>
      <c r="E1778" s="7"/>
      <c r="F1778" s="8"/>
    </row>
    <row r="1779" spans="1:6" x14ac:dyDescent="0.25">
      <c r="A1779" s="2">
        <v>2038</v>
      </c>
      <c r="B1779" s="2" t="s">
        <v>9</v>
      </c>
      <c r="C1779" s="2" t="s">
        <v>20</v>
      </c>
      <c r="D1779" s="2">
        <v>0.33611048357731227</v>
      </c>
      <c r="E1779" s="7"/>
      <c r="F1779" s="8"/>
    </row>
    <row r="1780" spans="1:6" x14ac:dyDescent="0.25">
      <c r="A1780" s="2">
        <v>2038</v>
      </c>
      <c r="B1780" s="2" t="s">
        <v>15</v>
      </c>
      <c r="C1780" s="2" t="s">
        <v>6</v>
      </c>
      <c r="D1780" s="2">
        <v>1.0708814730588234</v>
      </c>
      <c r="E1780" s="7"/>
      <c r="F1780" s="8"/>
    </row>
    <row r="1781" spans="1:6" x14ac:dyDescent="0.25">
      <c r="A1781" s="2">
        <v>2038</v>
      </c>
      <c r="B1781" s="2" t="s">
        <v>15</v>
      </c>
      <c r="C1781" s="2" t="s">
        <v>7</v>
      </c>
      <c r="D1781" s="2">
        <v>1.3783793106703393</v>
      </c>
      <c r="E1781" s="7"/>
      <c r="F1781" s="8"/>
    </row>
    <row r="1782" spans="1:6" x14ac:dyDescent="0.25">
      <c r="A1782" s="2">
        <v>2038</v>
      </c>
      <c r="B1782" s="2" t="s">
        <v>15</v>
      </c>
      <c r="C1782" s="2" t="s">
        <v>16</v>
      </c>
      <c r="D1782" s="2">
        <v>12.297957583522846</v>
      </c>
      <c r="E1782" s="7"/>
      <c r="F1782" s="8"/>
    </row>
    <row r="1783" spans="1:6" x14ac:dyDescent="0.25">
      <c r="A1783" s="2">
        <v>2038</v>
      </c>
      <c r="B1783" s="2" t="s">
        <v>15</v>
      </c>
      <c r="C1783" s="2" t="s">
        <v>17</v>
      </c>
      <c r="D1783" s="2">
        <v>2.3224594835954515</v>
      </c>
      <c r="E1783" s="7"/>
      <c r="F1783" s="8"/>
    </row>
    <row r="1784" spans="1:6" x14ac:dyDescent="0.25">
      <c r="A1784" s="2">
        <v>2038</v>
      </c>
      <c r="B1784" s="2" t="s">
        <v>15</v>
      </c>
      <c r="C1784" s="2" t="s">
        <v>18</v>
      </c>
      <c r="D1784" s="2">
        <v>5.7373968230263612</v>
      </c>
      <c r="E1784" s="7"/>
      <c r="F1784" s="8"/>
    </row>
    <row r="1785" spans="1:6" x14ac:dyDescent="0.25">
      <c r="A1785" s="2">
        <v>2038</v>
      </c>
      <c r="B1785" s="2" t="s">
        <v>15</v>
      </c>
      <c r="C1785" s="2" t="s">
        <v>19</v>
      </c>
      <c r="D1785" s="2">
        <v>0.61516392009582765</v>
      </c>
      <c r="E1785" s="7"/>
      <c r="F1785" s="8"/>
    </row>
    <row r="1786" spans="1:6" x14ac:dyDescent="0.25">
      <c r="A1786" s="2">
        <v>2038</v>
      </c>
      <c r="B1786" s="2" t="s">
        <v>15</v>
      </c>
      <c r="C1786" s="2" t="s">
        <v>20</v>
      </c>
      <c r="D1786" s="2">
        <v>7.2561635729810448</v>
      </c>
      <c r="E1786" s="7"/>
      <c r="F1786" s="8"/>
    </row>
    <row r="1787" spans="1:6" x14ac:dyDescent="0.25">
      <c r="A1787" s="2">
        <v>2038</v>
      </c>
      <c r="B1787" s="2" t="s">
        <v>11</v>
      </c>
      <c r="C1787" s="2" t="s">
        <v>6</v>
      </c>
      <c r="D1787" s="2">
        <v>1.3197974033158877</v>
      </c>
      <c r="E1787" s="7"/>
      <c r="F1787" s="8"/>
    </row>
    <row r="1788" spans="1:6" x14ac:dyDescent="0.25">
      <c r="A1788" s="2">
        <v>2038</v>
      </c>
      <c r="B1788" s="2" t="s">
        <v>11</v>
      </c>
      <c r="C1788" s="2" t="s">
        <v>7</v>
      </c>
      <c r="D1788" s="2">
        <v>0.91184115499088014</v>
      </c>
      <c r="E1788" s="7"/>
      <c r="F1788" s="8"/>
    </row>
    <row r="1789" spans="1:6" x14ac:dyDescent="0.25">
      <c r="A1789" s="2">
        <v>2038</v>
      </c>
      <c r="B1789" s="2" t="s">
        <v>11</v>
      </c>
      <c r="C1789" s="2" t="s">
        <v>16</v>
      </c>
      <c r="D1789" s="2">
        <v>0.88851902058889975</v>
      </c>
      <c r="E1789" s="7"/>
      <c r="F1789" s="8"/>
    </row>
    <row r="1790" spans="1:6" x14ac:dyDescent="0.25">
      <c r="A1790" s="2">
        <v>2038</v>
      </c>
      <c r="B1790" s="2" t="s">
        <v>11</v>
      </c>
      <c r="C1790" s="2" t="s">
        <v>17</v>
      </c>
      <c r="D1790" s="2">
        <v>0.14618023443187864</v>
      </c>
      <c r="E1790" s="7"/>
      <c r="F1790" s="8"/>
    </row>
    <row r="1791" spans="1:6" x14ac:dyDescent="0.25">
      <c r="A1791" s="2">
        <v>2038</v>
      </c>
      <c r="B1791" s="2" t="s">
        <v>11</v>
      </c>
      <c r="C1791" s="2" t="s">
        <v>18</v>
      </c>
      <c r="D1791" s="2">
        <v>0.57643396454091811</v>
      </c>
      <c r="E1791" s="7"/>
      <c r="F1791" s="8"/>
    </row>
    <row r="1792" spans="1:6" x14ac:dyDescent="0.25">
      <c r="A1792" s="2">
        <v>2038</v>
      </c>
      <c r="B1792" s="2" t="s">
        <v>11</v>
      </c>
      <c r="C1792" s="2" t="s">
        <v>19</v>
      </c>
      <c r="D1792" s="2">
        <v>0.3910449539312767</v>
      </c>
      <c r="E1792" s="7"/>
      <c r="F1792" s="8"/>
    </row>
    <row r="1793" spans="1:6" x14ac:dyDescent="0.25">
      <c r="A1793" s="2">
        <v>2038</v>
      </c>
      <c r="B1793" s="2" t="s">
        <v>11</v>
      </c>
      <c r="C1793" s="2" t="s">
        <v>20</v>
      </c>
      <c r="D1793" s="2">
        <v>0.98376542248033672</v>
      </c>
      <c r="E1793" s="7"/>
      <c r="F1793" s="8"/>
    </row>
    <row r="1794" spans="1:6" x14ac:dyDescent="0.25">
      <c r="A1794" s="2">
        <v>2038</v>
      </c>
      <c r="B1794" s="2" t="s">
        <v>12</v>
      </c>
      <c r="C1794" s="2" t="s">
        <v>6</v>
      </c>
      <c r="D1794" s="2">
        <v>1.7456329266698449</v>
      </c>
      <c r="E1794" s="7"/>
      <c r="F1794" s="8"/>
    </row>
    <row r="1795" spans="1:6" x14ac:dyDescent="0.25">
      <c r="A1795" s="2">
        <v>2038</v>
      </c>
      <c r="B1795" s="2" t="s">
        <v>12</v>
      </c>
      <c r="C1795" s="2" t="s">
        <v>7</v>
      </c>
      <c r="D1795" s="2">
        <v>0.94216223592213921</v>
      </c>
      <c r="E1795" s="7"/>
      <c r="F1795" s="8"/>
    </row>
    <row r="1796" spans="1:6" x14ac:dyDescent="0.25">
      <c r="A1796" s="2">
        <v>2038</v>
      </c>
      <c r="B1796" s="2" t="s">
        <v>12</v>
      </c>
      <c r="C1796" s="2" t="s">
        <v>16</v>
      </c>
      <c r="D1796" s="2">
        <v>2.2280944153890698</v>
      </c>
      <c r="E1796" s="7"/>
      <c r="F1796" s="8"/>
    </row>
    <row r="1797" spans="1:6" x14ac:dyDescent="0.25">
      <c r="A1797" s="2">
        <v>2038</v>
      </c>
      <c r="B1797" s="2" t="s">
        <v>12</v>
      </c>
      <c r="C1797" s="2" t="s">
        <v>17</v>
      </c>
      <c r="D1797" s="2">
        <v>0.53906101132034956</v>
      </c>
      <c r="E1797" s="7"/>
      <c r="F1797" s="8"/>
    </row>
    <row r="1798" spans="1:6" x14ac:dyDescent="0.25">
      <c r="A1798" s="2">
        <v>2038</v>
      </c>
      <c r="B1798" s="2" t="s">
        <v>12</v>
      </c>
      <c r="C1798" s="2" t="s">
        <v>18</v>
      </c>
      <c r="D1798" s="2">
        <v>1.0494845982123324</v>
      </c>
      <c r="E1798" s="7"/>
      <c r="F1798" s="8"/>
    </row>
    <row r="1799" spans="1:6" x14ac:dyDescent="0.25">
      <c r="A1799" s="2">
        <v>2038</v>
      </c>
      <c r="B1799" s="2" t="s">
        <v>12</v>
      </c>
      <c r="C1799" s="2" t="s">
        <v>19</v>
      </c>
      <c r="D1799" s="2">
        <v>0.50301004925192583</v>
      </c>
      <c r="E1799" s="7"/>
      <c r="F1799" s="8"/>
    </row>
    <row r="1800" spans="1:6" x14ac:dyDescent="0.25">
      <c r="A1800" s="2">
        <v>2038</v>
      </c>
      <c r="B1800" s="2" t="s">
        <v>12</v>
      </c>
      <c r="C1800" s="2" t="s">
        <v>20</v>
      </c>
      <c r="D1800" s="2">
        <v>0.3157088605490726</v>
      </c>
      <c r="E1800" s="7"/>
      <c r="F1800" s="8"/>
    </row>
    <row r="1801" spans="1:6" x14ac:dyDescent="0.25">
      <c r="A1801" s="5">
        <v>2039</v>
      </c>
      <c r="B1801" s="5" t="s">
        <v>5</v>
      </c>
      <c r="C1801" s="10" t="s">
        <v>6</v>
      </c>
      <c r="D1801" s="5">
        <v>0.62404734684335728</v>
      </c>
      <c r="E1801" s="7"/>
      <c r="F1801" s="8"/>
    </row>
    <row r="1802" spans="1:6" x14ac:dyDescent="0.25">
      <c r="A1802" s="5">
        <v>2039</v>
      </c>
      <c r="B1802" s="5" t="s">
        <v>5</v>
      </c>
      <c r="C1802" s="10" t="s">
        <v>7</v>
      </c>
      <c r="D1802" s="5">
        <v>0.57882109827823225</v>
      </c>
      <c r="E1802" s="7"/>
      <c r="F1802" s="8"/>
    </row>
    <row r="1803" spans="1:6" x14ac:dyDescent="0.25">
      <c r="A1803" s="5">
        <v>2039</v>
      </c>
      <c r="B1803" s="5" t="s">
        <v>5</v>
      </c>
      <c r="C1803" s="10" t="s">
        <v>16</v>
      </c>
      <c r="D1803" s="5">
        <v>0.44598283697441798</v>
      </c>
      <c r="E1803" s="7"/>
      <c r="F1803" s="8"/>
    </row>
    <row r="1804" spans="1:6" x14ac:dyDescent="0.25">
      <c r="A1804" s="5">
        <v>2039</v>
      </c>
      <c r="B1804" s="5" t="s">
        <v>5</v>
      </c>
      <c r="C1804" s="10" t="s">
        <v>17</v>
      </c>
      <c r="D1804" s="5">
        <v>0</v>
      </c>
      <c r="E1804" s="7"/>
      <c r="F1804" s="8"/>
    </row>
    <row r="1805" spans="1:6" x14ac:dyDescent="0.25">
      <c r="A1805" s="5">
        <v>2039</v>
      </c>
      <c r="B1805" s="5" t="s">
        <v>5</v>
      </c>
      <c r="C1805" s="10" t="s">
        <v>18</v>
      </c>
      <c r="D1805" s="5">
        <v>0.63855732238503882</v>
      </c>
      <c r="E1805" s="7"/>
      <c r="F1805" s="8"/>
    </row>
    <row r="1806" spans="1:6" x14ac:dyDescent="0.25">
      <c r="A1806" s="2">
        <v>2039</v>
      </c>
      <c r="B1806" s="5" t="s">
        <v>5</v>
      </c>
      <c r="C1806" s="6" t="s">
        <v>19</v>
      </c>
      <c r="D1806" s="2">
        <v>0.1374965684301469</v>
      </c>
      <c r="E1806" s="7"/>
      <c r="F1806" s="8"/>
    </row>
    <row r="1807" spans="1:6" x14ac:dyDescent="0.25">
      <c r="A1807" s="2">
        <v>2039</v>
      </c>
      <c r="B1807" s="2" t="s">
        <v>10</v>
      </c>
      <c r="C1807" s="6" t="s">
        <v>6</v>
      </c>
      <c r="D1807" s="2">
        <v>2.714459810631817</v>
      </c>
      <c r="E1807" s="7"/>
      <c r="F1807" s="8"/>
    </row>
    <row r="1808" spans="1:6" x14ac:dyDescent="0.25">
      <c r="A1808" s="2">
        <v>2039</v>
      </c>
      <c r="B1808" s="2" t="s">
        <v>10</v>
      </c>
      <c r="C1808" s="6" t="s">
        <v>7</v>
      </c>
      <c r="D1808" s="2">
        <v>1.7806002006269537</v>
      </c>
      <c r="E1808" s="7"/>
      <c r="F1808" s="8"/>
    </row>
    <row r="1809" spans="1:6" x14ac:dyDescent="0.25">
      <c r="A1809" s="2">
        <v>2039</v>
      </c>
      <c r="B1809" s="2" t="s">
        <v>10</v>
      </c>
      <c r="C1809" s="6" t="s">
        <v>16</v>
      </c>
      <c r="D1809" s="2">
        <v>1.4271895345282566</v>
      </c>
      <c r="E1809" s="7"/>
      <c r="F1809" s="8"/>
    </row>
    <row r="1810" spans="1:6" x14ac:dyDescent="0.25">
      <c r="A1810" s="2">
        <v>2039</v>
      </c>
      <c r="B1810" s="2" t="s">
        <v>10</v>
      </c>
      <c r="C1810" s="6" t="s">
        <v>17</v>
      </c>
      <c r="D1810" s="2">
        <v>0</v>
      </c>
      <c r="E1810" s="7"/>
      <c r="F1810" s="8"/>
    </row>
    <row r="1811" spans="1:6" x14ac:dyDescent="0.25">
      <c r="A1811" s="2">
        <v>2039</v>
      </c>
      <c r="B1811" s="2" t="s">
        <v>10</v>
      </c>
      <c r="C1811" s="6" t="s">
        <v>18</v>
      </c>
      <c r="D1811" s="2">
        <v>2.5593930512489318</v>
      </c>
      <c r="E1811" s="7"/>
      <c r="F1811" s="8"/>
    </row>
    <row r="1812" spans="1:6" x14ac:dyDescent="0.25">
      <c r="A1812" s="2">
        <v>2039</v>
      </c>
      <c r="B1812" s="2" t="s">
        <v>10</v>
      </c>
      <c r="C1812" s="6" t="s">
        <v>19</v>
      </c>
      <c r="D1812" s="2">
        <v>0.34260051605286806</v>
      </c>
      <c r="E1812" s="7"/>
      <c r="F1812" s="8"/>
    </row>
    <row r="1813" spans="1:6" x14ac:dyDescent="0.25">
      <c r="A1813" s="2">
        <v>2039</v>
      </c>
      <c r="B1813" s="2" t="s">
        <v>10</v>
      </c>
      <c r="C1813" s="6" t="s">
        <v>20</v>
      </c>
      <c r="D1813" s="2">
        <v>1.2081485203042672</v>
      </c>
      <c r="E1813" s="7"/>
      <c r="F1813" s="8"/>
    </row>
    <row r="1814" spans="1:6" x14ac:dyDescent="0.25">
      <c r="A1814" s="2">
        <v>2039</v>
      </c>
      <c r="B1814" s="2" t="s">
        <v>13</v>
      </c>
      <c r="C1814" s="2" t="s">
        <v>6</v>
      </c>
      <c r="D1814" s="2">
        <v>1.1992328218778276</v>
      </c>
      <c r="E1814" s="7"/>
      <c r="F1814" s="8"/>
    </row>
    <row r="1815" spans="1:6" x14ac:dyDescent="0.25">
      <c r="A1815" s="2">
        <v>2039</v>
      </c>
      <c r="B1815" s="2" t="s">
        <v>13</v>
      </c>
      <c r="C1815" s="2" t="s">
        <v>7</v>
      </c>
      <c r="D1815" s="2">
        <v>1.1607229989794396</v>
      </c>
      <c r="E1815" s="7"/>
      <c r="F1815" s="8"/>
    </row>
    <row r="1816" spans="1:6" x14ac:dyDescent="0.25">
      <c r="A1816" s="2">
        <v>2039</v>
      </c>
      <c r="B1816" s="2" t="s">
        <v>13</v>
      </c>
      <c r="C1816" s="2" t="s">
        <v>16</v>
      </c>
      <c r="D1816" s="2">
        <v>2.1883111308604222</v>
      </c>
      <c r="E1816" s="7"/>
      <c r="F1816" s="8"/>
    </row>
    <row r="1817" spans="1:6" x14ac:dyDescent="0.25">
      <c r="A1817" s="2">
        <v>2039</v>
      </c>
      <c r="B1817" s="2" t="s">
        <v>13</v>
      </c>
      <c r="C1817" s="2" t="s">
        <v>17</v>
      </c>
      <c r="D1817" s="2">
        <v>0.23292013040339707</v>
      </c>
      <c r="E1817" s="7"/>
      <c r="F1817" s="8"/>
    </row>
    <row r="1818" spans="1:6" x14ac:dyDescent="0.25">
      <c r="A1818" s="2">
        <v>2039</v>
      </c>
      <c r="B1818" s="2" t="s">
        <v>13</v>
      </c>
      <c r="C1818" s="2" t="s">
        <v>18</v>
      </c>
      <c r="D1818" s="2">
        <v>8.8205618588825043</v>
      </c>
      <c r="E1818" s="7"/>
      <c r="F1818" s="8"/>
    </row>
    <row r="1819" spans="1:6" x14ac:dyDescent="0.25">
      <c r="A1819" s="2">
        <v>2039</v>
      </c>
      <c r="B1819" s="2" t="s">
        <v>13</v>
      </c>
      <c r="C1819" s="2" t="s">
        <v>19</v>
      </c>
      <c r="D1819" s="2">
        <v>0.50127650546728142</v>
      </c>
      <c r="E1819" s="7"/>
      <c r="F1819" s="8"/>
    </row>
    <row r="1820" spans="1:6" x14ac:dyDescent="0.25">
      <c r="A1820" s="2">
        <v>2039</v>
      </c>
      <c r="B1820" s="2" t="s">
        <v>13</v>
      </c>
      <c r="C1820" s="2" t="s">
        <v>20</v>
      </c>
      <c r="D1820" s="2">
        <v>0.93114332317998449</v>
      </c>
      <c r="E1820" s="7"/>
      <c r="F1820" s="8"/>
    </row>
    <row r="1821" spans="1:6" x14ac:dyDescent="0.25">
      <c r="A1821" s="2">
        <v>2039</v>
      </c>
      <c r="B1821" s="2" t="s">
        <v>8</v>
      </c>
      <c r="C1821" s="2" t="s">
        <v>6</v>
      </c>
      <c r="D1821" s="2">
        <v>3.5467082218573438</v>
      </c>
      <c r="E1821" s="7"/>
      <c r="F1821" s="8"/>
    </row>
    <row r="1822" spans="1:6" x14ac:dyDescent="0.25">
      <c r="A1822" s="2">
        <v>2039</v>
      </c>
      <c r="B1822" s="2" t="s">
        <v>8</v>
      </c>
      <c r="C1822" s="2" t="s">
        <v>7</v>
      </c>
      <c r="D1822" s="2">
        <v>1.9249033875399695</v>
      </c>
      <c r="E1822" s="7"/>
      <c r="F1822" s="8"/>
    </row>
    <row r="1823" spans="1:6" x14ac:dyDescent="0.25">
      <c r="A1823" s="2">
        <v>2039</v>
      </c>
      <c r="B1823" s="2" t="s">
        <v>8</v>
      </c>
      <c r="C1823" s="2" t="s">
        <v>16</v>
      </c>
      <c r="D1823" s="2">
        <v>3.8217870498219697</v>
      </c>
      <c r="E1823" s="7"/>
      <c r="F1823" s="8"/>
    </row>
    <row r="1824" spans="1:6" x14ac:dyDescent="0.25">
      <c r="A1824" s="2">
        <v>2039</v>
      </c>
      <c r="B1824" s="2" t="s">
        <v>8</v>
      </c>
      <c r="C1824" s="2" t="s">
        <v>17</v>
      </c>
      <c r="D1824" s="2">
        <v>0.42898489346160562</v>
      </c>
      <c r="E1824" s="7"/>
      <c r="F1824" s="8"/>
    </row>
    <row r="1825" spans="1:6" x14ac:dyDescent="0.25">
      <c r="A1825" s="2">
        <v>2039</v>
      </c>
      <c r="B1825" s="2" t="s">
        <v>8</v>
      </c>
      <c r="C1825" s="2" t="s">
        <v>18</v>
      </c>
      <c r="D1825" s="2">
        <v>4.2065202999616975</v>
      </c>
      <c r="E1825" s="7"/>
      <c r="F1825" s="8"/>
    </row>
    <row r="1826" spans="1:6" x14ac:dyDescent="0.25">
      <c r="A1826" s="2">
        <v>2039</v>
      </c>
      <c r="B1826" s="2" t="s">
        <v>8</v>
      </c>
      <c r="C1826" s="2" t="s">
        <v>19</v>
      </c>
      <c r="D1826" s="2">
        <v>0.36767362594202546</v>
      </c>
      <c r="E1826" s="7"/>
      <c r="F1826" s="8"/>
    </row>
    <row r="1827" spans="1:6" x14ac:dyDescent="0.25">
      <c r="A1827" s="2">
        <v>2039</v>
      </c>
      <c r="B1827" s="2" t="s">
        <v>8</v>
      </c>
      <c r="C1827" s="2" t="s">
        <v>20</v>
      </c>
      <c r="D1827" s="2">
        <v>0.56239686825938007</v>
      </c>
      <c r="E1827" s="7"/>
      <c r="F1827" s="8"/>
    </row>
    <row r="1828" spans="1:6" x14ac:dyDescent="0.25">
      <c r="A1828" s="2">
        <v>2039</v>
      </c>
      <c r="B1828" s="2" t="s">
        <v>14</v>
      </c>
      <c r="C1828" s="2" t="s">
        <v>6</v>
      </c>
      <c r="D1828" s="2">
        <v>1.1934651996126187</v>
      </c>
      <c r="E1828" s="7"/>
      <c r="F1828" s="8"/>
    </row>
    <row r="1829" spans="1:6" x14ac:dyDescent="0.25">
      <c r="A1829" s="2">
        <v>2039</v>
      </c>
      <c r="B1829" s="2" t="s">
        <v>14</v>
      </c>
      <c r="C1829" s="2" t="s">
        <v>7</v>
      </c>
      <c r="D1829" s="2">
        <v>0.78670491214505833</v>
      </c>
      <c r="E1829" s="7"/>
      <c r="F1829" s="8"/>
    </row>
    <row r="1830" spans="1:6" x14ac:dyDescent="0.25">
      <c r="A1830" s="2">
        <v>2039</v>
      </c>
      <c r="B1830" s="2" t="s">
        <v>14</v>
      </c>
      <c r="C1830" s="2" t="s">
        <v>16</v>
      </c>
      <c r="D1830" s="2">
        <v>2.3536898803726567</v>
      </c>
      <c r="E1830" s="7"/>
      <c r="F1830" s="8"/>
    </row>
    <row r="1831" spans="1:6" x14ac:dyDescent="0.25">
      <c r="A1831" s="2">
        <v>2039</v>
      </c>
      <c r="B1831" s="2" t="s">
        <v>14</v>
      </c>
      <c r="C1831" s="2" t="s">
        <v>17</v>
      </c>
      <c r="D1831" s="2">
        <v>0</v>
      </c>
      <c r="E1831" s="7"/>
      <c r="F1831" s="8"/>
    </row>
    <row r="1832" spans="1:6" x14ac:dyDescent="0.25">
      <c r="A1832" s="2">
        <v>2039</v>
      </c>
      <c r="B1832" s="2" t="s">
        <v>14</v>
      </c>
      <c r="C1832" s="2" t="s">
        <v>18</v>
      </c>
      <c r="D1832" s="2">
        <v>1.1892662548821091</v>
      </c>
      <c r="E1832" s="7"/>
      <c r="F1832" s="8"/>
    </row>
    <row r="1833" spans="1:6" x14ac:dyDescent="0.25">
      <c r="A1833" s="2">
        <v>2039</v>
      </c>
      <c r="B1833" s="2" t="s">
        <v>14</v>
      </c>
      <c r="C1833" s="2" t="s">
        <v>19</v>
      </c>
      <c r="D1833" s="2">
        <v>0.17812465147572476</v>
      </c>
      <c r="E1833" s="7"/>
      <c r="F1833" s="8"/>
    </row>
    <row r="1834" spans="1:6" x14ac:dyDescent="0.25">
      <c r="A1834" s="2">
        <v>2039</v>
      </c>
      <c r="B1834" s="2" t="s">
        <v>14</v>
      </c>
      <c r="C1834" s="2" t="s">
        <v>20</v>
      </c>
      <c r="D1834" s="2">
        <v>0.49292753048743543</v>
      </c>
      <c r="E1834" s="7"/>
      <c r="F1834" s="8"/>
    </row>
    <row r="1835" spans="1:6" x14ac:dyDescent="0.25">
      <c r="A1835" s="2">
        <v>2039</v>
      </c>
      <c r="B1835" s="2" t="s">
        <v>9</v>
      </c>
      <c r="C1835" s="2" t="s">
        <v>6</v>
      </c>
      <c r="D1835" s="2">
        <v>0.52185962839476063</v>
      </c>
      <c r="E1835" s="7"/>
      <c r="F1835" s="8"/>
    </row>
    <row r="1836" spans="1:6" x14ac:dyDescent="0.25">
      <c r="A1836" s="2">
        <v>2039</v>
      </c>
      <c r="B1836" s="2" t="s">
        <v>9</v>
      </c>
      <c r="C1836" s="2" t="s">
        <v>7</v>
      </c>
      <c r="D1836" s="2">
        <v>0.4523938720474292</v>
      </c>
      <c r="E1836" s="7"/>
      <c r="F1836" s="8"/>
    </row>
    <row r="1837" spans="1:6" x14ac:dyDescent="0.25">
      <c r="A1837" s="2">
        <v>2039</v>
      </c>
      <c r="B1837" s="2" t="s">
        <v>9</v>
      </c>
      <c r="C1837" s="2" t="s">
        <v>16</v>
      </c>
      <c r="D1837" s="2">
        <v>2.1066921647235421</v>
      </c>
      <c r="E1837" s="7"/>
      <c r="F1837" s="8"/>
    </row>
    <row r="1838" spans="1:6" x14ac:dyDescent="0.25">
      <c r="A1838" s="2">
        <v>2039</v>
      </c>
      <c r="B1838" s="2" t="s">
        <v>9</v>
      </c>
      <c r="C1838" s="2" t="s">
        <v>17</v>
      </c>
      <c r="D1838" s="2">
        <v>0.13499616623463168</v>
      </c>
      <c r="E1838" s="7"/>
      <c r="F1838" s="8"/>
    </row>
    <row r="1839" spans="1:6" x14ac:dyDescent="0.25">
      <c r="A1839" s="2">
        <v>2039</v>
      </c>
      <c r="B1839" s="2" t="s">
        <v>9</v>
      </c>
      <c r="C1839" s="2" t="s">
        <v>18</v>
      </c>
      <c r="D1839" s="2">
        <v>3.5006900975084281</v>
      </c>
      <c r="E1839" s="7"/>
      <c r="F1839" s="8"/>
    </row>
    <row r="1840" spans="1:6" x14ac:dyDescent="0.25">
      <c r="A1840" s="2">
        <v>2039</v>
      </c>
      <c r="B1840" s="2" t="s">
        <v>9</v>
      </c>
      <c r="C1840" s="2" t="s">
        <v>19</v>
      </c>
      <c r="D1840" s="2">
        <v>0.1491973664771602</v>
      </c>
      <c r="E1840" s="7"/>
      <c r="F1840" s="8"/>
    </row>
    <row r="1841" spans="1:6" x14ac:dyDescent="0.25">
      <c r="A1841" s="2">
        <v>2039</v>
      </c>
      <c r="B1841" s="2" t="s">
        <v>9</v>
      </c>
      <c r="C1841" s="2" t="s">
        <v>20</v>
      </c>
      <c r="D1841" s="2">
        <v>0.33211439355247829</v>
      </c>
      <c r="E1841" s="7"/>
      <c r="F1841" s="8"/>
    </row>
    <row r="1842" spans="1:6" x14ac:dyDescent="0.25">
      <c r="A1842" s="2">
        <v>2039</v>
      </c>
      <c r="B1842" s="2" t="s">
        <v>15</v>
      </c>
      <c r="C1842" s="2" t="s">
        <v>6</v>
      </c>
      <c r="D1842" s="2">
        <v>1.0652623749253132</v>
      </c>
      <c r="E1842" s="7"/>
      <c r="F1842" s="8"/>
    </row>
    <row r="1843" spans="1:6" x14ac:dyDescent="0.25">
      <c r="A1843" s="2">
        <v>2039</v>
      </c>
      <c r="B1843" s="2" t="s">
        <v>15</v>
      </c>
      <c r="C1843" s="2" t="s">
        <v>7</v>
      </c>
      <c r="D1843" s="2">
        <v>1.3907628388362174</v>
      </c>
      <c r="E1843" s="7"/>
      <c r="F1843" s="8"/>
    </row>
    <row r="1844" spans="1:6" x14ac:dyDescent="0.25">
      <c r="A1844" s="2">
        <v>2039</v>
      </c>
      <c r="B1844" s="2" t="s">
        <v>15</v>
      </c>
      <c r="C1844" s="2" t="s">
        <v>16</v>
      </c>
      <c r="D1844" s="2">
        <v>12.239831819668492</v>
      </c>
      <c r="E1844" s="7"/>
      <c r="F1844" s="8"/>
    </row>
    <row r="1845" spans="1:6" x14ac:dyDescent="0.25">
      <c r="A1845" s="2">
        <v>2039</v>
      </c>
      <c r="B1845" s="2" t="s">
        <v>15</v>
      </c>
      <c r="C1845" s="2" t="s">
        <v>17</v>
      </c>
      <c r="D1845" s="2">
        <v>2.5789443377548769</v>
      </c>
      <c r="E1845" s="7"/>
      <c r="F1845" s="8"/>
    </row>
    <row r="1846" spans="1:6" x14ac:dyDescent="0.25">
      <c r="A1846" s="2">
        <v>2039</v>
      </c>
      <c r="B1846" s="2" t="s">
        <v>15</v>
      </c>
      <c r="C1846" s="2" t="s">
        <v>18</v>
      </c>
      <c r="D1846" s="2">
        <v>5.7016912199351459</v>
      </c>
      <c r="E1846" s="7"/>
      <c r="F1846" s="8"/>
    </row>
    <row r="1847" spans="1:6" x14ac:dyDescent="0.25">
      <c r="A1847" s="2">
        <v>2039</v>
      </c>
      <c r="B1847" s="2" t="s">
        <v>15</v>
      </c>
      <c r="C1847" s="2" t="s">
        <v>19</v>
      </c>
      <c r="D1847" s="2">
        <v>0.64510058093776779</v>
      </c>
      <c r="E1847" s="7"/>
      <c r="F1847" s="8"/>
    </row>
    <row r="1848" spans="1:6" x14ac:dyDescent="0.25">
      <c r="A1848" s="2">
        <v>2039</v>
      </c>
      <c r="B1848" s="2" t="s">
        <v>15</v>
      </c>
      <c r="C1848" s="2" t="s">
        <v>20</v>
      </c>
      <c r="D1848" s="2">
        <v>7.229827867336863</v>
      </c>
      <c r="E1848" s="7"/>
      <c r="F1848" s="8"/>
    </row>
    <row r="1849" spans="1:6" x14ac:dyDescent="0.25">
      <c r="A1849" s="2">
        <v>2039</v>
      </c>
      <c r="B1849" s="2" t="s">
        <v>11</v>
      </c>
      <c r="C1849" s="2" t="s">
        <v>6</v>
      </c>
      <c r="D1849" s="2">
        <v>1.3140230743449206</v>
      </c>
      <c r="E1849" s="7"/>
      <c r="F1849" s="8"/>
    </row>
    <row r="1850" spans="1:6" x14ac:dyDescent="0.25">
      <c r="A1850" s="2">
        <v>2039</v>
      </c>
      <c r="B1850" s="2" t="s">
        <v>11</v>
      </c>
      <c r="C1850" s="2" t="s">
        <v>7</v>
      </c>
      <c r="D1850" s="2">
        <v>0.91014536186068018</v>
      </c>
      <c r="E1850" s="7"/>
      <c r="F1850" s="8"/>
    </row>
    <row r="1851" spans="1:6" x14ac:dyDescent="0.25">
      <c r="A1851" s="2">
        <v>2039</v>
      </c>
      <c r="B1851" s="2" t="s">
        <v>11</v>
      </c>
      <c r="C1851" s="2" t="s">
        <v>16</v>
      </c>
      <c r="D1851" s="2">
        <v>0.86867838286708932</v>
      </c>
      <c r="E1851" s="7"/>
      <c r="F1851" s="8"/>
    </row>
    <row r="1852" spans="1:6" x14ac:dyDescent="0.25">
      <c r="A1852" s="2">
        <v>2039</v>
      </c>
      <c r="B1852" s="2" t="s">
        <v>11</v>
      </c>
      <c r="C1852" s="2" t="s">
        <v>17</v>
      </c>
      <c r="D1852" s="2">
        <v>0.1488370923752792</v>
      </c>
      <c r="E1852" s="7"/>
      <c r="F1852" s="8"/>
    </row>
    <row r="1853" spans="1:6" x14ac:dyDescent="0.25">
      <c r="A1853" s="2">
        <v>2039</v>
      </c>
      <c r="B1853" s="2" t="s">
        <v>11</v>
      </c>
      <c r="C1853" s="2" t="s">
        <v>18</v>
      </c>
      <c r="D1853" s="2">
        <v>0.55734803180684811</v>
      </c>
      <c r="E1853" s="7"/>
      <c r="F1853" s="8"/>
    </row>
    <row r="1854" spans="1:6" x14ac:dyDescent="0.25">
      <c r="A1854" s="2">
        <v>2039</v>
      </c>
      <c r="B1854" s="2" t="s">
        <v>11</v>
      </c>
      <c r="C1854" s="2" t="s">
        <v>19</v>
      </c>
      <c r="D1854" s="2">
        <v>0.40318613770080092</v>
      </c>
      <c r="E1854" s="7"/>
      <c r="F1854" s="8"/>
    </row>
    <row r="1855" spans="1:6" x14ac:dyDescent="0.25">
      <c r="A1855" s="2">
        <v>2039</v>
      </c>
      <c r="B1855" s="2" t="s">
        <v>11</v>
      </c>
      <c r="C1855" s="2" t="s">
        <v>20</v>
      </c>
      <c r="D1855" s="2">
        <v>0.97886078767571616</v>
      </c>
      <c r="E1855" s="7"/>
      <c r="F1855" s="8"/>
    </row>
    <row r="1856" spans="1:6" x14ac:dyDescent="0.25">
      <c r="A1856" s="2">
        <v>2039</v>
      </c>
      <c r="B1856" s="2" t="s">
        <v>12</v>
      </c>
      <c r="C1856" s="2" t="s">
        <v>6</v>
      </c>
      <c r="D1856" s="2">
        <v>1.7172163297218184</v>
      </c>
      <c r="E1856" s="7"/>
      <c r="F1856" s="8"/>
    </row>
    <row r="1857" spans="1:6" x14ac:dyDescent="0.25">
      <c r="A1857" s="2">
        <v>2039</v>
      </c>
      <c r="B1857" s="2" t="s">
        <v>12</v>
      </c>
      <c r="C1857" s="2" t="s">
        <v>7</v>
      </c>
      <c r="D1857" s="2">
        <v>0.93027246723953827</v>
      </c>
      <c r="E1857" s="7"/>
      <c r="F1857" s="8"/>
    </row>
    <row r="1858" spans="1:6" x14ac:dyDescent="0.25">
      <c r="A1858" s="2">
        <v>2039</v>
      </c>
      <c r="B1858" s="2" t="s">
        <v>12</v>
      </c>
      <c r="C1858" s="2" t="s">
        <v>16</v>
      </c>
      <c r="D1858" s="2">
        <v>2.2020510884157525</v>
      </c>
      <c r="E1858" s="7"/>
      <c r="F1858" s="8"/>
    </row>
    <row r="1859" spans="1:6" x14ac:dyDescent="0.25">
      <c r="A1859" s="2">
        <v>2039</v>
      </c>
      <c r="B1859" s="2" t="s">
        <v>12</v>
      </c>
      <c r="C1859" s="2" t="s">
        <v>17</v>
      </c>
      <c r="D1859" s="2">
        <v>0.58754541379408054</v>
      </c>
      <c r="E1859" s="7"/>
      <c r="F1859" s="8"/>
    </row>
    <row r="1860" spans="1:6" x14ac:dyDescent="0.25">
      <c r="A1860" s="2">
        <v>2039</v>
      </c>
      <c r="B1860" s="2" t="s">
        <v>12</v>
      </c>
      <c r="C1860" s="2" t="s">
        <v>18</v>
      </c>
      <c r="D1860" s="2">
        <v>1.064888016101097</v>
      </c>
      <c r="E1860" s="7"/>
      <c r="F1860" s="8"/>
    </row>
    <row r="1861" spans="1:6" x14ac:dyDescent="0.25">
      <c r="A1861" s="2">
        <v>2039</v>
      </c>
      <c r="B1861" s="2" t="s">
        <v>12</v>
      </c>
      <c r="C1861" s="2" t="s">
        <v>19</v>
      </c>
      <c r="D1861" s="2">
        <v>0.51123245409226548</v>
      </c>
      <c r="E1861" s="7"/>
      <c r="F1861" s="8"/>
    </row>
    <row r="1862" spans="1:6" x14ac:dyDescent="0.25">
      <c r="A1862" s="2">
        <v>2039</v>
      </c>
      <c r="B1862" s="2" t="s">
        <v>12</v>
      </c>
      <c r="C1862" s="2" t="s">
        <v>20</v>
      </c>
      <c r="D1862" s="2">
        <v>0.31458876977768729</v>
      </c>
      <c r="E1862" s="7"/>
      <c r="F1862" s="8"/>
    </row>
    <row r="1863" spans="1:6" x14ac:dyDescent="0.25">
      <c r="A1863" s="5">
        <v>2040</v>
      </c>
      <c r="B1863" s="5" t="s">
        <v>5</v>
      </c>
      <c r="C1863" s="10" t="s">
        <v>6</v>
      </c>
      <c r="D1863" s="5">
        <v>0.61581822072140402</v>
      </c>
      <c r="E1863" s="7"/>
      <c r="F1863" s="8"/>
    </row>
    <row r="1864" spans="1:6" x14ac:dyDescent="0.25">
      <c r="A1864" s="5">
        <v>2040</v>
      </c>
      <c r="B1864" s="5" t="s">
        <v>5</v>
      </c>
      <c r="C1864" s="10" t="s">
        <v>7</v>
      </c>
      <c r="D1864" s="5">
        <v>0.56703056526969942</v>
      </c>
      <c r="E1864" s="7"/>
      <c r="F1864" s="8"/>
    </row>
    <row r="1865" spans="1:6" x14ac:dyDescent="0.25">
      <c r="A1865" s="5">
        <v>2040</v>
      </c>
      <c r="B1865" s="5" t="s">
        <v>5</v>
      </c>
      <c r="C1865" s="10" t="s">
        <v>16</v>
      </c>
      <c r="D1865" s="5">
        <v>0.44662071237371959</v>
      </c>
      <c r="E1865" s="7"/>
      <c r="F1865" s="8"/>
    </row>
    <row r="1866" spans="1:6" x14ac:dyDescent="0.25">
      <c r="A1866" s="5">
        <v>2040</v>
      </c>
      <c r="B1866" s="5" t="s">
        <v>5</v>
      </c>
      <c r="C1866" s="10" t="s">
        <v>17</v>
      </c>
      <c r="D1866" s="5">
        <v>0</v>
      </c>
      <c r="E1866" s="7"/>
      <c r="F1866" s="8"/>
    </row>
    <row r="1867" spans="1:6" x14ac:dyDescent="0.25">
      <c r="A1867" s="5">
        <v>2040</v>
      </c>
      <c r="B1867" s="5" t="s">
        <v>5</v>
      </c>
      <c r="C1867" s="10" t="s">
        <v>18</v>
      </c>
      <c r="D1867" s="5">
        <v>0.6247049430965036</v>
      </c>
      <c r="E1867" s="7"/>
      <c r="F1867" s="8"/>
    </row>
    <row r="1868" spans="1:6" x14ac:dyDescent="0.25">
      <c r="A1868" s="5">
        <v>2040</v>
      </c>
      <c r="B1868" s="5" t="s">
        <v>5</v>
      </c>
      <c r="C1868" s="10" t="s">
        <v>19</v>
      </c>
      <c r="D1868" s="5">
        <v>0.13783400352680691</v>
      </c>
      <c r="E1868" s="7"/>
      <c r="F1868" s="8"/>
    </row>
    <row r="1869" spans="1:6" x14ac:dyDescent="0.25">
      <c r="A1869" s="2">
        <v>2040</v>
      </c>
      <c r="B1869" s="2" t="s">
        <v>10</v>
      </c>
      <c r="C1869" s="6" t="s">
        <v>6</v>
      </c>
      <c r="D1869" s="2">
        <v>2.6813534095777913</v>
      </c>
      <c r="E1869" s="7"/>
      <c r="F1869" s="8"/>
    </row>
    <row r="1870" spans="1:6" x14ac:dyDescent="0.25">
      <c r="A1870" s="2">
        <v>2040</v>
      </c>
      <c r="B1870" s="2" t="s">
        <v>10</v>
      </c>
      <c r="C1870" s="6" t="s">
        <v>7</v>
      </c>
      <c r="D1870" s="2">
        <v>1.7580650719794981</v>
      </c>
      <c r="E1870" s="7"/>
      <c r="F1870" s="8"/>
    </row>
    <row r="1871" spans="1:6" x14ac:dyDescent="0.25">
      <c r="A1871" s="2">
        <v>2040</v>
      </c>
      <c r="B1871" s="2" t="s">
        <v>10</v>
      </c>
      <c r="C1871" s="6" t="s">
        <v>16</v>
      </c>
      <c r="D1871" s="2">
        <v>1.430219301386932</v>
      </c>
      <c r="E1871" s="7"/>
      <c r="F1871" s="8"/>
    </row>
    <row r="1872" spans="1:6" x14ac:dyDescent="0.25">
      <c r="A1872" s="2">
        <v>2040</v>
      </c>
      <c r="B1872" s="2" t="s">
        <v>10</v>
      </c>
      <c r="C1872" s="6" t="s">
        <v>17</v>
      </c>
      <c r="D1872" s="2">
        <v>0</v>
      </c>
      <c r="E1872" s="7"/>
      <c r="F1872" s="8"/>
    </row>
    <row r="1873" spans="1:6" x14ac:dyDescent="0.25">
      <c r="A1873" s="2">
        <v>2040</v>
      </c>
      <c r="B1873" s="2" t="s">
        <v>10</v>
      </c>
      <c r="C1873" s="6" t="s">
        <v>18</v>
      </c>
      <c r="D1873" s="2">
        <v>2.3872085157772296</v>
      </c>
      <c r="E1873" s="7"/>
      <c r="F1873" s="8"/>
    </row>
    <row r="1874" spans="1:6" x14ac:dyDescent="0.25">
      <c r="A1874" s="2">
        <v>2040</v>
      </c>
      <c r="B1874" s="2" t="s">
        <v>10</v>
      </c>
      <c r="C1874" s="6" t="s">
        <v>19</v>
      </c>
      <c r="D1874" s="2">
        <v>0.35014579402205398</v>
      </c>
      <c r="E1874" s="7"/>
      <c r="F1874" s="8"/>
    </row>
    <row r="1875" spans="1:6" x14ac:dyDescent="0.25">
      <c r="A1875" s="2">
        <v>2040</v>
      </c>
      <c r="B1875" s="2" t="s">
        <v>10</v>
      </c>
      <c r="C1875" s="6" t="s">
        <v>20</v>
      </c>
      <c r="D1875" s="2">
        <v>1.2137745418908323</v>
      </c>
      <c r="E1875" s="7"/>
      <c r="F1875" s="8"/>
    </row>
    <row r="1876" spans="1:6" x14ac:dyDescent="0.25">
      <c r="A1876" s="2">
        <v>2040</v>
      </c>
      <c r="B1876" s="2" t="s">
        <v>13</v>
      </c>
      <c r="C1876" s="2" t="s">
        <v>6</v>
      </c>
      <c r="D1876" s="2">
        <v>1.1820621966176368</v>
      </c>
      <c r="E1876" s="7"/>
      <c r="F1876" s="8"/>
    </row>
    <row r="1877" spans="1:6" x14ac:dyDescent="0.25">
      <c r="A1877" s="2">
        <v>2040</v>
      </c>
      <c r="B1877" s="2" t="s">
        <v>13</v>
      </c>
      <c r="C1877" s="2" t="s">
        <v>7</v>
      </c>
      <c r="D1877" s="2">
        <v>1.1415907218266581</v>
      </c>
      <c r="E1877" s="7"/>
      <c r="F1877" s="8"/>
    </row>
    <row r="1878" spans="1:6" x14ac:dyDescent="0.25">
      <c r="A1878" s="2">
        <v>2040</v>
      </c>
      <c r="B1878" s="2" t="s">
        <v>13</v>
      </c>
      <c r="C1878" s="2" t="s">
        <v>16</v>
      </c>
      <c r="D1878" s="2">
        <v>2.1874681255747697</v>
      </c>
      <c r="E1878" s="7"/>
      <c r="F1878" s="8"/>
    </row>
    <row r="1879" spans="1:6" x14ac:dyDescent="0.25">
      <c r="A1879" s="2">
        <v>2040</v>
      </c>
      <c r="B1879" s="2" t="s">
        <v>13</v>
      </c>
      <c r="C1879" s="2" t="s">
        <v>17</v>
      </c>
      <c r="D1879" s="2">
        <v>0.2417976708006673</v>
      </c>
      <c r="E1879" s="7"/>
      <c r="F1879" s="8"/>
    </row>
    <row r="1880" spans="1:6" x14ac:dyDescent="0.25">
      <c r="A1880" s="2">
        <v>2040</v>
      </c>
      <c r="B1880" s="2" t="s">
        <v>13</v>
      </c>
      <c r="C1880" s="2" t="s">
        <v>18</v>
      </c>
      <c r="D1880" s="2">
        <v>8.6503512122748649</v>
      </c>
      <c r="E1880" s="7"/>
      <c r="F1880" s="8"/>
    </row>
    <row r="1881" spans="1:6" x14ac:dyDescent="0.25">
      <c r="A1881" s="2">
        <v>2040</v>
      </c>
      <c r="B1881" s="2" t="s">
        <v>13</v>
      </c>
      <c r="C1881" s="2" t="s">
        <v>19</v>
      </c>
      <c r="D1881" s="2">
        <v>0.51123496258003009</v>
      </c>
      <c r="E1881" s="7"/>
      <c r="F1881" s="8"/>
    </row>
    <row r="1882" spans="1:6" x14ac:dyDescent="0.25">
      <c r="A1882" s="2">
        <v>2040</v>
      </c>
      <c r="B1882" s="2" t="s">
        <v>13</v>
      </c>
      <c r="C1882" s="2" t="s">
        <v>20</v>
      </c>
      <c r="D1882" s="2">
        <v>0.92936346397670433</v>
      </c>
      <c r="E1882" s="7"/>
      <c r="F1882" s="8"/>
    </row>
    <row r="1883" spans="1:6" x14ac:dyDescent="0.25">
      <c r="A1883" s="2">
        <v>2040</v>
      </c>
      <c r="B1883" s="2" t="s">
        <v>8</v>
      </c>
      <c r="C1883" s="2" t="s">
        <v>6</v>
      </c>
      <c r="D1883" s="2">
        <v>3.5284026750272495</v>
      </c>
      <c r="E1883" s="7"/>
      <c r="F1883" s="8"/>
    </row>
    <row r="1884" spans="1:6" x14ac:dyDescent="0.25">
      <c r="A1884" s="2">
        <v>2040</v>
      </c>
      <c r="B1884" s="2" t="s">
        <v>8</v>
      </c>
      <c r="C1884" s="2" t="s">
        <v>7</v>
      </c>
      <c r="D1884" s="2">
        <v>1.8791531470028191</v>
      </c>
      <c r="E1884" s="7"/>
      <c r="F1884" s="8"/>
    </row>
    <row r="1885" spans="1:6" x14ac:dyDescent="0.25">
      <c r="A1885" s="2">
        <v>2040</v>
      </c>
      <c r="B1885" s="2" t="s">
        <v>8</v>
      </c>
      <c r="C1885" s="2" t="s">
        <v>16</v>
      </c>
      <c r="D1885" s="2">
        <v>3.7829023858477382</v>
      </c>
      <c r="E1885" s="7"/>
      <c r="F1885" s="8"/>
    </row>
    <row r="1886" spans="1:6" x14ac:dyDescent="0.25">
      <c r="A1886" s="2">
        <v>2040</v>
      </c>
      <c r="B1886" s="2" t="s">
        <v>8</v>
      </c>
      <c r="C1886" s="2" t="s">
        <v>17</v>
      </c>
      <c r="D1886" s="2">
        <v>0.45376572459054632</v>
      </c>
      <c r="E1886" s="7"/>
      <c r="F1886" s="8"/>
    </row>
    <row r="1887" spans="1:6" x14ac:dyDescent="0.25">
      <c r="A1887" s="2">
        <v>2040</v>
      </c>
      <c r="B1887" s="2" t="s">
        <v>8</v>
      </c>
      <c r="C1887" s="2" t="s">
        <v>18</v>
      </c>
      <c r="D1887" s="2">
        <v>4.1317886854598678</v>
      </c>
      <c r="E1887" s="7"/>
      <c r="F1887" s="8"/>
    </row>
    <row r="1888" spans="1:6" x14ac:dyDescent="0.25">
      <c r="A1888" s="2">
        <v>2040</v>
      </c>
      <c r="B1888" s="2" t="s">
        <v>8</v>
      </c>
      <c r="C1888" s="2" t="s">
        <v>19</v>
      </c>
      <c r="D1888" s="2">
        <v>0.37652919032564752</v>
      </c>
      <c r="E1888" s="7"/>
      <c r="F1888" s="8"/>
    </row>
    <row r="1889" spans="1:6" x14ac:dyDescent="0.25">
      <c r="A1889" s="2">
        <v>2040</v>
      </c>
      <c r="B1889" s="2" t="s">
        <v>8</v>
      </c>
      <c r="C1889" s="2" t="s">
        <v>20</v>
      </c>
      <c r="D1889" s="2">
        <v>0.55478562275715904</v>
      </c>
      <c r="E1889" s="7"/>
      <c r="F1889" s="8"/>
    </row>
    <row r="1890" spans="1:6" x14ac:dyDescent="0.25">
      <c r="A1890" s="2">
        <v>2040</v>
      </c>
      <c r="B1890" s="2" t="s">
        <v>14</v>
      </c>
      <c r="C1890" s="2" t="s">
        <v>6</v>
      </c>
      <c r="D1890" s="2">
        <v>1.1860323708818949</v>
      </c>
      <c r="E1890" s="7"/>
      <c r="F1890" s="8"/>
    </row>
    <row r="1891" spans="1:6" x14ac:dyDescent="0.25">
      <c r="A1891" s="2">
        <v>2040</v>
      </c>
      <c r="B1891" s="2" t="s">
        <v>14</v>
      </c>
      <c r="C1891" s="2" t="s">
        <v>7</v>
      </c>
      <c r="D1891" s="2">
        <v>0.77040891724777616</v>
      </c>
      <c r="E1891" s="7"/>
      <c r="F1891" s="8"/>
    </row>
    <row r="1892" spans="1:6" x14ac:dyDescent="0.25">
      <c r="A1892" s="2">
        <v>2040</v>
      </c>
      <c r="B1892" s="2" t="s">
        <v>14</v>
      </c>
      <c r="C1892" s="2" t="s">
        <v>16</v>
      </c>
      <c r="D1892" s="2">
        <v>2.3456885417553042</v>
      </c>
      <c r="E1892" s="7"/>
      <c r="F1892" s="8"/>
    </row>
    <row r="1893" spans="1:6" x14ac:dyDescent="0.25">
      <c r="A1893" s="2">
        <v>2040</v>
      </c>
      <c r="B1893" s="2" t="s">
        <v>14</v>
      </c>
      <c r="C1893" s="2" t="s">
        <v>17</v>
      </c>
      <c r="D1893" s="2">
        <v>0</v>
      </c>
      <c r="E1893" s="7"/>
      <c r="F1893" s="8"/>
    </row>
    <row r="1894" spans="1:6" x14ac:dyDescent="0.25">
      <c r="A1894" s="2">
        <v>2040</v>
      </c>
      <c r="B1894" s="2" t="s">
        <v>14</v>
      </c>
      <c r="C1894" s="2" t="s">
        <v>18</v>
      </c>
      <c r="D1894" s="2">
        <v>1.2435558322177123</v>
      </c>
      <c r="E1894" s="7"/>
      <c r="F1894" s="8"/>
    </row>
    <row r="1895" spans="1:6" x14ac:dyDescent="0.25">
      <c r="A1895" s="2">
        <v>2040</v>
      </c>
      <c r="B1895" s="2" t="s">
        <v>14</v>
      </c>
      <c r="C1895" s="2" t="s">
        <v>19</v>
      </c>
      <c r="D1895" s="2">
        <v>0.1792118713588271</v>
      </c>
      <c r="E1895" s="7"/>
      <c r="F1895" s="8"/>
    </row>
    <row r="1896" spans="1:6" x14ac:dyDescent="0.25">
      <c r="A1896" s="2">
        <v>2040</v>
      </c>
      <c r="B1896" s="2" t="s">
        <v>14</v>
      </c>
      <c r="C1896" s="2" t="s">
        <v>20</v>
      </c>
      <c r="D1896" s="2">
        <v>0.48335973818524836</v>
      </c>
      <c r="E1896" s="7"/>
      <c r="F1896" s="8"/>
    </row>
    <row r="1897" spans="1:6" x14ac:dyDescent="0.25">
      <c r="A1897" s="2">
        <v>2040</v>
      </c>
      <c r="B1897" s="2" t="s">
        <v>9</v>
      </c>
      <c r="C1897" s="2" t="s">
        <v>6</v>
      </c>
      <c r="D1897" s="2">
        <v>0.51691472346155276</v>
      </c>
      <c r="E1897" s="7"/>
      <c r="F1897" s="8"/>
    </row>
    <row r="1898" spans="1:6" x14ac:dyDescent="0.25">
      <c r="A1898" s="2">
        <v>2040</v>
      </c>
      <c r="B1898" s="2" t="s">
        <v>9</v>
      </c>
      <c r="C1898" s="2" t="s">
        <v>7</v>
      </c>
      <c r="D1898" s="2">
        <v>0.44652240698523415</v>
      </c>
      <c r="E1898" s="7"/>
      <c r="F1898" s="8"/>
    </row>
    <row r="1899" spans="1:6" x14ac:dyDescent="0.25">
      <c r="A1899" s="2">
        <v>2040</v>
      </c>
      <c r="B1899" s="2" t="s">
        <v>9</v>
      </c>
      <c r="C1899" s="2" t="s">
        <v>16</v>
      </c>
      <c r="D1899" s="2">
        <v>2.1147175017567501</v>
      </c>
      <c r="E1899" s="7"/>
      <c r="F1899" s="8"/>
    </row>
    <row r="1900" spans="1:6" x14ac:dyDescent="0.25">
      <c r="A1900" s="2">
        <v>2040</v>
      </c>
      <c r="B1900" s="2" t="s">
        <v>9</v>
      </c>
      <c r="C1900" s="2" t="s">
        <v>17</v>
      </c>
      <c r="D1900" s="2">
        <v>0.13593653115770929</v>
      </c>
      <c r="E1900" s="7"/>
      <c r="F1900" s="8"/>
    </row>
    <row r="1901" spans="1:6" x14ac:dyDescent="0.25">
      <c r="A1901" s="2">
        <v>2040</v>
      </c>
      <c r="B1901" s="2" t="s">
        <v>9</v>
      </c>
      <c r="C1901" s="2" t="s">
        <v>18</v>
      </c>
      <c r="D1901" s="2">
        <v>3.3526284680423211</v>
      </c>
      <c r="E1901" s="7"/>
      <c r="F1901" s="8"/>
    </row>
    <row r="1902" spans="1:6" x14ac:dyDescent="0.25">
      <c r="A1902" s="2">
        <v>2040</v>
      </c>
      <c r="B1902" s="2" t="s">
        <v>9</v>
      </c>
      <c r="C1902" s="2" t="s">
        <v>19</v>
      </c>
      <c r="D1902" s="2">
        <v>0.15004656968234747</v>
      </c>
      <c r="E1902" s="7"/>
      <c r="F1902" s="8"/>
    </row>
    <row r="1903" spans="1:6" x14ac:dyDescent="0.25">
      <c r="A1903" s="2">
        <v>2040</v>
      </c>
      <c r="B1903" s="2" t="s">
        <v>9</v>
      </c>
      <c r="C1903" s="2" t="s">
        <v>20</v>
      </c>
      <c r="D1903" s="2">
        <v>0.33281766044146377</v>
      </c>
      <c r="E1903" s="7"/>
      <c r="F1903" s="8"/>
    </row>
    <row r="1904" spans="1:6" x14ac:dyDescent="0.25">
      <c r="A1904" s="2">
        <v>2040</v>
      </c>
      <c r="B1904" s="2" t="s">
        <v>15</v>
      </c>
      <c r="C1904" s="2" t="s">
        <v>6</v>
      </c>
      <c r="D1904" s="2">
        <v>1.0563374937905194</v>
      </c>
      <c r="E1904" s="7"/>
      <c r="F1904" s="8"/>
    </row>
    <row r="1905" spans="1:6" x14ac:dyDescent="0.25">
      <c r="A1905" s="2">
        <v>2040</v>
      </c>
      <c r="B1905" s="2" t="s">
        <v>15</v>
      </c>
      <c r="C1905" s="2" t="s">
        <v>7</v>
      </c>
      <c r="D1905" s="2">
        <v>1.3967743841832745</v>
      </c>
      <c r="E1905" s="7"/>
      <c r="F1905" s="8"/>
    </row>
    <row r="1906" spans="1:6" x14ac:dyDescent="0.25">
      <c r="A1906" s="2">
        <v>2040</v>
      </c>
      <c r="B1906" s="2" t="s">
        <v>15</v>
      </c>
      <c r="C1906" s="2" t="s">
        <v>16</v>
      </c>
      <c r="D1906" s="2">
        <v>12.112527215284613</v>
      </c>
      <c r="E1906" s="7"/>
      <c r="F1906" s="8"/>
    </row>
    <row r="1907" spans="1:6" x14ac:dyDescent="0.25">
      <c r="A1907" s="2">
        <v>2040</v>
      </c>
      <c r="B1907" s="2" t="s">
        <v>15</v>
      </c>
      <c r="C1907" s="2" t="s">
        <v>17</v>
      </c>
      <c r="D1907" s="2">
        <v>2.7780281059202081</v>
      </c>
      <c r="E1907" s="7"/>
      <c r="F1907" s="8"/>
    </row>
    <row r="1908" spans="1:6" x14ac:dyDescent="0.25">
      <c r="A1908" s="2">
        <v>2040</v>
      </c>
      <c r="B1908" s="2" t="s">
        <v>15</v>
      </c>
      <c r="C1908" s="2" t="s">
        <v>18</v>
      </c>
      <c r="D1908" s="2">
        <v>5.6289006207503958</v>
      </c>
      <c r="E1908" s="7"/>
      <c r="F1908" s="8"/>
    </row>
    <row r="1909" spans="1:6" x14ac:dyDescent="0.25">
      <c r="A1909" s="2">
        <v>2040</v>
      </c>
      <c r="B1909" s="2" t="s">
        <v>15</v>
      </c>
      <c r="C1909" s="2" t="s">
        <v>19</v>
      </c>
      <c r="D1909" s="2">
        <v>0.66805161936152679</v>
      </c>
      <c r="E1909" s="7"/>
      <c r="F1909" s="8"/>
    </row>
    <row r="1910" spans="1:6" x14ac:dyDescent="0.25">
      <c r="A1910" s="2">
        <v>2040</v>
      </c>
      <c r="B1910" s="2" t="s">
        <v>15</v>
      </c>
      <c r="C1910" s="2" t="s">
        <v>20</v>
      </c>
      <c r="D1910" s="2">
        <v>7.2315634717229527</v>
      </c>
      <c r="E1910" s="7"/>
      <c r="F1910" s="8"/>
    </row>
    <row r="1911" spans="1:6" x14ac:dyDescent="0.25">
      <c r="A1911" s="2">
        <v>2040</v>
      </c>
      <c r="B1911" s="2" t="s">
        <v>11</v>
      </c>
      <c r="C1911" s="2" t="s">
        <v>6</v>
      </c>
      <c r="D1911" s="2">
        <v>1.3124282980950739</v>
      </c>
      <c r="E1911" s="7"/>
      <c r="F1911" s="8"/>
    </row>
    <row r="1912" spans="1:6" x14ac:dyDescent="0.25">
      <c r="A1912" s="2">
        <v>2040</v>
      </c>
      <c r="B1912" s="2" t="s">
        <v>11</v>
      </c>
      <c r="C1912" s="2" t="s">
        <v>7</v>
      </c>
      <c r="D1912" s="2">
        <v>0.90817897037980599</v>
      </c>
      <c r="E1912" s="7"/>
      <c r="F1912" s="8"/>
    </row>
    <row r="1913" spans="1:6" x14ac:dyDescent="0.25">
      <c r="A1913" s="2">
        <v>2040</v>
      </c>
      <c r="B1913" s="2" t="s">
        <v>11</v>
      </c>
      <c r="C1913" s="2" t="s">
        <v>16</v>
      </c>
      <c r="D1913" s="2">
        <v>0.83576640868337226</v>
      </c>
      <c r="E1913" s="7"/>
      <c r="F1913" s="8"/>
    </row>
    <row r="1914" spans="1:6" x14ac:dyDescent="0.25">
      <c r="A1914" s="2">
        <v>2040</v>
      </c>
      <c r="B1914" s="2" t="s">
        <v>11</v>
      </c>
      <c r="C1914" s="2" t="s">
        <v>17</v>
      </c>
      <c r="D1914" s="2">
        <v>0.15089897818376188</v>
      </c>
      <c r="E1914" s="7"/>
      <c r="F1914" s="8"/>
    </row>
    <row r="1915" spans="1:6" x14ac:dyDescent="0.25">
      <c r="A1915" s="2">
        <v>2040</v>
      </c>
      <c r="B1915" s="2" t="s">
        <v>11</v>
      </c>
      <c r="C1915" s="2" t="s">
        <v>18</v>
      </c>
      <c r="D1915" s="2">
        <v>0.54543228752455408</v>
      </c>
      <c r="E1915" s="7"/>
      <c r="F1915" s="8"/>
    </row>
    <row r="1916" spans="1:6" x14ac:dyDescent="0.25">
      <c r="A1916" s="2">
        <v>2040</v>
      </c>
      <c r="B1916" s="2" t="s">
        <v>11</v>
      </c>
      <c r="C1916" s="2" t="s">
        <v>19</v>
      </c>
      <c r="D1916" s="2">
        <v>0.41189644961547167</v>
      </c>
      <c r="E1916" s="7"/>
      <c r="F1916" s="8"/>
    </row>
    <row r="1917" spans="1:6" x14ac:dyDescent="0.25">
      <c r="A1917" s="2">
        <v>2040</v>
      </c>
      <c r="B1917" s="2" t="s">
        <v>11</v>
      </c>
      <c r="C1917" s="2" t="s">
        <v>20</v>
      </c>
      <c r="D1917" s="2">
        <v>0.94491491053350274</v>
      </c>
      <c r="E1917" s="7"/>
      <c r="F1917" s="8"/>
    </row>
    <row r="1918" spans="1:6" x14ac:dyDescent="0.25">
      <c r="A1918" s="2">
        <v>2040</v>
      </c>
      <c r="B1918" s="2" t="s">
        <v>12</v>
      </c>
      <c r="C1918" s="2" t="s">
        <v>6</v>
      </c>
      <c r="D1918" s="2">
        <v>1.711923611938861</v>
      </c>
      <c r="E1918" s="7"/>
      <c r="F1918" s="8"/>
    </row>
    <row r="1919" spans="1:6" x14ac:dyDescent="0.25">
      <c r="A1919" s="2">
        <v>2040</v>
      </c>
      <c r="B1919" s="2" t="s">
        <v>12</v>
      </c>
      <c r="C1919" s="2" t="s">
        <v>7</v>
      </c>
      <c r="D1919" s="2">
        <v>0.92119208582184053</v>
      </c>
      <c r="E1919" s="7"/>
      <c r="F1919" s="8"/>
    </row>
    <row r="1920" spans="1:6" x14ac:dyDescent="0.25">
      <c r="A1920" s="2">
        <v>2040</v>
      </c>
      <c r="B1920" s="2" t="s">
        <v>12</v>
      </c>
      <c r="C1920" s="2" t="s">
        <v>16</v>
      </c>
      <c r="D1920" s="2">
        <v>2.161398584093003</v>
      </c>
      <c r="E1920" s="7"/>
      <c r="F1920" s="8"/>
    </row>
    <row r="1921" spans="1:6" x14ac:dyDescent="0.25">
      <c r="A1921" s="2">
        <v>2040</v>
      </c>
      <c r="B1921" s="2" t="s">
        <v>12</v>
      </c>
      <c r="C1921" s="2" t="s">
        <v>17</v>
      </c>
      <c r="D1921" s="2">
        <v>0.62518175287483613</v>
      </c>
      <c r="E1921" s="7"/>
      <c r="F1921" s="8"/>
    </row>
    <row r="1922" spans="1:6" x14ac:dyDescent="0.25">
      <c r="A1922" s="2">
        <v>2040</v>
      </c>
      <c r="B1922" s="2" t="s">
        <v>12</v>
      </c>
      <c r="C1922" s="2" t="s">
        <v>18</v>
      </c>
      <c r="D1922" s="2">
        <v>0.95578985473798761</v>
      </c>
      <c r="E1922" s="7"/>
      <c r="F1922" s="8"/>
    </row>
    <row r="1923" spans="1:6" x14ac:dyDescent="0.25">
      <c r="A1923" s="2">
        <v>2040</v>
      </c>
      <c r="B1923" s="2" t="s">
        <v>12</v>
      </c>
      <c r="C1923" s="2" t="s">
        <v>19</v>
      </c>
      <c r="D1923" s="2">
        <v>0.51827088229249707</v>
      </c>
      <c r="E1923" s="7"/>
      <c r="F1923" s="8"/>
    </row>
    <row r="1924" spans="1:6" x14ac:dyDescent="0.25">
      <c r="A1924" s="2">
        <v>2040</v>
      </c>
      <c r="B1924" s="2" t="s">
        <v>12</v>
      </c>
      <c r="C1924" s="2" t="s">
        <v>20</v>
      </c>
      <c r="D1924" s="2">
        <v>0.31192944445197746</v>
      </c>
      <c r="E1924" s="7"/>
      <c r="F1924" s="8"/>
    </row>
    <row r="1925" spans="1:6" x14ac:dyDescent="0.25">
      <c r="A1925" s="5">
        <v>2041</v>
      </c>
      <c r="B1925" s="5" t="s">
        <v>5</v>
      </c>
      <c r="C1925" s="10" t="s">
        <v>6</v>
      </c>
      <c r="D1925" s="5">
        <v>0.61202336172808469</v>
      </c>
      <c r="E1925" s="7"/>
      <c r="F1925" s="8"/>
    </row>
    <row r="1926" spans="1:6" x14ac:dyDescent="0.25">
      <c r="A1926" s="5">
        <v>2041</v>
      </c>
      <c r="B1926" s="5" t="s">
        <v>5</v>
      </c>
      <c r="C1926" s="10" t="s">
        <v>7</v>
      </c>
      <c r="D1926" s="5">
        <v>0.55832676342066012</v>
      </c>
      <c r="E1926" s="7"/>
      <c r="F1926" s="8"/>
    </row>
    <row r="1927" spans="1:6" x14ac:dyDescent="0.25">
      <c r="A1927" s="5">
        <v>2041</v>
      </c>
      <c r="B1927" s="5" t="s">
        <v>5</v>
      </c>
      <c r="C1927" s="10" t="s">
        <v>16</v>
      </c>
      <c r="D1927" s="5">
        <v>0.44806317764571307</v>
      </c>
      <c r="E1927" s="7"/>
      <c r="F1927" s="8"/>
    </row>
    <row r="1928" spans="1:6" x14ac:dyDescent="0.25">
      <c r="A1928" s="5">
        <v>2041</v>
      </c>
      <c r="B1928" s="5" t="s">
        <v>5</v>
      </c>
      <c r="C1928" s="10" t="s">
        <v>17</v>
      </c>
      <c r="D1928" s="5">
        <v>0</v>
      </c>
      <c r="E1928" s="7"/>
      <c r="F1928" s="8"/>
    </row>
    <row r="1929" spans="1:6" x14ac:dyDescent="0.25">
      <c r="A1929" s="5">
        <v>2041</v>
      </c>
      <c r="B1929" s="5" t="s">
        <v>5</v>
      </c>
      <c r="C1929" s="10" t="s">
        <v>18</v>
      </c>
      <c r="D1929" s="5">
        <v>0.62611969559665093</v>
      </c>
      <c r="E1929" s="7"/>
      <c r="F1929" s="8"/>
    </row>
    <row r="1930" spans="1:6" x14ac:dyDescent="0.25">
      <c r="A1930" s="5">
        <v>2041</v>
      </c>
      <c r="B1930" s="5" t="s">
        <v>5</v>
      </c>
      <c r="C1930" s="10" t="s">
        <v>19</v>
      </c>
      <c r="D1930" s="5">
        <v>0.13804662789169192</v>
      </c>
      <c r="E1930" s="7"/>
      <c r="F1930" s="8"/>
    </row>
    <row r="1931" spans="1:6" x14ac:dyDescent="0.25">
      <c r="A1931" s="2">
        <v>2041</v>
      </c>
      <c r="B1931" s="2" t="s">
        <v>10</v>
      </c>
      <c r="C1931" s="6" t="s">
        <v>6</v>
      </c>
      <c r="D1931" s="2">
        <v>2.6722503499838304</v>
      </c>
      <c r="E1931" s="7"/>
      <c r="F1931" s="8"/>
    </row>
    <row r="1932" spans="1:6" x14ac:dyDescent="0.25">
      <c r="A1932" s="2">
        <v>2041</v>
      </c>
      <c r="B1932" s="2" t="s">
        <v>10</v>
      </c>
      <c r="C1932" s="6" t="s">
        <v>7</v>
      </c>
      <c r="D1932" s="2">
        <v>1.7479830414450361</v>
      </c>
      <c r="E1932" s="7"/>
      <c r="F1932" s="8"/>
    </row>
    <row r="1933" spans="1:6" x14ac:dyDescent="0.25">
      <c r="A1933" s="2">
        <v>2041</v>
      </c>
      <c r="B1933" s="2" t="s">
        <v>10</v>
      </c>
      <c r="C1933" s="6" t="s">
        <v>16</v>
      </c>
      <c r="D1933" s="2">
        <v>1.4374195270005092</v>
      </c>
      <c r="E1933" s="7"/>
      <c r="F1933" s="8"/>
    </row>
    <row r="1934" spans="1:6" x14ac:dyDescent="0.25">
      <c r="A1934" s="2">
        <v>2041</v>
      </c>
      <c r="B1934" s="2" t="s">
        <v>10</v>
      </c>
      <c r="C1934" s="6" t="s">
        <v>17</v>
      </c>
      <c r="D1934" s="2">
        <v>0</v>
      </c>
      <c r="E1934" s="7"/>
      <c r="F1934" s="8"/>
    </row>
    <row r="1935" spans="1:6" x14ac:dyDescent="0.25">
      <c r="A1935" s="2">
        <v>2041</v>
      </c>
      <c r="B1935" s="2" t="s">
        <v>10</v>
      </c>
      <c r="C1935" s="6" t="s">
        <v>18</v>
      </c>
      <c r="D1935" s="2">
        <v>2.3996523669990468</v>
      </c>
      <c r="E1935" s="7"/>
      <c r="F1935" s="8"/>
    </row>
    <row r="1936" spans="1:6" x14ac:dyDescent="0.25">
      <c r="A1936" s="2">
        <v>2041</v>
      </c>
      <c r="B1936" s="2" t="s">
        <v>10</v>
      </c>
      <c r="C1936" s="6" t="s">
        <v>19</v>
      </c>
      <c r="D1936" s="2">
        <v>0.35568657322934077</v>
      </c>
      <c r="E1936" s="7"/>
      <c r="F1936" s="8"/>
    </row>
    <row r="1937" spans="1:6" x14ac:dyDescent="0.25">
      <c r="A1937" s="2">
        <v>2041</v>
      </c>
      <c r="B1937" s="2" t="s">
        <v>10</v>
      </c>
      <c r="C1937" s="6" t="s">
        <v>20</v>
      </c>
      <c r="D1937" s="2">
        <v>1.2311706435042891</v>
      </c>
      <c r="E1937" s="7"/>
      <c r="F1937" s="8"/>
    </row>
    <row r="1938" spans="1:6" x14ac:dyDescent="0.25">
      <c r="A1938" s="2">
        <v>2041</v>
      </c>
      <c r="B1938" s="2" t="s">
        <v>13</v>
      </c>
      <c r="C1938" s="2" t="s">
        <v>6</v>
      </c>
      <c r="D1938" s="2">
        <v>1.1722841897325775</v>
      </c>
      <c r="E1938" s="7"/>
      <c r="F1938" s="8"/>
    </row>
    <row r="1939" spans="1:6" x14ac:dyDescent="0.25">
      <c r="A1939" s="2">
        <v>2041</v>
      </c>
      <c r="B1939" s="2" t="s">
        <v>13</v>
      </c>
      <c r="C1939" s="2" t="s">
        <v>7</v>
      </c>
      <c r="D1939" s="2">
        <v>1.1272792377526302</v>
      </c>
      <c r="E1939" s="7"/>
      <c r="F1939" s="8"/>
    </row>
    <row r="1940" spans="1:6" x14ac:dyDescent="0.25">
      <c r="A1940" s="2">
        <v>2041</v>
      </c>
      <c r="B1940" s="2" t="s">
        <v>13</v>
      </c>
      <c r="C1940" s="2" t="s">
        <v>16</v>
      </c>
      <c r="D1940" s="2">
        <v>2.1934493467496958</v>
      </c>
      <c r="E1940" s="7"/>
      <c r="F1940" s="8"/>
    </row>
    <row r="1941" spans="1:6" x14ac:dyDescent="0.25">
      <c r="A1941" s="2">
        <v>2041</v>
      </c>
      <c r="B1941" s="2" t="s">
        <v>13</v>
      </c>
      <c r="C1941" s="2" t="s">
        <v>17</v>
      </c>
      <c r="D1941" s="2">
        <v>0.25326432250843128</v>
      </c>
      <c r="E1941" s="7"/>
      <c r="F1941" s="8"/>
    </row>
    <row r="1942" spans="1:6" x14ac:dyDescent="0.25">
      <c r="A1942" s="2">
        <v>2041</v>
      </c>
      <c r="B1942" s="2" t="s">
        <v>13</v>
      </c>
      <c r="C1942" s="2" t="s">
        <v>18</v>
      </c>
      <c r="D1942" s="2">
        <v>8.6873907279767089</v>
      </c>
      <c r="E1942" s="7"/>
      <c r="F1942" s="8"/>
    </row>
    <row r="1943" spans="1:6" x14ac:dyDescent="0.25">
      <c r="A1943" s="2">
        <v>2041</v>
      </c>
      <c r="B1943" s="2" t="s">
        <v>13</v>
      </c>
      <c r="C1943" s="2" t="s">
        <v>19</v>
      </c>
      <c r="D1943" s="2">
        <v>0.51748104240422454</v>
      </c>
      <c r="E1943" s="7"/>
      <c r="F1943" s="8"/>
    </row>
    <row r="1944" spans="1:6" x14ac:dyDescent="0.25">
      <c r="A1944" s="2">
        <v>2041</v>
      </c>
      <c r="B1944" s="2" t="s">
        <v>13</v>
      </c>
      <c r="C1944" s="2" t="s">
        <v>20</v>
      </c>
      <c r="D1944" s="2">
        <v>0.93126967371823122</v>
      </c>
      <c r="E1944" s="7"/>
      <c r="F1944" s="8"/>
    </row>
    <row r="1945" spans="1:6" x14ac:dyDescent="0.25">
      <c r="A1945" s="2">
        <v>2041</v>
      </c>
      <c r="B1945" s="2" t="s">
        <v>8</v>
      </c>
      <c r="C1945" s="2" t="s">
        <v>6</v>
      </c>
      <c r="D1945" s="2">
        <v>3.5449892255720705</v>
      </c>
      <c r="E1945" s="7"/>
      <c r="F1945" s="8"/>
    </row>
    <row r="1946" spans="1:6" x14ac:dyDescent="0.25">
      <c r="A1946" s="2">
        <v>2041</v>
      </c>
      <c r="B1946" s="2" t="s">
        <v>8</v>
      </c>
      <c r="C1946" s="2" t="s">
        <v>7</v>
      </c>
      <c r="D1946" s="2">
        <v>1.8431369009358569</v>
      </c>
      <c r="E1946" s="7"/>
      <c r="F1946" s="8"/>
    </row>
    <row r="1947" spans="1:6" x14ac:dyDescent="0.25">
      <c r="A1947" s="2">
        <v>2041</v>
      </c>
      <c r="B1947" s="2" t="s">
        <v>8</v>
      </c>
      <c r="C1947" s="2" t="s">
        <v>16</v>
      </c>
      <c r="D1947" s="2">
        <v>3.7520122984425694</v>
      </c>
      <c r="E1947" s="7"/>
      <c r="F1947" s="8"/>
    </row>
    <row r="1948" spans="1:6" x14ac:dyDescent="0.25">
      <c r="A1948" s="2">
        <v>2041</v>
      </c>
      <c r="B1948" s="2" t="s">
        <v>8</v>
      </c>
      <c r="C1948" s="2" t="s">
        <v>17</v>
      </c>
      <c r="D1948" s="2">
        <v>0.4857496225149523</v>
      </c>
      <c r="E1948" s="7"/>
      <c r="F1948" s="8"/>
    </row>
    <row r="1949" spans="1:6" x14ac:dyDescent="0.25">
      <c r="A1949" s="2">
        <v>2041</v>
      </c>
      <c r="B1949" s="2" t="s">
        <v>8</v>
      </c>
      <c r="C1949" s="2" t="s">
        <v>18</v>
      </c>
      <c r="D1949" s="2">
        <v>4.2697896823411341</v>
      </c>
      <c r="E1949" s="7"/>
      <c r="F1949" s="8"/>
    </row>
    <row r="1950" spans="1:6" x14ac:dyDescent="0.25">
      <c r="A1950" s="2">
        <v>2041</v>
      </c>
      <c r="B1950" s="2" t="s">
        <v>8</v>
      </c>
      <c r="C1950" s="2" t="s">
        <v>19</v>
      </c>
      <c r="D1950" s="2">
        <v>0.38390931350701052</v>
      </c>
      <c r="E1950" s="7"/>
      <c r="F1950" s="8"/>
    </row>
    <row r="1951" spans="1:6" x14ac:dyDescent="0.25">
      <c r="A1951" s="2">
        <v>2041</v>
      </c>
      <c r="B1951" s="2" t="s">
        <v>8</v>
      </c>
      <c r="C1951" s="2" t="s">
        <v>20</v>
      </c>
      <c r="D1951" s="2">
        <v>0.55448970471311432</v>
      </c>
      <c r="E1951" s="7"/>
      <c r="F1951" s="8"/>
    </row>
    <row r="1952" spans="1:6" x14ac:dyDescent="0.25">
      <c r="A1952" s="2">
        <v>2041</v>
      </c>
      <c r="B1952" s="2" t="s">
        <v>14</v>
      </c>
      <c r="C1952" s="2" t="s">
        <v>6</v>
      </c>
      <c r="D1952" s="2">
        <v>1.1918174910166097</v>
      </c>
      <c r="E1952" s="7"/>
      <c r="F1952" s="8"/>
    </row>
    <row r="1953" spans="1:6" x14ac:dyDescent="0.25">
      <c r="A1953" s="2">
        <v>2041</v>
      </c>
      <c r="B1953" s="2" t="s">
        <v>14</v>
      </c>
      <c r="C1953" s="2" t="s">
        <v>7</v>
      </c>
      <c r="D1953" s="2">
        <v>0.75955284929871791</v>
      </c>
      <c r="E1953" s="7"/>
      <c r="F1953" s="8"/>
    </row>
    <row r="1954" spans="1:6" x14ac:dyDescent="0.25">
      <c r="A1954" s="2">
        <v>2041</v>
      </c>
      <c r="B1954" s="2" t="s">
        <v>14</v>
      </c>
      <c r="C1954" s="2" t="s">
        <v>16</v>
      </c>
      <c r="D1954" s="2">
        <v>2.3491392496776049</v>
      </c>
      <c r="E1954" s="7"/>
      <c r="F1954" s="8"/>
    </row>
    <row r="1955" spans="1:6" x14ac:dyDescent="0.25">
      <c r="A1955" s="2">
        <v>2041</v>
      </c>
      <c r="B1955" s="2" t="s">
        <v>14</v>
      </c>
      <c r="C1955" s="2" t="s">
        <v>17</v>
      </c>
      <c r="D1955" s="2">
        <v>0</v>
      </c>
      <c r="E1955" s="7"/>
      <c r="F1955" s="8"/>
    </row>
    <row r="1956" spans="1:6" x14ac:dyDescent="0.25">
      <c r="A1956" s="2">
        <v>2041</v>
      </c>
      <c r="B1956" s="2" t="s">
        <v>14</v>
      </c>
      <c r="C1956" s="2" t="s">
        <v>18</v>
      </c>
      <c r="D1956" s="2">
        <v>1.2374308773239024</v>
      </c>
      <c r="E1956" s="7"/>
      <c r="F1956" s="8"/>
    </row>
    <row r="1957" spans="1:6" x14ac:dyDescent="0.25">
      <c r="A1957" s="2">
        <v>2041</v>
      </c>
      <c r="B1957" s="2" t="s">
        <v>14</v>
      </c>
      <c r="C1957" s="2" t="s">
        <v>19</v>
      </c>
      <c r="D1957" s="2">
        <v>0.18009503627749018</v>
      </c>
      <c r="E1957" s="7"/>
      <c r="F1957" s="8"/>
    </row>
    <row r="1958" spans="1:6" x14ac:dyDescent="0.25">
      <c r="A1958" s="2">
        <v>2041</v>
      </c>
      <c r="B1958" s="2" t="s">
        <v>14</v>
      </c>
      <c r="C1958" s="2" t="s">
        <v>20</v>
      </c>
      <c r="D1958" s="2">
        <v>0.47333273351739924</v>
      </c>
      <c r="E1958" s="7"/>
      <c r="F1958" s="8"/>
    </row>
    <row r="1959" spans="1:6" x14ac:dyDescent="0.25">
      <c r="A1959" s="2">
        <v>2041</v>
      </c>
      <c r="B1959" s="2" t="s">
        <v>9</v>
      </c>
      <c r="C1959" s="2" t="s">
        <v>6</v>
      </c>
      <c r="D1959" s="2">
        <v>0.5166766385633379</v>
      </c>
      <c r="E1959" s="7"/>
      <c r="F1959" s="8"/>
    </row>
    <row r="1960" spans="1:6" x14ac:dyDescent="0.25">
      <c r="A1960" s="2">
        <v>2041</v>
      </c>
      <c r="B1960" s="2" t="s">
        <v>9</v>
      </c>
      <c r="C1960" s="2" t="s">
        <v>7</v>
      </c>
      <c r="D1960" s="2">
        <v>0.44281149599870712</v>
      </c>
      <c r="E1960" s="7"/>
      <c r="F1960" s="8"/>
    </row>
    <row r="1961" spans="1:6" x14ac:dyDescent="0.25">
      <c r="A1961" s="2">
        <v>2041</v>
      </c>
      <c r="B1961" s="2" t="s">
        <v>9</v>
      </c>
      <c r="C1961" s="2" t="s">
        <v>16</v>
      </c>
      <c r="D1961" s="2">
        <v>2.1315868448330697</v>
      </c>
      <c r="E1961" s="7"/>
      <c r="F1961" s="8"/>
    </row>
    <row r="1962" spans="1:6" x14ac:dyDescent="0.25">
      <c r="A1962" s="2">
        <v>2041</v>
      </c>
      <c r="B1962" s="2" t="s">
        <v>9</v>
      </c>
      <c r="C1962" s="2" t="s">
        <v>17</v>
      </c>
      <c r="D1962" s="2">
        <v>0.13715018141989332</v>
      </c>
      <c r="E1962" s="7"/>
      <c r="F1962" s="8"/>
    </row>
    <row r="1963" spans="1:6" x14ac:dyDescent="0.25">
      <c r="A1963" s="2">
        <v>2041</v>
      </c>
      <c r="B1963" s="2" t="s">
        <v>9</v>
      </c>
      <c r="C1963" s="2" t="s">
        <v>18</v>
      </c>
      <c r="D1963" s="2">
        <v>3.3840121098351861</v>
      </c>
      <c r="E1963" s="7"/>
      <c r="F1963" s="8"/>
    </row>
    <row r="1964" spans="1:6" x14ac:dyDescent="0.25">
      <c r="A1964" s="2">
        <v>2041</v>
      </c>
      <c r="B1964" s="2" t="s">
        <v>9</v>
      </c>
      <c r="C1964" s="2" t="s">
        <v>19</v>
      </c>
      <c r="D1964" s="2">
        <v>0.15060221405122323</v>
      </c>
      <c r="E1964" s="7"/>
      <c r="F1964" s="8"/>
    </row>
    <row r="1965" spans="1:6" x14ac:dyDescent="0.25">
      <c r="A1965" s="2">
        <v>2041</v>
      </c>
      <c r="B1965" s="2" t="s">
        <v>9</v>
      </c>
      <c r="C1965" s="2" t="s">
        <v>20</v>
      </c>
      <c r="D1965" s="2">
        <v>0.33117082618268356</v>
      </c>
      <c r="E1965" s="7"/>
      <c r="F1965" s="8"/>
    </row>
    <row r="1966" spans="1:6" x14ac:dyDescent="0.25">
      <c r="A1966" s="2">
        <v>2041</v>
      </c>
      <c r="B1966" s="2" t="s">
        <v>15</v>
      </c>
      <c r="C1966" s="2" t="s">
        <v>6</v>
      </c>
      <c r="D1966" s="2">
        <v>1.0514148188961367</v>
      </c>
      <c r="E1966" s="7"/>
      <c r="F1966" s="8"/>
    </row>
    <row r="1967" spans="1:6" x14ac:dyDescent="0.25">
      <c r="A1967" s="2">
        <v>2041</v>
      </c>
      <c r="B1967" s="2" t="s">
        <v>15</v>
      </c>
      <c r="C1967" s="2" t="s">
        <v>7</v>
      </c>
      <c r="D1967" s="2">
        <v>1.4033245789842348</v>
      </c>
      <c r="E1967" s="7"/>
      <c r="F1967" s="8"/>
    </row>
    <row r="1968" spans="1:6" x14ac:dyDescent="0.25">
      <c r="A1968" s="2">
        <v>2041</v>
      </c>
      <c r="B1968" s="2" t="s">
        <v>15</v>
      </c>
      <c r="C1968" s="2" t="s">
        <v>16</v>
      </c>
      <c r="D1968" s="2">
        <v>12.032974484483413</v>
      </c>
      <c r="E1968" s="7"/>
      <c r="F1968" s="8"/>
    </row>
    <row r="1969" spans="1:6" x14ac:dyDescent="0.25">
      <c r="A1969" s="2">
        <v>2041</v>
      </c>
      <c r="B1969" s="2" t="s">
        <v>15</v>
      </c>
      <c r="C1969" s="2" t="s">
        <v>17</v>
      </c>
      <c r="D1969" s="2">
        <v>3.0350357960837964</v>
      </c>
      <c r="E1969" s="7"/>
      <c r="F1969" s="8"/>
    </row>
    <row r="1970" spans="1:6" x14ac:dyDescent="0.25">
      <c r="A1970" s="2">
        <v>2041</v>
      </c>
      <c r="B1970" s="2" t="s">
        <v>15</v>
      </c>
      <c r="C1970" s="2" t="s">
        <v>18</v>
      </c>
      <c r="D1970" s="2">
        <v>5.6797419478768525</v>
      </c>
      <c r="E1970" s="7"/>
      <c r="F1970" s="8"/>
    </row>
    <row r="1971" spans="1:6" x14ac:dyDescent="0.25">
      <c r="A1971" s="2">
        <v>2041</v>
      </c>
      <c r="B1971" s="2" t="s">
        <v>15</v>
      </c>
      <c r="C1971" s="2" t="s">
        <v>19</v>
      </c>
      <c r="D1971" s="2">
        <v>0.68436021115046597</v>
      </c>
      <c r="E1971" s="7"/>
      <c r="F1971" s="8"/>
    </row>
    <row r="1972" spans="1:6" x14ac:dyDescent="0.25">
      <c r="A1972" s="2">
        <v>2041</v>
      </c>
      <c r="B1972" s="2" t="s">
        <v>15</v>
      </c>
      <c r="C1972" s="2" t="s">
        <v>20</v>
      </c>
      <c r="D1972" s="2">
        <v>7.2141114837250297</v>
      </c>
      <c r="E1972" s="7"/>
      <c r="F1972" s="8"/>
    </row>
    <row r="1973" spans="1:6" x14ac:dyDescent="0.25">
      <c r="A1973" s="2">
        <v>2041</v>
      </c>
      <c r="B1973" s="2" t="s">
        <v>11</v>
      </c>
      <c r="C1973" s="2" t="s">
        <v>6</v>
      </c>
      <c r="D1973" s="2">
        <v>1.3146045645639828</v>
      </c>
      <c r="E1973" s="7"/>
      <c r="F1973" s="8"/>
    </row>
    <row r="1974" spans="1:6" x14ac:dyDescent="0.25">
      <c r="A1974" s="2">
        <v>2041</v>
      </c>
      <c r="B1974" s="2" t="s">
        <v>11</v>
      </c>
      <c r="C1974" s="2" t="s">
        <v>7</v>
      </c>
      <c r="D1974" s="2">
        <v>0.90715975988113018</v>
      </c>
      <c r="E1974" s="7"/>
      <c r="F1974" s="8"/>
    </row>
    <row r="1975" spans="1:6" x14ac:dyDescent="0.25">
      <c r="A1975" s="2">
        <v>2041</v>
      </c>
      <c r="B1975" s="2" t="s">
        <v>11</v>
      </c>
      <c r="C1975" s="2" t="s">
        <v>16</v>
      </c>
      <c r="D1975" s="2">
        <v>0.80693950654384838</v>
      </c>
      <c r="E1975" s="7"/>
      <c r="F1975" s="8"/>
    </row>
    <row r="1976" spans="1:6" x14ac:dyDescent="0.25">
      <c r="A1976" s="2">
        <v>2041</v>
      </c>
      <c r="B1976" s="2" t="s">
        <v>11</v>
      </c>
      <c r="C1976" s="2" t="s">
        <v>17</v>
      </c>
      <c r="D1976" s="2">
        <v>0.15356176609736616</v>
      </c>
      <c r="E1976" s="7"/>
      <c r="F1976" s="8"/>
    </row>
    <row r="1977" spans="1:6" x14ac:dyDescent="0.25">
      <c r="A1977" s="2">
        <v>2041</v>
      </c>
      <c r="B1977" s="2" t="s">
        <v>11</v>
      </c>
      <c r="C1977" s="2" t="s">
        <v>18</v>
      </c>
      <c r="D1977" s="2">
        <v>0.56515324963053493</v>
      </c>
      <c r="E1977" s="7"/>
      <c r="F1977" s="8"/>
    </row>
    <row r="1978" spans="1:6" x14ac:dyDescent="0.25">
      <c r="A1978" s="2">
        <v>2041</v>
      </c>
      <c r="B1978" s="2" t="s">
        <v>11</v>
      </c>
      <c r="C1978" s="2" t="s">
        <v>19</v>
      </c>
      <c r="D1978" s="2">
        <v>0.419180610336572</v>
      </c>
      <c r="E1978" s="7"/>
      <c r="F1978" s="8"/>
    </row>
    <row r="1979" spans="1:6" x14ac:dyDescent="0.25">
      <c r="A1979" s="2">
        <v>2041</v>
      </c>
      <c r="B1979" s="2" t="s">
        <v>11</v>
      </c>
      <c r="C1979" s="2" t="s">
        <v>20</v>
      </c>
      <c r="D1979" s="2">
        <v>0.91034484575820207</v>
      </c>
      <c r="E1979" s="7"/>
      <c r="F1979" s="8"/>
    </row>
    <row r="1980" spans="1:6" x14ac:dyDescent="0.25">
      <c r="A1980" s="2">
        <v>2041</v>
      </c>
      <c r="B1980" s="2" t="s">
        <v>12</v>
      </c>
      <c r="C1980" s="2" t="s">
        <v>6</v>
      </c>
      <c r="D1980" s="2">
        <v>1.7130862133006566</v>
      </c>
      <c r="E1980" s="7"/>
      <c r="F1980" s="8"/>
    </row>
    <row r="1981" spans="1:6" x14ac:dyDescent="0.25">
      <c r="A1981" s="2">
        <v>2041</v>
      </c>
      <c r="B1981" s="2" t="s">
        <v>12</v>
      </c>
      <c r="C1981" s="2" t="s">
        <v>7</v>
      </c>
      <c r="D1981" s="2">
        <v>0.91125022050179916</v>
      </c>
      <c r="E1981" s="7"/>
      <c r="F1981" s="8"/>
    </row>
    <row r="1982" spans="1:6" x14ac:dyDescent="0.25">
      <c r="A1982" s="2">
        <v>2041</v>
      </c>
      <c r="B1982" s="2" t="s">
        <v>12</v>
      </c>
      <c r="C1982" s="2" t="s">
        <v>16</v>
      </c>
      <c r="D1982" s="2">
        <v>2.1253393456021032</v>
      </c>
      <c r="E1982" s="7"/>
      <c r="F1982" s="8"/>
    </row>
    <row r="1983" spans="1:6" x14ac:dyDescent="0.25">
      <c r="A1983" s="2">
        <v>2041</v>
      </c>
      <c r="B1983" s="2" t="s">
        <v>12</v>
      </c>
      <c r="C1983" s="2" t="s">
        <v>17</v>
      </c>
      <c r="D1983" s="2">
        <v>0.67377357397875415</v>
      </c>
      <c r="E1983" s="7"/>
      <c r="F1983" s="8"/>
    </row>
    <row r="1984" spans="1:6" x14ac:dyDescent="0.25">
      <c r="A1984" s="2">
        <v>2041</v>
      </c>
      <c r="B1984" s="2" t="s">
        <v>12</v>
      </c>
      <c r="C1984" s="2" t="s">
        <v>18</v>
      </c>
      <c r="D1984" s="2">
        <v>0.94830808536717048</v>
      </c>
      <c r="E1984" s="7"/>
      <c r="F1984" s="8"/>
    </row>
    <row r="1985" spans="1:6" x14ac:dyDescent="0.25">
      <c r="A1985" s="2">
        <v>2041</v>
      </c>
      <c r="B1985" s="2" t="s">
        <v>12</v>
      </c>
      <c r="C1985" s="2" t="s">
        <v>19</v>
      </c>
      <c r="D1985" s="2">
        <v>0.52144469241169233</v>
      </c>
      <c r="E1985" s="7"/>
      <c r="F1985" s="8"/>
    </row>
    <row r="1986" spans="1:6" x14ac:dyDescent="0.25">
      <c r="A1986" s="2">
        <v>2041</v>
      </c>
      <c r="B1986" s="2" t="s">
        <v>12</v>
      </c>
      <c r="C1986" s="2" t="s">
        <v>20</v>
      </c>
      <c r="D1986" s="2">
        <v>0.31098817945093854</v>
      </c>
      <c r="E1986" s="7"/>
      <c r="F1986" s="8"/>
    </row>
    <row r="1987" spans="1:6" x14ac:dyDescent="0.25">
      <c r="A1987" s="5">
        <v>2042</v>
      </c>
      <c r="B1987" s="5" t="s">
        <v>5</v>
      </c>
      <c r="C1987" s="10" t="s">
        <v>6</v>
      </c>
      <c r="D1987" s="5">
        <v>0.60497682501542815</v>
      </c>
      <c r="E1987" s="7"/>
      <c r="F1987" s="8"/>
    </row>
    <row r="1988" spans="1:6" x14ac:dyDescent="0.25">
      <c r="A1988" s="5">
        <v>2042</v>
      </c>
      <c r="B1988" s="5" t="s">
        <v>5</v>
      </c>
      <c r="C1988" s="10" t="s">
        <v>7</v>
      </c>
      <c r="D1988" s="5">
        <v>0.54678865230575024</v>
      </c>
      <c r="E1988" s="7"/>
      <c r="F1988" s="8"/>
    </row>
    <row r="1989" spans="1:6" x14ac:dyDescent="0.25">
      <c r="A1989" s="2">
        <v>2042</v>
      </c>
      <c r="B1989" s="5" t="s">
        <v>5</v>
      </c>
      <c r="C1989" s="6" t="s">
        <v>16</v>
      </c>
      <c r="D1989" s="2">
        <v>0.44914030424890555</v>
      </c>
      <c r="E1989" s="7"/>
      <c r="F1989" s="8"/>
    </row>
    <row r="1990" spans="1:6" x14ac:dyDescent="0.25">
      <c r="A1990" s="2">
        <v>2042</v>
      </c>
      <c r="B1990" s="5" t="s">
        <v>5</v>
      </c>
      <c r="C1990" s="6" t="s">
        <v>17</v>
      </c>
      <c r="D1990" s="2">
        <v>0</v>
      </c>
      <c r="E1990" s="7"/>
      <c r="F1990" s="8"/>
    </row>
    <row r="1991" spans="1:6" x14ac:dyDescent="0.25">
      <c r="A1991" s="2">
        <v>2042</v>
      </c>
      <c r="B1991" s="5" t="s">
        <v>5</v>
      </c>
      <c r="C1991" s="6" t="s">
        <v>18</v>
      </c>
      <c r="D1991" s="2">
        <v>0.61283833021670808</v>
      </c>
      <c r="E1991" s="7"/>
      <c r="F1991" s="8"/>
    </row>
    <row r="1992" spans="1:6" x14ac:dyDescent="0.25">
      <c r="A1992" s="2">
        <v>2042</v>
      </c>
      <c r="B1992" s="5" t="s">
        <v>5</v>
      </c>
      <c r="C1992" s="6" t="s">
        <v>19</v>
      </c>
      <c r="D1992" s="2">
        <v>0.1382676215975919</v>
      </c>
      <c r="E1992" s="7"/>
      <c r="F1992" s="8"/>
    </row>
    <row r="1993" spans="1:6" x14ac:dyDescent="0.25">
      <c r="A1993" s="2">
        <v>2042</v>
      </c>
      <c r="B1993" s="2" t="s">
        <v>10</v>
      </c>
      <c r="C1993" s="6" t="s">
        <v>6</v>
      </c>
      <c r="D1993" s="2">
        <v>2.6467555009626795</v>
      </c>
      <c r="E1993" s="7"/>
      <c r="F1993" s="8"/>
    </row>
    <row r="1994" spans="1:6" x14ac:dyDescent="0.25">
      <c r="A1994" s="2">
        <v>2042</v>
      </c>
      <c r="B1994" s="2" t="s">
        <v>10</v>
      </c>
      <c r="C1994" s="6" t="s">
        <v>7</v>
      </c>
      <c r="D1994" s="2">
        <v>1.7288634520027677</v>
      </c>
      <c r="E1994" s="7"/>
      <c r="F1994" s="8"/>
    </row>
    <row r="1995" spans="1:6" x14ac:dyDescent="0.25">
      <c r="A1995" s="2">
        <v>2042</v>
      </c>
      <c r="B1995" s="2" t="s">
        <v>10</v>
      </c>
      <c r="C1995" s="6" t="s">
        <v>16</v>
      </c>
      <c r="D1995" s="2">
        <v>1.4427262482779368</v>
      </c>
      <c r="E1995" s="7"/>
      <c r="F1995" s="8"/>
    </row>
    <row r="1996" spans="1:6" x14ac:dyDescent="0.25">
      <c r="A1996" s="2">
        <v>2042</v>
      </c>
      <c r="B1996" s="2" t="s">
        <v>10</v>
      </c>
      <c r="C1996" s="6" t="s">
        <v>17</v>
      </c>
      <c r="D1996" s="2">
        <v>0</v>
      </c>
      <c r="E1996" s="7"/>
      <c r="F1996" s="8"/>
    </row>
    <row r="1997" spans="1:6" x14ac:dyDescent="0.25">
      <c r="A1997" s="2">
        <v>2042</v>
      </c>
      <c r="B1997" s="2" t="s">
        <v>10</v>
      </c>
      <c r="C1997" s="6" t="s">
        <v>18</v>
      </c>
      <c r="D1997" s="2">
        <v>2.2181325947215114</v>
      </c>
      <c r="E1997" s="7"/>
      <c r="F1997" s="8"/>
    </row>
    <row r="1998" spans="1:6" x14ac:dyDescent="0.25">
      <c r="A1998" s="2">
        <v>2042</v>
      </c>
      <c r="B1998" s="2" t="s">
        <v>10</v>
      </c>
      <c r="C1998" s="6" t="s">
        <v>19</v>
      </c>
      <c r="D1998" s="2">
        <v>0.36088585854092686</v>
      </c>
      <c r="E1998" s="7"/>
      <c r="F1998" s="8"/>
    </row>
    <row r="1999" spans="1:6" x14ac:dyDescent="0.25">
      <c r="A1999" s="2">
        <v>2042</v>
      </c>
      <c r="B1999" s="2" t="s">
        <v>10</v>
      </c>
      <c r="C1999" s="6" t="s">
        <v>20</v>
      </c>
      <c r="D1999" s="2">
        <v>1.245628938802811</v>
      </c>
      <c r="E1999" s="7"/>
      <c r="F1999" s="8"/>
    </row>
    <row r="2000" spans="1:6" x14ac:dyDescent="0.25">
      <c r="A2000" s="2">
        <v>2042</v>
      </c>
      <c r="B2000" s="2" t="s">
        <v>13</v>
      </c>
      <c r="C2000" s="2" t="s">
        <v>6</v>
      </c>
      <c r="D2000" s="2">
        <v>1.1575439481175507</v>
      </c>
      <c r="E2000" s="7"/>
      <c r="F2000" s="8"/>
    </row>
    <row r="2001" spans="1:6" x14ac:dyDescent="0.25">
      <c r="A2001" s="2">
        <v>2042</v>
      </c>
      <c r="B2001" s="2" t="s">
        <v>13</v>
      </c>
      <c r="C2001" s="2" t="s">
        <v>7</v>
      </c>
      <c r="D2001" s="2">
        <v>1.1029480639248557</v>
      </c>
      <c r="E2001" s="7"/>
      <c r="F2001" s="8"/>
    </row>
    <row r="2002" spans="1:6" x14ac:dyDescent="0.25">
      <c r="A2002" s="2">
        <v>2042</v>
      </c>
      <c r="B2002" s="2" t="s">
        <v>13</v>
      </c>
      <c r="C2002" s="2" t="s">
        <v>16</v>
      </c>
      <c r="D2002" s="2">
        <v>2.1966701919862817</v>
      </c>
      <c r="E2002" s="7"/>
      <c r="F2002" s="8"/>
    </row>
    <row r="2003" spans="1:6" x14ac:dyDescent="0.25">
      <c r="A2003" s="2">
        <v>2042</v>
      </c>
      <c r="B2003" s="2" t="s">
        <v>13</v>
      </c>
      <c r="C2003" s="2" t="s">
        <v>17</v>
      </c>
      <c r="D2003" s="2">
        <v>0.26329769807315401</v>
      </c>
      <c r="E2003" s="7"/>
      <c r="F2003" s="8"/>
    </row>
    <row r="2004" spans="1:6" x14ac:dyDescent="0.25">
      <c r="A2004" s="2">
        <v>2042</v>
      </c>
      <c r="B2004" s="2" t="s">
        <v>13</v>
      </c>
      <c r="C2004" s="2" t="s">
        <v>18</v>
      </c>
      <c r="D2004" s="2">
        <v>8.529489007387296</v>
      </c>
      <c r="E2004" s="7"/>
      <c r="F2004" s="8"/>
    </row>
    <row r="2005" spans="1:6" x14ac:dyDescent="0.25">
      <c r="A2005" s="2">
        <v>2042</v>
      </c>
      <c r="B2005" s="2" t="s">
        <v>13</v>
      </c>
      <c r="C2005" s="2" t="s">
        <v>19</v>
      </c>
      <c r="D2005" s="2">
        <v>0.52402159563883677</v>
      </c>
      <c r="E2005" s="7"/>
      <c r="F2005" s="8"/>
    </row>
    <row r="2006" spans="1:6" x14ac:dyDescent="0.25">
      <c r="A2006" s="2">
        <v>2042</v>
      </c>
      <c r="B2006" s="2" t="s">
        <v>13</v>
      </c>
      <c r="C2006" s="2" t="s">
        <v>20</v>
      </c>
      <c r="D2006" s="2">
        <v>0.91892056400606281</v>
      </c>
      <c r="E2006" s="7"/>
      <c r="F2006" s="8"/>
    </row>
    <row r="2007" spans="1:6" x14ac:dyDescent="0.25">
      <c r="A2007" s="2">
        <v>2042</v>
      </c>
      <c r="B2007" s="2" t="s">
        <v>8</v>
      </c>
      <c r="C2007" s="2" t="s">
        <v>6</v>
      </c>
      <c r="D2007" s="2">
        <v>3.5421338011794163</v>
      </c>
      <c r="E2007" s="7"/>
      <c r="F2007" s="8"/>
    </row>
    <row r="2008" spans="1:6" x14ac:dyDescent="0.25">
      <c r="A2008" s="2">
        <v>2042</v>
      </c>
      <c r="B2008" s="2" t="s">
        <v>8</v>
      </c>
      <c r="C2008" s="2" t="s">
        <v>7</v>
      </c>
      <c r="D2008" s="2">
        <v>1.7955687221668564</v>
      </c>
      <c r="E2008" s="7"/>
      <c r="F2008" s="8"/>
    </row>
    <row r="2009" spans="1:6" x14ac:dyDescent="0.25">
      <c r="A2009" s="2">
        <v>2042</v>
      </c>
      <c r="B2009" s="2" t="s">
        <v>8</v>
      </c>
      <c r="C2009" s="2" t="s">
        <v>16</v>
      </c>
      <c r="D2009" s="2">
        <v>3.7144356511652679</v>
      </c>
      <c r="E2009" s="7"/>
      <c r="F2009" s="8"/>
    </row>
    <row r="2010" spans="1:6" x14ac:dyDescent="0.25">
      <c r="A2010" s="2">
        <v>2042</v>
      </c>
      <c r="B2010" s="2" t="s">
        <v>8</v>
      </c>
      <c r="C2010" s="2" t="s">
        <v>17</v>
      </c>
      <c r="D2010" s="2">
        <v>0.51375167731533167</v>
      </c>
      <c r="E2010" s="7"/>
      <c r="F2010" s="8"/>
    </row>
    <row r="2011" spans="1:6" x14ac:dyDescent="0.25">
      <c r="A2011" s="2">
        <v>2042</v>
      </c>
      <c r="B2011" s="2" t="s">
        <v>8</v>
      </c>
      <c r="C2011" s="2" t="s">
        <v>18</v>
      </c>
      <c r="D2011" s="2">
        <v>4.1293357124743686</v>
      </c>
      <c r="E2011" s="7"/>
      <c r="F2011" s="8"/>
    </row>
    <row r="2012" spans="1:6" x14ac:dyDescent="0.25">
      <c r="A2012" s="2">
        <v>2042</v>
      </c>
      <c r="B2012" s="2" t="s">
        <v>8</v>
      </c>
      <c r="C2012" s="2" t="s">
        <v>19</v>
      </c>
      <c r="D2012" s="2">
        <v>0.39024141468285067</v>
      </c>
      <c r="E2012" s="7"/>
      <c r="F2012" s="8"/>
    </row>
    <row r="2013" spans="1:6" x14ac:dyDescent="0.25">
      <c r="A2013" s="2">
        <v>2042</v>
      </c>
      <c r="B2013" s="2" t="s">
        <v>8</v>
      </c>
      <c r="C2013" s="2" t="s">
        <v>20</v>
      </c>
      <c r="D2013" s="2">
        <v>0.55454078679215835</v>
      </c>
      <c r="E2013" s="7"/>
      <c r="F2013" s="8"/>
    </row>
    <row r="2014" spans="1:6" x14ac:dyDescent="0.25">
      <c r="A2014" s="2">
        <v>2042</v>
      </c>
      <c r="B2014" s="2" t="s">
        <v>14</v>
      </c>
      <c r="C2014" s="2" t="s">
        <v>6</v>
      </c>
      <c r="D2014" s="2">
        <v>1.1911690148437177</v>
      </c>
      <c r="E2014" s="7"/>
      <c r="F2014" s="8"/>
    </row>
    <row r="2015" spans="1:6" x14ac:dyDescent="0.25">
      <c r="A2015" s="2">
        <v>2042</v>
      </c>
      <c r="B2015" s="2" t="s">
        <v>14</v>
      </c>
      <c r="C2015" s="2" t="s">
        <v>7</v>
      </c>
      <c r="D2015" s="2">
        <v>0.74469569654167178</v>
      </c>
      <c r="E2015" s="7"/>
      <c r="F2015" s="8"/>
    </row>
    <row r="2016" spans="1:6" x14ac:dyDescent="0.25">
      <c r="A2016" s="2">
        <v>2042</v>
      </c>
      <c r="B2016" s="2" t="s">
        <v>14</v>
      </c>
      <c r="C2016" s="2" t="s">
        <v>16</v>
      </c>
      <c r="D2016" s="2">
        <v>2.349236564019785</v>
      </c>
      <c r="E2016" s="7"/>
      <c r="F2016" s="8"/>
    </row>
    <row r="2017" spans="1:6" x14ac:dyDescent="0.25">
      <c r="A2017" s="2">
        <v>2042</v>
      </c>
      <c r="B2017" s="2" t="s">
        <v>14</v>
      </c>
      <c r="C2017" s="2" t="s">
        <v>17</v>
      </c>
      <c r="D2017" s="2">
        <v>0</v>
      </c>
      <c r="E2017" s="7"/>
      <c r="F2017" s="8"/>
    </row>
    <row r="2018" spans="1:6" x14ac:dyDescent="0.25">
      <c r="A2018" s="2">
        <v>2042</v>
      </c>
      <c r="B2018" s="2" t="s">
        <v>14</v>
      </c>
      <c r="C2018" s="2" t="s">
        <v>18</v>
      </c>
      <c r="D2018" s="2">
        <v>1.2276528776704991</v>
      </c>
      <c r="E2018" s="7"/>
      <c r="F2018" s="8"/>
    </row>
    <row r="2019" spans="1:6" x14ac:dyDescent="0.25">
      <c r="A2019" s="2">
        <v>2042</v>
      </c>
      <c r="B2019" s="2" t="s">
        <v>14</v>
      </c>
      <c r="C2019" s="2" t="s">
        <v>19</v>
      </c>
      <c r="D2019" s="2">
        <v>0.18084598371201147</v>
      </c>
      <c r="E2019" s="7"/>
      <c r="F2019" s="8"/>
    </row>
    <row r="2020" spans="1:6" x14ac:dyDescent="0.25">
      <c r="A2020" s="2">
        <v>2042</v>
      </c>
      <c r="B2020" s="2" t="s">
        <v>14</v>
      </c>
      <c r="C2020" s="2" t="s">
        <v>20</v>
      </c>
      <c r="D2020" s="2">
        <v>0.46325171584945091</v>
      </c>
      <c r="E2020" s="7"/>
      <c r="F2020" s="8"/>
    </row>
    <row r="2021" spans="1:6" x14ac:dyDescent="0.25">
      <c r="A2021" s="2">
        <v>2042</v>
      </c>
      <c r="B2021" s="2" t="s">
        <v>9</v>
      </c>
      <c r="C2021" s="2" t="s">
        <v>6</v>
      </c>
      <c r="D2021" s="2">
        <v>0.51440830429467765</v>
      </c>
      <c r="E2021" s="7"/>
      <c r="F2021" s="8"/>
    </row>
    <row r="2022" spans="1:6" x14ac:dyDescent="0.25">
      <c r="A2022" s="2">
        <v>2042</v>
      </c>
      <c r="B2022" s="2" t="s">
        <v>9</v>
      </c>
      <c r="C2022" s="2" t="s">
        <v>7</v>
      </c>
      <c r="D2022" s="2">
        <v>0.43750232795973609</v>
      </c>
      <c r="E2022" s="7"/>
      <c r="F2022" s="8"/>
    </row>
    <row r="2023" spans="1:6" x14ac:dyDescent="0.25">
      <c r="A2023" s="2">
        <v>2042</v>
      </c>
      <c r="B2023" s="2" t="s">
        <v>9</v>
      </c>
      <c r="C2023" s="2" t="s">
        <v>16</v>
      </c>
      <c r="D2023" s="2">
        <v>2.1444901381000885</v>
      </c>
      <c r="E2023" s="7"/>
      <c r="F2023" s="8"/>
    </row>
    <row r="2024" spans="1:6" x14ac:dyDescent="0.25">
      <c r="A2024" s="2">
        <v>2042</v>
      </c>
      <c r="B2024" s="2" t="s">
        <v>9</v>
      </c>
      <c r="C2024" s="2" t="s">
        <v>17</v>
      </c>
      <c r="D2024" s="2">
        <v>0.13821257628198774</v>
      </c>
      <c r="E2024" s="7"/>
      <c r="F2024" s="8"/>
    </row>
    <row r="2025" spans="1:6" x14ac:dyDescent="0.25">
      <c r="A2025" s="2">
        <v>2042</v>
      </c>
      <c r="B2025" s="2" t="s">
        <v>9</v>
      </c>
      <c r="C2025" s="2" t="s">
        <v>18</v>
      </c>
      <c r="D2025" s="2">
        <v>3.2764609393438686</v>
      </c>
      <c r="E2025" s="7"/>
      <c r="F2025" s="8"/>
    </row>
    <row r="2026" spans="1:6" x14ac:dyDescent="0.25">
      <c r="A2026" s="2">
        <v>2042</v>
      </c>
      <c r="B2026" s="2" t="s">
        <v>9</v>
      </c>
      <c r="C2026" s="2" t="s">
        <v>19</v>
      </c>
      <c r="D2026" s="2">
        <v>0.1511716758795178</v>
      </c>
      <c r="E2026" s="7"/>
      <c r="F2026" s="8"/>
    </row>
    <row r="2027" spans="1:6" x14ac:dyDescent="0.25">
      <c r="A2027" s="2">
        <v>2042</v>
      </c>
      <c r="B2027" s="2" t="s">
        <v>9</v>
      </c>
      <c r="C2027" s="2" t="s">
        <v>20</v>
      </c>
      <c r="D2027" s="2">
        <v>0.33244702550601796</v>
      </c>
      <c r="E2027" s="7"/>
      <c r="F2027" s="8"/>
    </row>
    <row r="2028" spans="1:6" x14ac:dyDescent="0.25">
      <c r="A2028" s="2">
        <v>2042</v>
      </c>
      <c r="B2028" s="2" t="s">
        <v>15</v>
      </c>
      <c r="C2028" s="2" t="s">
        <v>6</v>
      </c>
      <c r="D2028" s="2">
        <v>1.0416202371815613</v>
      </c>
      <c r="E2028" s="7"/>
      <c r="F2028" s="8"/>
    </row>
    <row r="2029" spans="1:6" x14ac:dyDescent="0.25">
      <c r="A2029" s="2">
        <v>2042</v>
      </c>
      <c r="B2029" s="2" t="s">
        <v>15</v>
      </c>
      <c r="C2029" s="2" t="s">
        <v>7</v>
      </c>
      <c r="D2029" s="2">
        <v>1.4048304091789334</v>
      </c>
      <c r="E2029" s="7"/>
      <c r="F2029" s="8"/>
    </row>
    <row r="2030" spans="1:6" x14ac:dyDescent="0.25">
      <c r="A2030" s="2">
        <v>2042</v>
      </c>
      <c r="B2030" s="2" t="s">
        <v>15</v>
      </c>
      <c r="C2030" s="2" t="s">
        <v>16</v>
      </c>
      <c r="D2030" s="2">
        <v>11.921617090660989</v>
      </c>
      <c r="E2030" s="7"/>
      <c r="F2030" s="8"/>
    </row>
    <row r="2031" spans="1:6" x14ac:dyDescent="0.25">
      <c r="A2031" s="2">
        <v>2042</v>
      </c>
      <c r="B2031" s="2" t="s">
        <v>15</v>
      </c>
      <c r="C2031" s="2" t="s">
        <v>17</v>
      </c>
      <c r="D2031" s="2">
        <v>3.2600237885416807</v>
      </c>
      <c r="E2031" s="7"/>
      <c r="F2031" s="8"/>
    </row>
    <row r="2032" spans="1:6" x14ac:dyDescent="0.25">
      <c r="A2032" s="2">
        <v>2042</v>
      </c>
      <c r="B2032" s="2" t="s">
        <v>15</v>
      </c>
      <c r="C2032" s="2" t="s">
        <v>18</v>
      </c>
      <c r="D2032" s="2">
        <v>5.3931009401040146</v>
      </c>
      <c r="E2032" s="7"/>
      <c r="F2032" s="8"/>
    </row>
    <row r="2033" spans="1:6" x14ac:dyDescent="0.25">
      <c r="A2033" s="2">
        <v>2042</v>
      </c>
      <c r="B2033" s="2" t="s">
        <v>15</v>
      </c>
      <c r="C2033" s="2" t="s">
        <v>19</v>
      </c>
      <c r="D2033" s="2">
        <v>0.70029651261607839</v>
      </c>
      <c r="E2033" s="7"/>
      <c r="F2033" s="8"/>
    </row>
    <row r="2034" spans="1:6" x14ac:dyDescent="0.25">
      <c r="A2034" s="2">
        <v>2042</v>
      </c>
      <c r="B2034" s="2" t="s">
        <v>15</v>
      </c>
      <c r="C2034" s="2" t="s">
        <v>20</v>
      </c>
      <c r="D2034" s="2">
        <v>7.2333483531277665</v>
      </c>
      <c r="E2034" s="7"/>
      <c r="F2034" s="8"/>
    </row>
    <row r="2035" spans="1:6" x14ac:dyDescent="0.25">
      <c r="A2035" s="2">
        <v>2042</v>
      </c>
      <c r="B2035" s="2" t="s">
        <v>11</v>
      </c>
      <c r="C2035" s="2" t="s">
        <v>6</v>
      </c>
      <c r="D2035" s="2">
        <v>1.3114759323967646</v>
      </c>
      <c r="E2035" s="7"/>
      <c r="F2035" s="8"/>
    </row>
    <row r="2036" spans="1:6" x14ac:dyDescent="0.25">
      <c r="A2036" s="2">
        <v>2042</v>
      </c>
      <c r="B2036" s="2" t="s">
        <v>11</v>
      </c>
      <c r="C2036" s="2" t="s">
        <v>7</v>
      </c>
      <c r="D2036" s="2">
        <v>0.90280355981107985</v>
      </c>
      <c r="E2036" s="7"/>
      <c r="F2036" s="8"/>
    </row>
    <row r="2037" spans="1:6" x14ac:dyDescent="0.25">
      <c r="A2037" s="2">
        <v>2042</v>
      </c>
      <c r="B2037" s="2" t="s">
        <v>11</v>
      </c>
      <c r="C2037" s="2" t="s">
        <v>16</v>
      </c>
      <c r="D2037" s="2">
        <v>0.7727086294815837</v>
      </c>
      <c r="E2037" s="7"/>
      <c r="F2037" s="8"/>
    </row>
    <row r="2038" spans="1:6" x14ac:dyDescent="0.25">
      <c r="A2038" s="2">
        <v>2042</v>
      </c>
      <c r="B2038" s="2" t="s">
        <v>11</v>
      </c>
      <c r="C2038" s="2" t="s">
        <v>17</v>
      </c>
      <c r="D2038" s="2">
        <v>0.15589264042566692</v>
      </c>
      <c r="E2038" s="7"/>
      <c r="F2038" s="8"/>
    </row>
    <row r="2039" spans="1:6" x14ac:dyDescent="0.25">
      <c r="A2039" s="2">
        <v>2042</v>
      </c>
      <c r="B2039" s="2" t="s">
        <v>11</v>
      </c>
      <c r="C2039" s="2" t="s">
        <v>18</v>
      </c>
      <c r="D2039" s="2">
        <v>0.57678558231515864</v>
      </c>
      <c r="E2039" s="7"/>
      <c r="F2039" s="8"/>
    </row>
    <row r="2040" spans="1:6" x14ac:dyDescent="0.25">
      <c r="A2040" s="2">
        <v>2042</v>
      </c>
      <c r="B2040" s="2" t="s">
        <v>11</v>
      </c>
      <c r="C2040" s="2" t="s">
        <v>19</v>
      </c>
      <c r="D2040" s="2">
        <v>0.42539414993152208</v>
      </c>
      <c r="E2040" s="7"/>
      <c r="F2040" s="8"/>
    </row>
    <row r="2041" spans="1:6" x14ac:dyDescent="0.25">
      <c r="A2041" s="2">
        <v>2042</v>
      </c>
      <c r="B2041" s="2" t="s">
        <v>11</v>
      </c>
      <c r="C2041" s="2" t="s">
        <v>20</v>
      </c>
      <c r="D2041" s="2">
        <v>0.88557225550587659</v>
      </c>
      <c r="E2041" s="7"/>
      <c r="F2041" s="8"/>
    </row>
    <row r="2042" spans="1:6" x14ac:dyDescent="0.25">
      <c r="A2042" s="2">
        <v>2042</v>
      </c>
      <c r="B2042" s="2" t="s">
        <v>12</v>
      </c>
      <c r="C2042" s="2" t="s">
        <v>6</v>
      </c>
      <c r="D2042" s="2">
        <v>1.7079248811563426</v>
      </c>
      <c r="E2042" s="7"/>
      <c r="F2042" s="8"/>
    </row>
    <row r="2043" spans="1:6" x14ac:dyDescent="0.25">
      <c r="A2043" s="2">
        <v>2042</v>
      </c>
      <c r="B2043" s="2" t="s">
        <v>12</v>
      </c>
      <c r="C2043" s="2" t="s">
        <v>7</v>
      </c>
      <c r="D2043" s="2">
        <v>0.90035655956908855</v>
      </c>
      <c r="E2043" s="7"/>
      <c r="F2043" s="8"/>
    </row>
    <row r="2044" spans="1:6" x14ac:dyDescent="0.25">
      <c r="A2044" s="2">
        <v>2042</v>
      </c>
      <c r="B2044" s="2" t="s">
        <v>12</v>
      </c>
      <c r="C2044" s="2" t="s">
        <v>16</v>
      </c>
      <c r="D2044" s="2">
        <v>2.084327559866566</v>
      </c>
      <c r="E2044" s="7"/>
      <c r="F2044" s="8"/>
    </row>
    <row r="2045" spans="1:6" x14ac:dyDescent="0.25">
      <c r="A2045" s="2">
        <v>2042</v>
      </c>
      <c r="B2045" s="2" t="s">
        <v>12</v>
      </c>
      <c r="C2045" s="2" t="s">
        <v>17</v>
      </c>
      <c r="D2045" s="2">
        <v>0.7162948411334068</v>
      </c>
      <c r="E2045" s="7"/>
      <c r="F2045" s="8"/>
    </row>
    <row r="2046" spans="1:6" x14ac:dyDescent="0.25">
      <c r="A2046" s="2">
        <v>2042</v>
      </c>
      <c r="B2046" s="2" t="s">
        <v>12</v>
      </c>
      <c r="C2046" s="2" t="s">
        <v>18</v>
      </c>
      <c r="D2046" s="2">
        <v>0.91147267149492095</v>
      </c>
      <c r="E2046" s="7"/>
      <c r="F2046" s="8"/>
    </row>
    <row r="2047" spans="1:6" x14ac:dyDescent="0.25">
      <c r="A2047" s="2">
        <v>2042</v>
      </c>
      <c r="B2047" s="2" t="s">
        <v>12</v>
      </c>
      <c r="C2047" s="2" t="s">
        <v>19</v>
      </c>
      <c r="D2047" s="2">
        <v>0.52575879591768249</v>
      </c>
      <c r="E2047" s="7"/>
      <c r="F2047" s="8"/>
    </row>
    <row r="2048" spans="1:6" x14ac:dyDescent="0.25">
      <c r="A2048" s="2">
        <v>2042</v>
      </c>
      <c r="B2048" s="2" t="s">
        <v>12</v>
      </c>
      <c r="C2048" s="2" t="s">
        <v>20</v>
      </c>
      <c r="D2048" s="2">
        <v>0.30852574682580958</v>
      </c>
      <c r="E2048" s="7"/>
      <c r="F2048" s="8"/>
    </row>
    <row r="2049" spans="1:6" x14ac:dyDescent="0.25">
      <c r="A2049" s="2">
        <v>2043</v>
      </c>
      <c r="B2049" s="5" t="s">
        <v>5</v>
      </c>
      <c r="C2049" s="6" t="s">
        <v>6</v>
      </c>
      <c r="D2049" s="2">
        <v>0.59775389022644509</v>
      </c>
      <c r="E2049" s="7"/>
      <c r="F2049" s="8"/>
    </row>
    <row r="2050" spans="1:6" x14ac:dyDescent="0.25">
      <c r="A2050" s="2">
        <v>2043</v>
      </c>
      <c r="B2050" s="5" t="s">
        <v>5</v>
      </c>
      <c r="C2050" s="6" t="s">
        <v>7</v>
      </c>
      <c r="D2050" s="2">
        <v>0.53490542859742773</v>
      </c>
      <c r="E2050" s="7"/>
      <c r="F2050" s="8"/>
    </row>
    <row r="2051" spans="1:6" x14ac:dyDescent="0.25">
      <c r="A2051" s="5">
        <v>2043</v>
      </c>
      <c r="B2051" s="5" t="s">
        <v>5</v>
      </c>
      <c r="C2051" s="10" t="s">
        <v>16</v>
      </c>
      <c r="D2051" s="5">
        <v>0.45019987984592341</v>
      </c>
      <c r="E2051" s="7"/>
      <c r="F2051" s="8"/>
    </row>
    <row r="2052" spans="1:6" x14ac:dyDescent="0.25">
      <c r="A2052" s="5">
        <v>2043</v>
      </c>
      <c r="B2052" s="5" t="s">
        <v>5</v>
      </c>
      <c r="C2052" s="10" t="s">
        <v>17</v>
      </c>
      <c r="D2052" s="5">
        <v>0</v>
      </c>
      <c r="E2052" s="7"/>
      <c r="F2052" s="8"/>
    </row>
    <row r="2053" spans="1:6" x14ac:dyDescent="0.25">
      <c r="A2053" s="2">
        <v>2043</v>
      </c>
      <c r="B2053" s="5" t="s">
        <v>5</v>
      </c>
      <c r="C2053" s="6" t="s">
        <v>18</v>
      </c>
      <c r="D2053" s="2">
        <v>0.55309769039378676</v>
      </c>
      <c r="E2053" s="7"/>
      <c r="F2053" s="8"/>
    </row>
    <row r="2054" spans="1:6" x14ac:dyDescent="0.25">
      <c r="A2054" s="5">
        <v>2043</v>
      </c>
      <c r="B2054" s="5" t="s">
        <v>5</v>
      </c>
      <c r="C2054" s="10" t="s">
        <v>19</v>
      </c>
      <c r="D2054" s="5">
        <v>0.13844596647800947</v>
      </c>
      <c r="E2054" s="7"/>
      <c r="F2054" s="8"/>
    </row>
    <row r="2055" spans="1:6" x14ac:dyDescent="0.25">
      <c r="A2055" s="2">
        <v>2043</v>
      </c>
      <c r="B2055" s="2" t="s">
        <v>10</v>
      </c>
      <c r="C2055" s="6" t="s">
        <v>6</v>
      </c>
      <c r="D2055" s="2">
        <v>2.6197164679164935</v>
      </c>
      <c r="E2055" s="7"/>
      <c r="F2055" s="8"/>
    </row>
    <row r="2056" spans="1:6" x14ac:dyDescent="0.25">
      <c r="A2056" s="2">
        <v>2043</v>
      </c>
      <c r="B2056" s="2" t="s">
        <v>10</v>
      </c>
      <c r="C2056" s="6" t="s">
        <v>7</v>
      </c>
      <c r="D2056" s="2">
        <v>1.7091946643865485</v>
      </c>
      <c r="E2056" s="7"/>
      <c r="F2056" s="8"/>
    </row>
    <row r="2057" spans="1:6" x14ac:dyDescent="0.25">
      <c r="A2057" s="2">
        <v>2043</v>
      </c>
      <c r="B2057" s="2" t="s">
        <v>10</v>
      </c>
      <c r="C2057" s="6" t="s">
        <v>16</v>
      </c>
      <c r="D2057" s="2">
        <v>1.4479607875478249</v>
      </c>
      <c r="E2057" s="7"/>
      <c r="F2057" s="8"/>
    </row>
    <row r="2058" spans="1:6" x14ac:dyDescent="0.25">
      <c r="A2058" s="2">
        <v>2043</v>
      </c>
      <c r="B2058" s="2" t="s">
        <v>10</v>
      </c>
      <c r="C2058" s="6" t="s">
        <v>17</v>
      </c>
      <c r="D2058" s="2">
        <v>0</v>
      </c>
      <c r="E2058" s="7"/>
      <c r="F2058" s="8"/>
    </row>
    <row r="2059" spans="1:6" x14ac:dyDescent="0.25">
      <c r="A2059" s="2">
        <v>2043</v>
      </c>
      <c r="B2059" s="2" t="s">
        <v>10</v>
      </c>
      <c r="C2059" s="6" t="s">
        <v>18</v>
      </c>
      <c r="D2059" s="2">
        <v>2.0156043946459059</v>
      </c>
      <c r="E2059" s="7"/>
      <c r="F2059" s="8"/>
    </row>
    <row r="2060" spans="1:6" x14ac:dyDescent="0.25">
      <c r="A2060" s="2">
        <v>2043</v>
      </c>
      <c r="B2060" s="2" t="s">
        <v>10</v>
      </c>
      <c r="C2060" s="6" t="s">
        <v>19</v>
      </c>
      <c r="D2060" s="2">
        <v>0.36491732903723367</v>
      </c>
      <c r="E2060" s="7"/>
      <c r="F2060" s="8"/>
    </row>
    <row r="2061" spans="1:6" x14ac:dyDescent="0.25">
      <c r="A2061" s="2">
        <v>2043</v>
      </c>
      <c r="B2061" s="2" t="s">
        <v>10</v>
      </c>
      <c r="C2061" s="6" t="s">
        <v>20</v>
      </c>
      <c r="D2061" s="2">
        <v>1.2556214156389474</v>
      </c>
      <c r="E2061" s="7"/>
      <c r="F2061" s="8"/>
    </row>
    <row r="2062" spans="1:6" x14ac:dyDescent="0.25">
      <c r="A2062" s="2">
        <v>2043</v>
      </c>
      <c r="B2062" s="2" t="s">
        <v>13</v>
      </c>
      <c r="C2062" s="2" t="s">
        <v>6</v>
      </c>
      <c r="D2062" s="2">
        <v>1.1413232071931212</v>
      </c>
      <c r="E2062" s="7"/>
      <c r="F2062" s="8"/>
    </row>
    <row r="2063" spans="1:6" x14ac:dyDescent="0.25">
      <c r="A2063" s="2">
        <v>2043</v>
      </c>
      <c r="B2063" s="2" t="s">
        <v>13</v>
      </c>
      <c r="C2063" s="2" t="s">
        <v>7</v>
      </c>
      <c r="D2063" s="2">
        <v>1.0883325589146786</v>
      </c>
      <c r="E2063" s="7"/>
      <c r="F2063" s="8"/>
    </row>
    <row r="2064" spans="1:6" x14ac:dyDescent="0.25">
      <c r="A2064" s="2">
        <v>2043</v>
      </c>
      <c r="B2064" s="2" t="s">
        <v>13</v>
      </c>
      <c r="C2064" s="2" t="s">
        <v>16</v>
      </c>
      <c r="D2064" s="2">
        <v>2.1999327054485689</v>
      </c>
      <c r="E2064" s="7"/>
      <c r="F2064" s="8"/>
    </row>
    <row r="2065" spans="1:6" x14ac:dyDescent="0.25">
      <c r="A2065" s="2">
        <v>2043</v>
      </c>
      <c r="B2065" s="2" t="s">
        <v>13</v>
      </c>
      <c r="C2065" s="2" t="s">
        <v>17</v>
      </c>
      <c r="D2065" s="2">
        <v>0.27635840751483876</v>
      </c>
      <c r="E2065" s="7"/>
      <c r="F2065" s="8"/>
    </row>
    <row r="2066" spans="1:6" x14ac:dyDescent="0.25">
      <c r="A2066" s="2">
        <v>2043</v>
      </c>
      <c r="B2066" s="2" t="s">
        <v>13</v>
      </c>
      <c r="C2066" s="2" t="s">
        <v>18</v>
      </c>
      <c r="D2066" s="2">
        <v>8.2604467226701335</v>
      </c>
      <c r="E2066" s="7"/>
      <c r="F2066" s="8"/>
    </row>
    <row r="2067" spans="1:6" x14ac:dyDescent="0.25">
      <c r="A2067" s="2">
        <v>2043</v>
      </c>
      <c r="B2067" s="2" t="s">
        <v>13</v>
      </c>
      <c r="C2067" s="2" t="s">
        <v>19</v>
      </c>
      <c r="D2067" s="2">
        <v>0.52930497076178185</v>
      </c>
      <c r="E2067" s="7"/>
      <c r="F2067" s="8"/>
    </row>
    <row r="2068" spans="1:6" x14ac:dyDescent="0.25">
      <c r="A2068" s="2">
        <v>2043</v>
      </c>
      <c r="B2068" s="2" t="s">
        <v>13</v>
      </c>
      <c r="C2068" s="2" t="s">
        <v>20</v>
      </c>
      <c r="D2068" s="2">
        <v>0.90424951036356493</v>
      </c>
      <c r="E2068" s="7"/>
      <c r="F2068" s="8"/>
    </row>
    <row r="2069" spans="1:6" x14ac:dyDescent="0.25">
      <c r="A2069" s="2">
        <v>2043</v>
      </c>
      <c r="B2069" s="2" t="s">
        <v>8</v>
      </c>
      <c r="C2069" s="2" t="s">
        <v>6</v>
      </c>
      <c r="D2069" s="2">
        <v>3.5403840676896352</v>
      </c>
      <c r="E2069" s="7"/>
      <c r="F2069" s="8"/>
    </row>
    <row r="2070" spans="1:6" x14ac:dyDescent="0.25">
      <c r="A2070" s="2">
        <v>2043</v>
      </c>
      <c r="B2070" s="2" t="s">
        <v>8</v>
      </c>
      <c r="C2070" s="2" t="s">
        <v>7</v>
      </c>
      <c r="D2070" s="2">
        <v>1.74702857244534</v>
      </c>
      <c r="E2070" s="7"/>
      <c r="F2070" s="8"/>
    </row>
    <row r="2071" spans="1:6" x14ac:dyDescent="0.25">
      <c r="A2071" s="2">
        <v>2043</v>
      </c>
      <c r="B2071" s="2" t="s">
        <v>8</v>
      </c>
      <c r="C2071" s="2" t="s">
        <v>16</v>
      </c>
      <c r="D2071" s="2">
        <v>3.6838632814523571</v>
      </c>
      <c r="E2071" s="7"/>
      <c r="F2071" s="8"/>
    </row>
    <row r="2072" spans="1:6" x14ac:dyDescent="0.25">
      <c r="A2072" s="2">
        <v>2043</v>
      </c>
      <c r="B2072" s="2" t="s">
        <v>8</v>
      </c>
      <c r="C2072" s="2" t="s">
        <v>17</v>
      </c>
      <c r="D2072" s="2">
        <v>0.5501797332000562</v>
      </c>
      <c r="E2072" s="7"/>
      <c r="F2072" s="8"/>
    </row>
    <row r="2073" spans="1:6" x14ac:dyDescent="0.25">
      <c r="A2073" s="2">
        <v>2043</v>
      </c>
      <c r="B2073" s="2" t="s">
        <v>8</v>
      </c>
      <c r="C2073" s="2" t="s">
        <v>18</v>
      </c>
      <c r="D2073" s="2">
        <v>4.022102401686813</v>
      </c>
      <c r="E2073" s="7"/>
      <c r="F2073" s="8"/>
    </row>
    <row r="2074" spans="1:6" x14ac:dyDescent="0.25">
      <c r="A2074" s="2">
        <v>2043</v>
      </c>
      <c r="B2074" s="2" t="s">
        <v>8</v>
      </c>
      <c r="C2074" s="2" t="s">
        <v>19</v>
      </c>
      <c r="D2074" s="2">
        <v>0.39494900803941418</v>
      </c>
      <c r="E2074" s="7"/>
      <c r="F2074" s="8"/>
    </row>
    <row r="2075" spans="1:6" x14ac:dyDescent="0.25">
      <c r="A2075" s="2">
        <v>2043</v>
      </c>
      <c r="B2075" s="2" t="s">
        <v>8</v>
      </c>
      <c r="C2075" s="2" t="s">
        <v>20</v>
      </c>
      <c r="D2075" s="2">
        <v>0.55061588480236268</v>
      </c>
      <c r="E2075" s="7"/>
      <c r="F2075" s="8"/>
    </row>
    <row r="2076" spans="1:6" x14ac:dyDescent="0.25">
      <c r="A2076" s="2">
        <v>2043</v>
      </c>
      <c r="B2076" s="2" t="s">
        <v>14</v>
      </c>
      <c r="C2076" s="2" t="s">
        <v>6</v>
      </c>
      <c r="D2076" s="2">
        <v>1.1904943631286704</v>
      </c>
      <c r="E2076" s="7"/>
      <c r="F2076" s="8"/>
    </row>
    <row r="2077" spans="1:6" x14ac:dyDescent="0.25">
      <c r="A2077" s="2">
        <v>2043</v>
      </c>
      <c r="B2077" s="2" t="s">
        <v>14</v>
      </c>
      <c r="C2077" s="2" t="s">
        <v>7</v>
      </c>
      <c r="D2077" s="2">
        <v>0.72973597946931135</v>
      </c>
      <c r="E2077" s="7"/>
      <c r="F2077" s="8"/>
    </row>
    <row r="2078" spans="1:6" x14ac:dyDescent="0.25">
      <c r="A2078" s="2">
        <v>2043</v>
      </c>
      <c r="B2078" s="2" t="s">
        <v>14</v>
      </c>
      <c r="C2078" s="2" t="s">
        <v>16</v>
      </c>
      <c r="D2078" s="2">
        <v>2.3497666764391671</v>
      </c>
      <c r="E2078" s="7"/>
      <c r="F2078" s="8"/>
    </row>
    <row r="2079" spans="1:6" x14ac:dyDescent="0.25">
      <c r="A2079" s="2">
        <v>2043</v>
      </c>
      <c r="B2079" s="2" t="s">
        <v>14</v>
      </c>
      <c r="C2079" s="2" t="s">
        <v>17</v>
      </c>
      <c r="D2079" s="2">
        <v>0</v>
      </c>
      <c r="E2079" s="7"/>
      <c r="F2079" s="8"/>
    </row>
    <row r="2080" spans="1:6" x14ac:dyDescent="0.25">
      <c r="A2080" s="2">
        <v>2043</v>
      </c>
      <c r="B2080" s="2" t="s">
        <v>14</v>
      </c>
      <c r="C2080" s="2" t="s">
        <v>18</v>
      </c>
      <c r="D2080" s="2">
        <v>1.1797012017208552</v>
      </c>
      <c r="E2080" s="7"/>
      <c r="F2080" s="8"/>
    </row>
    <row r="2081" spans="1:6" x14ac:dyDescent="0.25">
      <c r="A2081" s="2">
        <v>2043</v>
      </c>
      <c r="B2081" s="2" t="s">
        <v>14</v>
      </c>
      <c r="C2081" s="2" t="s">
        <v>19</v>
      </c>
      <c r="D2081" s="2">
        <v>0.18139848376622925</v>
      </c>
      <c r="E2081" s="7"/>
      <c r="F2081" s="8"/>
    </row>
    <row r="2082" spans="1:6" x14ac:dyDescent="0.25">
      <c r="A2082" s="2">
        <v>2043</v>
      </c>
      <c r="B2082" s="2" t="s">
        <v>14</v>
      </c>
      <c r="C2082" s="2" t="s">
        <v>20</v>
      </c>
      <c r="D2082" s="2">
        <v>0.4542459185716558</v>
      </c>
      <c r="E2082" s="7"/>
      <c r="F2082" s="8"/>
    </row>
    <row r="2083" spans="1:6" x14ac:dyDescent="0.25">
      <c r="A2083" s="2">
        <v>2043</v>
      </c>
      <c r="B2083" s="2" t="s">
        <v>9</v>
      </c>
      <c r="C2083" s="2" t="s">
        <v>6</v>
      </c>
      <c r="D2083" s="2">
        <v>0.51226784408808834</v>
      </c>
      <c r="E2083" s="7"/>
      <c r="F2083" s="8"/>
    </row>
    <row r="2084" spans="1:6" x14ac:dyDescent="0.25">
      <c r="A2084" s="2">
        <v>2043</v>
      </c>
      <c r="B2084" s="2" t="s">
        <v>9</v>
      </c>
      <c r="C2084" s="2" t="s">
        <v>7</v>
      </c>
      <c r="D2084" s="2">
        <v>0.43198643576732698</v>
      </c>
      <c r="E2084" s="7"/>
      <c r="F2084" s="8"/>
    </row>
    <row r="2085" spans="1:6" x14ac:dyDescent="0.25">
      <c r="A2085" s="2">
        <v>2043</v>
      </c>
      <c r="B2085" s="2" t="s">
        <v>9</v>
      </c>
      <c r="C2085" s="2" t="s">
        <v>16</v>
      </c>
      <c r="D2085" s="2">
        <v>2.1571891928770941</v>
      </c>
      <c r="E2085" s="7"/>
      <c r="F2085" s="8"/>
    </row>
    <row r="2086" spans="1:6" x14ac:dyDescent="0.25">
      <c r="A2086" s="2">
        <v>2043</v>
      </c>
      <c r="B2086" s="2" t="s">
        <v>9</v>
      </c>
      <c r="C2086" s="2" t="s">
        <v>17</v>
      </c>
      <c r="D2086" s="2">
        <v>0.13959464329572072</v>
      </c>
      <c r="E2086" s="7"/>
      <c r="F2086" s="8"/>
    </row>
    <row r="2087" spans="1:6" x14ac:dyDescent="0.25">
      <c r="A2087" s="2">
        <v>2043</v>
      </c>
      <c r="B2087" s="2" t="s">
        <v>9</v>
      </c>
      <c r="C2087" s="2" t="s">
        <v>18</v>
      </c>
      <c r="D2087" s="2">
        <v>3.1140762554389418</v>
      </c>
      <c r="E2087" s="7"/>
      <c r="F2087" s="8"/>
    </row>
    <row r="2088" spans="1:6" x14ac:dyDescent="0.25">
      <c r="A2088" s="2">
        <v>2043</v>
      </c>
      <c r="B2088" s="2" t="s">
        <v>9</v>
      </c>
      <c r="C2088" s="2" t="s">
        <v>19</v>
      </c>
      <c r="D2088" s="2">
        <v>0.1516286140909105</v>
      </c>
      <c r="E2088" s="7"/>
      <c r="F2088" s="8"/>
    </row>
    <row r="2089" spans="1:6" x14ac:dyDescent="0.25">
      <c r="A2089" s="2">
        <v>2043</v>
      </c>
      <c r="B2089" s="2" t="s">
        <v>9</v>
      </c>
      <c r="C2089" s="2" t="s">
        <v>20</v>
      </c>
      <c r="D2089" s="2">
        <v>0.33177973212288953</v>
      </c>
      <c r="E2089" s="7"/>
      <c r="F2089" s="8"/>
    </row>
    <row r="2090" spans="1:6" x14ac:dyDescent="0.25">
      <c r="A2090" s="2">
        <v>2043</v>
      </c>
      <c r="B2090" s="2" t="s">
        <v>15</v>
      </c>
      <c r="C2090" s="2" t="s">
        <v>6</v>
      </c>
      <c r="D2090" s="2">
        <v>1.032236185931708</v>
      </c>
      <c r="E2090" s="7"/>
      <c r="F2090" s="8"/>
    </row>
    <row r="2091" spans="1:6" x14ac:dyDescent="0.25">
      <c r="A2091" s="2">
        <v>2043</v>
      </c>
      <c r="B2091" s="2" t="s">
        <v>15</v>
      </c>
      <c r="C2091" s="2" t="s">
        <v>7</v>
      </c>
      <c r="D2091" s="2">
        <v>1.4063473729077232</v>
      </c>
      <c r="E2091" s="7"/>
      <c r="F2091" s="8"/>
    </row>
    <row r="2092" spans="1:6" x14ac:dyDescent="0.25">
      <c r="A2092" s="2">
        <v>2043</v>
      </c>
      <c r="B2092" s="2" t="s">
        <v>15</v>
      </c>
      <c r="C2092" s="2" t="s">
        <v>16</v>
      </c>
      <c r="D2092" s="2">
        <v>11.836536109432098</v>
      </c>
      <c r="E2092" s="7"/>
      <c r="F2092" s="8"/>
    </row>
    <row r="2093" spans="1:6" x14ac:dyDescent="0.25">
      <c r="A2093" s="2">
        <v>2043</v>
      </c>
      <c r="B2093" s="2" t="s">
        <v>15</v>
      </c>
      <c r="C2093" s="2" t="s">
        <v>17</v>
      </c>
      <c r="D2093" s="2">
        <v>3.5527272652106965</v>
      </c>
      <c r="E2093" s="7"/>
      <c r="F2093" s="8"/>
    </row>
    <row r="2094" spans="1:6" x14ac:dyDescent="0.25">
      <c r="A2094" s="2">
        <v>2043</v>
      </c>
      <c r="B2094" s="2" t="s">
        <v>15</v>
      </c>
      <c r="C2094" s="2" t="s">
        <v>18</v>
      </c>
      <c r="D2094" s="2">
        <v>5.2794555284704234</v>
      </c>
      <c r="E2094" s="7"/>
      <c r="F2094" s="8"/>
    </row>
    <row r="2095" spans="1:6" x14ac:dyDescent="0.25">
      <c r="A2095" s="2">
        <v>2043</v>
      </c>
      <c r="B2095" s="2" t="s">
        <v>15</v>
      </c>
      <c r="C2095" s="2" t="s">
        <v>19</v>
      </c>
      <c r="D2095" s="2">
        <v>0.71290278425195619</v>
      </c>
      <c r="E2095" s="7"/>
      <c r="F2095" s="8"/>
    </row>
    <row r="2096" spans="1:6" x14ac:dyDescent="0.25">
      <c r="A2096" s="2">
        <v>2043</v>
      </c>
      <c r="B2096" s="2" t="s">
        <v>15</v>
      </c>
      <c r="C2096" s="2" t="s">
        <v>20</v>
      </c>
      <c r="D2096" s="2">
        <v>7.2430925161708037</v>
      </c>
      <c r="E2096" s="7"/>
      <c r="F2096" s="8"/>
    </row>
    <row r="2097" spans="1:6" x14ac:dyDescent="0.25">
      <c r="A2097" s="2">
        <v>2043</v>
      </c>
      <c r="B2097" s="2" t="s">
        <v>11</v>
      </c>
      <c r="C2097" s="2" t="s">
        <v>6</v>
      </c>
      <c r="D2097" s="2">
        <v>1.3088754764444754</v>
      </c>
      <c r="E2097" s="7"/>
      <c r="F2097" s="8"/>
    </row>
    <row r="2098" spans="1:6" x14ac:dyDescent="0.25">
      <c r="A2098" s="2">
        <v>2043</v>
      </c>
      <c r="B2098" s="2" t="s">
        <v>11</v>
      </c>
      <c r="C2098" s="2" t="s">
        <v>7</v>
      </c>
      <c r="D2098" s="2">
        <v>0.89847232635594143</v>
      </c>
      <c r="E2098" s="7"/>
      <c r="F2098" s="8"/>
    </row>
    <row r="2099" spans="1:6" x14ac:dyDescent="0.25">
      <c r="A2099" s="2">
        <v>2043</v>
      </c>
      <c r="B2099" s="2" t="s">
        <v>11</v>
      </c>
      <c r="C2099" s="2" t="s">
        <v>16</v>
      </c>
      <c r="D2099" s="2">
        <v>0.74509741499530191</v>
      </c>
      <c r="E2099" s="7"/>
      <c r="F2099" s="8"/>
    </row>
    <row r="2100" spans="1:6" x14ac:dyDescent="0.25">
      <c r="A2100" s="2">
        <v>2043</v>
      </c>
      <c r="B2100" s="2" t="s">
        <v>11</v>
      </c>
      <c r="C2100" s="2" t="s">
        <v>17</v>
      </c>
      <c r="D2100" s="2">
        <v>0.15892416598373232</v>
      </c>
      <c r="E2100" s="7"/>
      <c r="F2100" s="8"/>
    </row>
    <row r="2101" spans="1:6" x14ac:dyDescent="0.25">
      <c r="A2101" s="2">
        <v>2043</v>
      </c>
      <c r="B2101" s="2" t="s">
        <v>11</v>
      </c>
      <c r="C2101" s="2" t="s">
        <v>18</v>
      </c>
      <c r="D2101" s="2">
        <v>0.556250279122942</v>
      </c>
      <c r="E2101" s="7"/>
      <c r="F2101" s="8"/>
    </row>
    <row r="2102" spans="1:6" x14ac:dyDescent="0.25">
      <c r="A2102" s="2">
        <v>2043</v>
      </c>
      <c r="B2102" s="2" t="s">
        <v>11</v>
      </c>
      <c r="C2102" s="2" t="s">
        <v>19</v>
      </c>
      <c r="D2102" s="2">
        <v>0.42999292853929916</v>
      </c>
      <c r="E2102" s="7"/>
      <c r="F2102" s="8"/>
    </row>
    <row r="2103" spans="1:6" x14ac:dyDescent="0.25">
      <c r="A2103" s="2">
        <v>2043</v>
      </c>
      <c r="B2103" s="2" t="s">
        <v>11</v>
      </c>
      <c r="C2103" s="2" t="s">
        <v>20</v>
      </c>
      <c r="D2103" s="2">
        <v>0.86885007503980838</v>
      </c>
      <c r="E2103" s="7"/>
      <c r="F2103" s="8"/>
    </row>
    <row r="2104" spans="1:6" x14ac:dyDescent="0.25">
      <c r="A2104" s="2">
        <v>2043</v>
      </c>
      <c r="B2104" s="2" t="s">
        <v>12</v>
      </c>
      <c r="C2104" s="2" t="s">
        <v>6</v>
      </c>
      <c r="D2104" s="2">
        <v>1.7037072450653161</v>
      </c>
      <c r="E2104" s="7"/>
      <c r="F2104" s="8"/>
    </row>
    <row r="2105" spans="1:6" x14ac:dyDescent="0.25">
      <c r="A2105" s="2">
        <v>2043</v>
      </c>
      <c r="B2105" s="2" t="s">
        <v>12</v>
      </c>
      <c r="C2105" s="2" t="s">
        <v>7</v>
      </c>
      <c r="D2105" s="2">
        <v>0.88992196844018046</v>
      </c>
      <c r="E2105" s="7"/>
      <c r="F2105" s="8"/>
    </row>
    <row r="2106" spans="1:6" x14ac:dyDescent="0.25">
      <c r="A2106" s="2">
        <v>2043</v>
      </c>
      <c r="B2106" s="2" t="s">
        <v>12</v>
      </c>
      <c r="C2106" s="2" t="s">
        <v>16</v>
      </c>
      <c r="D2106" s="2">
        <v>2.0504038909697249</v>
      </c>
      <c r="E2106" s="7"/>
      <c r="F2106" s="8"/>
    </row>
    <row r="2107" spans="1:6" x14ac:dyDescent="0.25">
      <c r="A2107" s="2">
        <v>2043</v>
      </c>
      <c r="B2107" s="2" t="s">
        <v>12</v>
      </c>
      <c r="C2107" s="2" t="s">
        <v>17</v>
      </c>
      <c r="D2107" s="2">
        <v>0.77161528339669183</v>
      </c>
      <c r="E2107" s="7"/>
      <c r="F2107" s="8"/>
    </row>
    <row r="2108" spans="1:6" x14ac:dyDescent="0.25">
      <c r="A2108" s="2">
        <v>2043</v>
      </c>
      <c r="B2108" s="2" t="s">
        <v>12</v>
      </c>
      <c r="C2108" s="2" t="s">
        <v>18</v>
      </c>
      <c r="D2108" s="2">
        <v>0.89606531338005635</v>
      </c>
      <c r="E2108" s="7"/>
      <c r="F2108" s="8"/>
    </row>
    <row r="2109" spans="1:6" x14ac:dyDescent="0.25">
      <c r="A2109" s="2">
        <v>2043</v>
      </c>
      <c r="B2109" s="2" t="s">
        <v>12</v>
      </c>
      <c r="C2109" s="2" t="s">
        <v>19</v>
      </c>
      <c r="D2109" s="2">
        <v>0.5295555796542728</v>
      </c>
      <c r="E2109" s="7"/>
      <c r="F2109" s="8"/>
    </row>
    <row r="2110" spans="1:6" x14ac:dyDescent="0.25">
      <c r="A2110" s="2">
        <v>2043</v>
      </c>
      <c r="B2110" s="2" t="s">
        <v>12</v>
      </c>
      <c r="C2110" s="2" t="s">
        <v>20</v>
      </c>
      <c r="D2110" s="2">
        <v>0.30794505220803081</v>
      </c>
      <c r="E2110" s="7"/>
      <c r="F2110" s="8"/>
    </row>
    <row r="2111" spans="1:6" x14ac:dyDescent="0.25">
      <c r="A2111" s="5">
        <v>2044</v>
      </c>
      <c r="B2111" s="5" t="s">
        <v>5</v>
      </c>
      <c r="C2111" s="10" t="s">
        <v>6</v>
      </c>
      <c r="D2111" s="5">
        <v>0.58748292978193373</v>
      </c>
      <c r="E2111" s="7"/>
      <c r="F2111" s="8"/>
    </row>
    <row r="2112" spans="1:6" x14ac:dyDescent="0.25">
      <c r="A2112" s="5">
        <v>2044</v>
      </c>
      <c r="B2112" s="5" t="s">
        <v>5</v>
      </c>
      <c r="C2112" s="10" t="s">
        <v>7</v>
      </c>
      <c r="D2112" s="5">
        <v>0.52068780892878364</v>
      </c>
      <c r="E2112" s="7"/>
      <c r="F2112" s="8"/>
    </row>
    <row r="2113" spans="1:6" x14ac:dyDescent="0.25">
      <c r="A2113" s="5">
        <v>2044</v>
      </c>
      <c r="B2113" s="5" t="s">
        <v>5</v>
      </c>
      <c r="C2113" s="10" t="s">
        <v>16</v>
      </c>
      <c r="D2113" s="5">
        <v>0.45085584718546046</v>
      </c>
      <c r="E2113" s="7"/>
      <c r="F2113" s="8"/>
    </row>
    <row r="2114" spans="1:6" x14ac:dyDescent="0.25">
      <c r="A2114" s="5">
        <v>2044</v>
      </c>
      <c r="B2114" s="5" t="s">
        <v>5</v>
      </c>
      <c r="C2114" s="10" t="s">
        <v>17</v>
      </c>
      <c r="D2114" s="5">
        <v>0</v>
      </c>
      <c r="E2114" s="7"/>
      <c r="F2114" s="8"/>
    </row>
    <row r="2115" spans="1:6" x14ac:dyDescent="0.25">
      <c r="A2115" s="5">
        <v>2044</v>
      </c>
      <c r="B2115" s="5" t="s">
        <v>5</v>
      </c>
      <c r="C2115" s="10" t="s">
        <v>18</v>
      </c>
      <c r="D2115" s="5">
        <v>0.55334591512431353</v>
      </c>
      <c r="E2115" s="7"/>
      <c r="F2115" s="8"/>
    </row>
    <row r="2116" spans="1:6" x14ac:dyDescent="0.25">
      <c r="A2116" s="2">
        <v>2044</v>
      </c>
      <c r="B2116" s="5" t="s">
        <v>5</v>
      </c>
      <c r="C2116" s="6" t="s">
        <v>19</v>
      </c>
      <c r="D2116" s="2">
        <v>0.13860988467990101</v>
      </c>
      <c r="E2116" s="7"/>
      <c r="F2116" s="8"/>
    </row>
    <row r="2117" spans="1:6" x14ac:dyDescent="0.25">
      <c r="A2117" s="2">
        <v>2044</v>
      </c>
      <c r="B2117" s="2" t="s">
        <v>10</v>
      </c>
      <c r="C2117" s="6" t="s">
        <v>6</v>
      </c>
      <c r="D2117" s="2">
        <v>2.5765259483706502</v>
      </c>
      <c r="E2117" s="7"/>
      <c r="F2117" s="8"/>
    </row>
    <row r="2118" spans="1:6" x14ac:dyDescent="0.25">
      <c r="A2118" s="2">
        <v>2044</v>
      </c>
      <c r="B2118" s="2" t="s">
        <v>10</v>
      </c>
      <c r="C2118" s="6" t="s">
        <v>7</v>
      </c>
      <c r="D2118" s="2">
        <v>1.6809773317578269</v>
      </c>
      <c r="E2118" s="7"/>
      <c r="F2118" s="8"/>
    </row>
    <row r="2119" spans="1:6" x14ac:dyDescent="0.25">
      <c r="A2119" s="2">
        <v>2044</v>
      </c>
      <c r="B2119" s="2" t="s">
        <v>10</v>
      </c>
      <c r="C2119" s="6" t="s">
        <v>16</v>
      </c>
      <c r="D2119" s="2">
        <v>1.451073108779366</v>
      </c>
      <c r="E2119" s="7"/>
      <c r="F2119" s="8"/>
    </row>
    <row r="2120" spans="1:6" x14ac:dyDescent="0.25">
      <c r="A2120" s="2">
        <v>2044</v>
      </c>
      <c r="B2120" s="2" t="s">
        <v>10</v>
      </c>
      <c r="C2120" s="6" t="s">
        <v>17</v>
      </c>
      <c r="D2120" s="2">
        <v>0</v>
      </c>
      <c r="E2120" s="7"/>
      <c r="F2120" s="8"/>
    </row>
    <row r="2121" spans="1:6" x14ac:dyDescent="0.25">
      <c r="A2121" s="2">
        <v>2044</v>
      </c>
      <c r="B2121" s="2" t="s">
        <v>10</v>
      </c>
      <c r="C2121" s="6" t="s">
        <v>18</v>
      </c>
      <c r="D2121" s="2">
        <v>1.8165451071344927</v>
      </c>
      <c r="E2121" s="7"/>
      <c r="F2121" s="8"/>
    </row>
    <row r="2122" spans="1:6" x14ac:dyDescent="0.25">
      <c r="A2122" s="2">
        <v>2044</v>
      </c>
      <c r="B2122" s="2" t="s">
        <v>10</v>
      </c>
      <c r="C2122" s="6" t="s">
        <v>19</v>
      </c>
      <c r="D2122" s="2">
        <v>0.36858570493434789</v>
      </c>
      <c r="E2122" s="7"/>
      <c r="F2122" s="8"/>
    </row>
    <row r="2123" spans="1:6" x14ac:dyDescent="0.25">
      <c r="A2123" s="2">
        <v>2044</v>
      </c>
      <c r="B2123" s="2" t="s">
        <v>10</v>
      </c>
      <c r="C2123" s="6" t="s">
        <v>20</v>
      </c>
      <c r="D2123" s="2">
        <v>1.2849030728603619</v>
      </c>
      <c r="E2123" s="7"/>
      <c r="F2123" s="8"/>
    </row>
    <row r="2124" spans="1:6" x14ac:dyDescent="0.25">
      <c r="A2124" s="2">
        <v>2044</v>
      </c>
      <c r="B2124" s="2" t="s">
        <v>13</v>
      </c>
      <c r="C2124" s="2" t="s">
        <v>6</v>
      </c>
      <c r="D2124" s="2">
        <v>1.1234353857091226</v>
      </c>
      <c r="E2124" s="7"/>
      <c r="F2124" s="8"/>
    </row>
    <row r="2125" spans="1:6" x14ac:dyDescent="0.25">
      <c r="A2125" s="2">
        <v>2044</v>
      </c>
      <c r="B2125" s="2" t="s">
        <v>13</v>
      </c>
      <c r="C2125" s="2" t="s">
        <v>7</v>
      </c>
      <c r="D2125" s="2">
        <v>1.0561247714510824</v>
      </c>
      <c r="E2125" s="7"/>
      <c r="F2125" s="8"/>
    </row>
    <row r="2126" spans="1:6" x14ac:dyDescent="0.25">
      <c r="A2126" s="2">
        <v>2044</v>
      </c>
      <c r="B2126" s="2" t="s">
        <v>13</v>
      </c>
      <c r="C2126" s="2" t="s">
        <v>16</v>
      </c>
      <c r="D2126" s="2">
        <v>2.1995265152903514</v>
      </c>
      <c r="E2126" s="7"/>
      <c r="F2126" s="8"/>
    </row>
    <row r="2127" spans="1:6" x14ac:dyDescent="0.25">
      <c r="A2127" s="2">
        <v>2044</v>
      </c>
      <c r="B2127" s="2" t="s">
        <v>13</v>
      </c>
      <c r="C2127" s="2" t="s">
        <v>17</v>
      </c>
      <c r="D2127" s="2">
        <v>0.28953131896522749</v>
      </c>
      <c r="E2127" s="7"/>
      <c r="F2127" s="8"/>
    </row>
    <row r="2128" spans="1:6" x14ac:dyDescent="0.25">
      <c r="A2128" s="2">
        <v>2044</v>
      </c>
      <c r="B2128" s="2" t="s">
        <v>13</v>
      </c>
      <c r="C2128" s="2" t="s">
        <v>18</v>
      </c>
      <c r="D2128" s="2">
        <v>7.9802223155686809</v>
      </c>
      <c r="E2128" s="7"/>
      <c r="F2128" s="8"/>
    </row>
    <row r="2129" spans="1:6" x14ac:dyDescent="0.25">
      <c r="A2129" s="2">
        <v>2044</v>
      </c>
      <c r="B2129" s="2" t="s">
        <v>13</v>
      </c>
      <c r="C2129" s="2" t="s">
        <v>19</v>
      </c>
      <c r="D2129" s="2">
        <v>0.53416967237708468</v>
      </c>
      <c r="E2129" s="7"/>
      <c r="F2129" s="8"/>
    </row>
    <row r="2130" spans="1:6" x14ac:dyDescent="0.25">
      <c r="A2130" s="2">
        <v>2044</v>
      </c>
      <c r="B2130" s="2" t="s">
        <v>13</v>
      </c>
      <c r="C2130" s="2" t="s">
        <v>20</v>
      </c>
      <c r="D2130" s="2">
        <v>0.89525696139993749</v>
      </c>
      <c r="E2130" s="7"/>
      <c r="F2130" s="8"/>
    </row>
    <row r="2131" spans="1:6" x14ac:dyDescent="0.25">
      <c r="A2131" s="2">
        <v>2044</v>
      </c>
      <c r="B2131" s="2" t="s">
        <v>8</v>
      </c>
      <c r="C2131" s="2" t="s">
        <v>6</v>
      </c>
      <c r="D2131" s="2">
        <v>3.5169824247250605</v>
      </c>
      <c r="E2131" s="7"/>
      <c r="F2131" s="8"/>
    </row>
    <row r="2132" spans="1:6" x14ac:dyDescent="0.25">
      <c r="A2132" s="2">
        <v>2044</v>
      </c>
      <c r="B2132" s="2" t="s">
        <v>8</v>
      </c>
      <c r="C2132" s="2" t="s">
        <v>7</v>
      </c>
      <c r="D2132" s="2">
        <v>1.6879363923850306</v>
      </c>
      <c r="E2132" s="7"/>
      <c r="F2132" s="8"/>
    </row>
    <row r="2133" spans="1:6" x14ac:dyDescent="0.25">
      <c r="A2133" s="2">
        <v>2044</v>
      </c>
      <c r="B2133" s="2" t="s">
        <v>8</v>
      </c>
      <c r="C2133" s="2" t="s">
        <v>16</v>
      </c>
      <c r="D2133" s="2">
        <v>3.6510197115952709</v>
      </c>
      <c r="E2133" s="7"/>
      <c r="F2133" s="8"/>
    </row>
    <row r="2134" spans="1:6" x14ac:dyDescent="0.25">
      <c r="A2134" s="2">
        <v>2044</v>
      </c>
      <c r="B2134" s="2" t="s">
        <v>8</v>
      </c>
      <c r="C2134" s="2" t="s">
        <v>17</v>
      </c>
      <c r="D2134" s="2">
        <v>0.58692736358934305</v>
      </c>
      <c r="E2134" s="7"/>
      <c r="F2134" s="8"/>
    </row>
    <row r="2135" spans="1:6" x14ac:dyDescent="0.25">
      <c r="A2135" s="2">
        <v>2044</v>
      </c>
      <c r="B2135" s="2" t="s">
        <v>8</v>
      </c>
      <c r="C2135" s="2" t="s">
        <v>18</v>
      </c>
      <c r="D2135" s="2">
        <v>3.9113564629098487</v>
      </c>
      <c r="E2135" s="7"/>
      <c r="F2135" s="8"/>
    </row>
    <row r="2136" spans="1:6" x14ac:dyDescent="0.25">
      <c r="A2136" s="2">
        <v>2044</v>
      </c>
      <c r="B2136" s="2" t="s">
        <v>8</v>
      </c>
      <c r="C2136" s="2" t="s">
        <v>19</v>
      </c>
      <c r="D2136" s="2">
        <v>0.39917187323341918</v>
      </c>
      <c r="E2136" s="7"/>
      <c r="F2136" s="8"/>
    </row>
    <row r="2137" spans="1:6" x14ac:dyDescent="0.25">
      <c r="A2137" s="2">
        <v>2044</v>
      </c>
      <c r="B2137" s="2" t="s">
        <v>8</v>
      </c>
      <c r="C2137" s="2" t="s">
        <v>20</v>
      </c>
      <c r="D2137" s="2">
        <v>0.55029785103421369</v>
      </c>
      <c r="E2137" s="7"/>
      <c r="F2137" s="8"/>
    </row>
    <row r="2138" spans="1:6" x14ac:dyDescent="0.25">
      <c r="A2138" s="2">
        <v>2044</v>
      </c>
      <c r="B2138" s="2" t="s">
        <v>14</v>
      </c>
      <c r="C2138" s="2" t="s">
        <v>6</v>
      </c>
      <c r="D2138" s="2">
        <v>1.1826258500202278</v>
      </c>
      <c r="E2138" s="7"/>
      <c r="F2138" s="8"/>
    </row>
    <row r="2139" spans="1:6" x14ac:dyDescent="0.25">
      <c r="A2139" s="2">
        <v>2044</v>
      </c>
      <c r="B2139" s="2" t="s">
        <v>14</v>
      </c>
      <c r="C2139" s="2" t="s">
        <v>7</v>
      </c>
      <c r="D2139" s="2">
        <v>0.7110013228666564</v>
      </c>
      <c r="E2139" s="7"/>
      <c r="F2139" s="8"/>
    </row>
    <row r="2140" spans="1:6" x14ac:dyDescent="0.25">
      <c r="A2140" s="2">
        <v>2044</v>
      </c>
      <c r="B2140" s="2" t="s">
        <v>14</v>
      </c>
      <c r="C2140" s="2" t="s">
        <v>16</v>
      </c>
      <c r="D2140" s="2">
        <v>2.3435831043685185</v>
      </c>
      <c r="E2140" s="7"/>
      <c r="F2140" s="8"/>
    </row>
    <row r="2141" spans="1:6" x14ac:dyDescent="0.25">
      <c r="A2141" s="2">
        <v>2044</v>
      </c>
      <c r="B2141" s="2" t="s">
        <v>14</v>
      </c>
      <c r="C2141" s="2" t="s">
        <v>17</v>
      </c>
      <c r="D2141" s="2">
        <v>0</v>
      </c>
      <c r="E2141" s="7"/>
      <c r="F2141" s="8"/>
    </row>
    <row r="2142" spans="1:6" x14ac:dyDescent="0.25">
      <c r="A2142" s="2">
        <v>2044</v>
      </c>
      <c r="B2142" s="2" t="s">
        <v>14</v>
      </c>
      <c r="C2142" s="2" t="s">
        <v>18</v>
      </c>
      <c r="D2142" s="2">
        <v>1.1915861454459324</v>
      </c>
      <c r="E2142" s="7"/>
      <c r="F2142" s="8"/>
    </row>
    <row r="2143" spans="1:6" x14ac:dyDescent="0.25">
      <c r="A2143" s="2">
        <v>2044</v>
      </c>
      <c r="B2143" s="2" t="s">
        <v>14</v>
      </c>
      <c r="C2143" s="2" t="s">
        <v>19</v>
      </c>
      <c r="D2143" s="2">
        <v>0.18188868982196166</v>
      </c>
      <c r="E2143" s="7"/>
      <c r="F2143" s="8"/>
    </row>
    <row r="2144" spans="1:6" x14ac:dyDescent="0.25">
      <c r="A2144" s="2">
        <v>2044</v>
      </c>
      <c r="B2144" s="2" t="s">
        <v>14</v>
      </c>
      <c r="C2144" s="2" t="s">
        <v>20</v>
      </c>
      <c r="D2144" s="2">
        <v>0.44560831992301697</v>
      </c>
      <c r="E2144" s="7"/>
      <c r="F2144" s="8"/>
    </row>
    <row r="2145" spans="1:6" x14ac:dyDescent="0.25">
      <c r="A2145" s="2">
        <v>2044</v>
      </c>
      <c r="B2145" s="2" t="s">
        <v>9</v>
      </c>
      <c r="C2145" s="2" t="s">
        <v>6</v>
      </c>
      <c r="D2145" s="2">
        <v>0.50766016722425167</v>
      </c>
      <c r="E2145" s="7"/>
      <c r="F2145" s="8"/>
    </row>
    <row r="2146" spans="1:6" x14ac:dyDescent="0.25">
      <c r="A2146" s="2">
        <v>2044</v>
      </c>
      <c r="B2146" s="2" t="s">
        <v>9</v>
      </c>
      <c r="C2146" s="2" t="s">
        <v>7</v>
      </c>
      <c r="D2146" s="2">
        <v>0.42491188797606588</v>
      </c>
      <c r="E2146" s="7"/>
      <c r="F2146" s="8"/>
    </row>
    <row r="2147" spans="1:6" x14ac:dyDescent="0.25">
      <c r="A2147" s="2">
        <v>2044</v>
      </c>
      <c r="B2147" s="2" t="s">
        <v>9</v>
      </c>
      <c r="C2147" s="2" t="s">
        <v>16</v>
      </c>
      <c r="D2147" s="2">
        <v>2.1654239386566432</v>
      </c>
      <c r="E2147" s="7"/>
      <c r="F2147" s="8"/>
    </row>
    <row r="2148" spans="1:6" x14ac:dyDescent="0.25">
      <c r="A2148" s="2">
        <v>2044</v>
      </c>
      <c r="B2148" s="2" t="s">
        <v>9</v>
      </c>
      <c r="C2148" s="2" t="s">
        <v>17</v>
      </c>
      <c r="D2148" s="2">
        <v>0.14098968431064127</v>
      </c>
      <c r="E2148" s="7"/>
      <c r="F2148" s="8"/>
    </row>
    <row r="2149" spans="1:6" x14ac:dyDescent="0.25">
      <c r="A2149" s="2">
        <v>2044</v>
      </c>
      <c r="B2149" s="2" t="s">
        <v>9</v>
      </c>
      <c r="C2149" s="2" t="s">
        <v>18</v>
      </c>
      <c r="D2149" s="2">
        <v>3.0688834891461068</v>
      </c>
      <c r="E2149" s="7"/>
      <c r="F2149" s="8"/>
    </row>
    <row r="2150" spans="1:6" x14ac:dyDescent="0.25">
      <c r="A2150" s="2">
        <v>2044</v>
      </c>
      <c r="B2150" s="2" t="s">
        <v>9</v>
      </c>
      <c r="C2150" s="2" t="s">
        <v>19</v>
      </c>
      <c r="D2150" s="2">
        <v>0.15205021344803393</v>
      </c>
      <c r="E2150" s="7"/>
      <c r="F2150" s="8"/>
    </row>
    <row r="2151" spans="1:6" x14ac:dyDescent="0.25">
      <c r="A2151" s="2">
        <v>2044</v>
      </c>
      <c r="B2151" s="2" t="s">
        <v>9</v>
      </c>
      <c r="C2151" s="2" t="s">
        <v>20</v>
      </c>
      <c r="D2151" s="2">
        <v>0.33051355255296089</v>
      </c>
      <c r="E2151" s="7"/>
      <c r="F2151" s="8"/>
    </row>
    <row r="2152" spans="1:6" x14ac:dyDescent="0.25">
      <c r="A2152" s="2">
        <v>2044</v>
      </c>
      <c r="B2152" s="2" t="s">
        <v>15</v>
      </c>
      <c r="C2152" s="2" t="s">
        <v>6</v>
      </c>
      <c r="D2152" s="2">
        <v>1.017797220776649</v>
      </c>
      <c r="E2152" s="7"/>
      <c r="F2152" s="8"/>
    </row>
    <row r="2153" spans="1:6" x14ac:dyDescent="0.25">
      <c r="A2153" s="2">
        <v>2044</v>
      </c>
      <c r="B2153" s="2" t="s">
        <v>15</v>
      </c>
      <c r="C2153" s="2" t="s">
        <v>7</v>
      </c>
      <c r="D2153" s="2">
        <v>1.4031325450235856</v>
      </c>
      <c r="E2153" s="7"/>
      <c r="F2153" s="8"/>
    </row>
    <row r="2154" spans="1:6" x14ac:dyDescent="0.25">
      <c r="A2154" s="2">
        <v>2044</v>
      </c>
      <c r="B2154" s="2" t="s">
        <v>15</v>
      </c>
      <c r="C2154" s="2" t="s">
        <v>16</v>
      </c>
      <c r="D2154" s="2">
        <v>11.733909159530283</v>
      </c>
      <c r="E2154" s="7"/>
      <c r="F2154" s="8"/>
    </row>
    <row r="2155" spans="1:6" x14ac:dyDescent="0.25">
      <c r="A2155" s="2">
        <v>2044</v>
      </c>
      <c r="B2155" s="2" t="s">
        <v>15</v>
      </c>
      <c r="C2155" s="2" t="s">
        <v>17</v>
      </c>
      <c r="D2155" s="2">
        <v>3.8480327328997244</v>
      </c>
      <c r="E2155" s="7"/>
      <c r="F2155" s="8"/>
    </row>
    <row r="2156" spans="1:6" x14ac:dyDescent="0.25">
      <c r="A2156" s="2">
        <v>2044</v>
      </c>
      <c r="B2156" s="2" t="s">
        <v>15</v>
      </c>
      <c r="C2156" s="2" t="s">
        <v>18</v>
      </c>
      <c r="D2156" s="2">
        <v>5.0871060850668899</v>
      </c>
      <c r="E2156" s="7"/>
      <c r="F2156" s="8"/>
    </row>
    <row r="2157" spans="1:6" x14ac:dyDescent="0.25">
      <c r="A2157" s="2">
        <v>2044</v>
      </c>
      <c r="B2157" s="2" t="s">
        <v>15</v>
      </c>
      <c r="C2157" s="2" t="s">
        <v>19</v>
      </c>
      <c r="D2157" s="2">
        <v>0.72451292099017228</v>
      </c>
      <c r="E2157" s="7"/>
      <c r="F2157" s="8"/>
    </row>
    <row r="2158" spans="1:6" x14ac:dyDescent="0.25">
      <c r="A2158" s="2">
        <v>2044</v>
      </c>
      <c r="B2158" s="2" t="s">
        <v>15</v>
      </c>
      <c r="C2158" s="2" t="s">
        <v>20</v>
      </c>
      <c r="D2158" s="2">
        <v>7.2292251311925142</v>
      </c>
      <c r="E2158" s="7"/>
      <c r="F2158" s="8"/>
    </row>
    <row r="2159" spans="1:6" x14ac:dyDescent="0.25">
      <c r="A2159" s="2">
        <v>2044</v>
      </c>
      <c r="B2159" s="2" t="s">
        <v>11</v>
      </c>
      <c r="C2159" s="2" t="s">
        <v>6</v>
      </c>
      <c r="D2159" s="2">
        <v>1.3011306658089334</v>
      </c>
      <c r="E2159" s="7"/>
      <c r="F2159" s="8"/>
    </row>
    <row r="2160" spans="1:6" x14ac:dyDescent="0.25">
      <c r="A2160" s="2">
        <v>2044</v>
      </c>
      <c r="B2160" s="2" t="s">
        <v>11</v>
      </c>
      <c r="C2160" s="2" t="s">
        <v>7</v>
      </c>
      <c r="D2160" s="2">
        <v>0.89120600908834702</v>
      </c>
      <c r="E2160" s="7"/>
      <c r="F2160" s="8"/>
    </row>
    <row r="2161" spans="1:6" x14ac:dyDescent="0.25">
      <c r="A2161" s="2">
        <v>2044</v>
      </c>
      <c r="B2161" s="2" t="s">
        <v>11</v>
      </c>
      <c r="C2161" s="2" t="s">
        <v>16</v>
      </c>
      <c r="D2161" s="2">
        <v>0.71751932641730554</v>
      </c>
      <c r="E2161" s="7"/>
      <c r="F2161" s="8"/>
    </row>
    <row r="2162" spans="1:6" x14ac:dyDescent="0.25">
      <c r="A2162" s="2">
        <v>2044</v>
      </c>
      <c r="B2162" s="2" t="s">
        <v>11</v>
      </c>
      <c r="C2162" s="2" t="s">
        <v>17</v>
      </c>
      <c r="D2162" s="2">
        <v>0.16198389707156774</v>
      </c>
      <c r="E2162" s="7"/>
      <c r="F2162" s="8"/>
    </row>
    <row r="2163" spans="1:6" x14ac:dyDescent="0.25">
      <c r="A2163" s="2">
        <v>2044</v>
      </c>
      <c r="B2163" s="2" t="s">
        <v>11</v>
      </c>
      <c r="C2163" s="2" t="s">
        <v>18</v>
      </c>
      <c r="D2163" s="2">
        <v>0.56514617662185818</v>
      </c>
      <c r="E2163" s="7"/>
      <c r="F2163" s="8"/>
    </row>
    <row r="2164" spans="1:6" x14ac:dyDescent="0.25">
      <c r="A2164" s="2">
        <v>2044</v>
      </c>
      <c r="B2164" s="2" t="s">
        <v>11</v>
      </c>
      <c r="C2164" s="2" t="s">
        <v>19</v>
      </c>
      <c r="D2164" s="2">
        <v>0.43410894209625406</v>
      </c>
      <c r="E2164" s="7"/>
      <c r="F2164" s="8"/>
    </row>
    <row r="2165" spans="1:6" x14ac:dyDescent="0.25">
      <c r="A2165" s="2">
        <v>2044</v>
      </c>
      <c r="B2165" s="2" t="s">
        <v>11</v>
      </c>
      <c r="C2165" s="2" t="s">
        <v>20</v>
      </c>
      <c r="D2165" s="2">
        <v>0.85870560403186746</v>
      </c>
      <c r="E2165" s="7"/>
      <c r="F2165" s="8"/>
    </row>
    <row r="2166" spans="1:6" x14ac:dyDescent="0.25">
      <c r="A2166" s="2">
        <v>2044</v>
      </c>
      <c r="B2166" s="2" t="s">
        <v>12</v>
      </c>
      <c r="C2166" s="2" t="s">
        <v>6</v>
      </c>
      <c r="D2166" s="2">
        <v>1.693852876388894</v>
      </c>
      <c r="E2166" s="7"/>
      <c r="F2166" s="8"/>
    </row>
    <row r="2167" spans="1:6" x14ac:dyDescent="0.25">
      <c r="A2167" s="2">
        <v>2044</v>
      </c>
      <c r="B2167" s="2" t="s">
        <v>12</v>
      </c>
      <c r="C2167" s="2" t="s">
        <v>7</v>
      </c>
      <c r="D2167" s="2">
        <v>0.87903478007968316</v>
      </c>
      <c r="E2167" s="7"/>
      <c r="F2167" s="8"/>
    </row>
    <row r="2168" spans="1:6" x14ac:dyDescent="0.25">
      <c r="A2168" s="2">
        <v>2044</v>
      </c>
      <c r="B2168" s="2" t="s">
        <v>12</v>
      </c>
      <c r="C2168" s="2" t="s">
        <v>16</v>
      </c>
      <c r="D2168" s="2">
        <v>2.0159540853681177</v>
      </c>
      <c r="E2168" s="7"/>
      <c r="F2168" s="8"/>
    </row>
    <row r="2169" spans="1:6" x14ac:dyDescent="0.25">
      <c r="A2169" s="2">
        <v>2044</v>
      </c>
      <c r="B2169" s="2" t="s">
        <v>12</v>
      </c>
      <c r="C2169" s="2" t="s">
        <v>17</v>
      </c>
      <c r="D2169" s="2">
        <v>0.82744198527253021</v>
      </c>
      <c r="E2169" s="7"/>
      <c r="F2169" s="8"/>
    </row>
    <row r="2170" spans="1:6" x14ac:dyDescent="0.25">
      <c r="A2170" s="2">
        <v>2044</v>
      </c>
      <c r="B2170" s="2" t="s">
        <v>12</v>
      </c>
      <c r="C2170" s="2" t="s">
        <v>18</v>
      </c>
      <c r="D2170" s="2">
        <v>0.85489107451268576</v>
      </c>
      <c r="E2170" s="7"/>
      <c r="F2170" s="8"/>
    </row>
    <row r="2171" spans="1:6" x14ac:dyDescent="0.25">
      <c r="A2171" s="2">
        <v>2044</v>
      </c>
      <c r="B2171" s="2" t="s">
        <v>12</v>
      </c>
      <c r="C2171" s="2" t="s">
        <v>19</v>
      </c>
      <c r="D2171" s="2">
        <v>0.53313485565521967</v>
      </c>
      <c r="E2171" s="7"/>
      <c r="F2171" s="8"/>
    </row>
    <row r="2172" spans="1:6" x14ac:dyDescent="0.25">
      <c r="A2172" s="2">
        <v>2044</v>
      </c>
      <c r="B2172" s="2" t="s">
        <v>12</v>
      </c>
      <c r="C2172" s="2" t="s">
        <v>20</v>
      </c>
      <c r="D2172" s="2">
        <v>0.30640802462088695</v>
      </c>
      <c r="E2172" s="7"/>
      <c r="F2172" s="8"/>
    </row>
    <row r="2173" spans="1:6" x14ac:dyDescent="0.25">
      <c r="A2173" s="5">
        <v>2045</v>
      </c>
      <c r="B2173" s="5" t="s">
        <v>5</v>
      </c>
      <c r="C2173" s="10" t="s">
        <v>6</v>
      </c>
      <c r="D2173" s="5">
        <v>0.58263188520642395</v>
      </c>
      <c r="E2173" s="7"/>
      <c r="F2173" s="8"/>
    </row>
    <row r="2174" spans="1:6" x14ac:dyDescent="0.25">
      <c r="A2174" s="5">
        <v>2045</v>
      </c>
      <c r="B2174" s="5" t="s">
        <v>5</v>
      </c>
      <c r="C2174" s="10" t="s">
        <v>7</v>
      </c>
      <c r="D2174" s="5">
        <v>0.51000260907503114</v>
      </c>
      <c r="E2174" s="7"/>
      <c r="F2174" s="8"/>
    </row>
    <row r="2175" spans="1:6" x14ac:dyDescent="0.25">
      <c r="A2175" s="5">
        <v>2045</v>
      </c>
      <c r="B2175" s="5" t="s">
        <v>5</v>
      </c>
      <c r="C2175" s="10" t="s">
        <v>16</v>
      </c>
      <c r="D2175" s="5">
        <v>0.45223682998504872</v>
      </c>
      <c r="E2175" s="7"/>
      <c r="F2175" s="8"/>
    </row>
    <row r="2176" spans="1:6" x14ac:dyDescent="0.25">
      <c r="A2176" s="2">
        <v>2045</v>
      </c>
      <c r="B2176" s="5" t="s">
        <v>5</v>
      </c>
      <c r="C2176" s="6" t="s">
        <v>17</v>
      </c>
      <c r="D2176" s="2">
        <v>0</v>
      </c>
      <c r="E2176" s="7"/>
      <c r="F2176" s="8"/>
    </row>
    <row r="2177" spans="1:6" x14ac:dyDescent="0.25">
      <c r="A2177" s="5">
        <v>2045</v>
      </c>
      <c r="B2177" s="5" t="s">
        <v>5</v>
      </c>
      <c r="C2177" s="10" t="s">
        <v>18</v>
      </c>
      <c r="D2177" s="5">
        <v>0.51759156396663686</v>
      </c>
      <c r="E2177" s="7"/>
      <c r="F2177" s="8"/>
    </row>
    <row r="2178" spans="1:6" x14ac:dyDescent="0.25">
      <c r="A2178" s="5">
        <v>2045</v>
      </c>
      <c r="B2178" s="5" t="s">
        <v>5</v>
      </c>
      <c r="C2178" s="10" t="s">
        <v>19</v>
      </c>
      <c r="D2178" s="5">
        <v>0.13874571681279713</v>
      </c>
      <c r="E2178" s="7"/>
      <c r="F2178" s="8"/>
    </row>
    <row r="2179" spans="1:6" x14ac:dyDescent="0.25">
      <c r="A2179" s="2">
        <v>2045</v>
      </c>
      <c r="B2179" s="2" t="s">
        <v>10</v>
      </c>
      <c r="C2179" s="6" t="s">
        <v>6</v>
      </c>
      <c r="D2179" s="2">
        <v>2.5602747283964287</v>
      </c>
      <c r="E2179" s="7"/>
      <c r="F2179" s="8"/>
    </row>
    <row r="2180" spans="1:6" x14ac:dyDescent="0.25">
      <c r="A2180" s="2">
        <v>2045</v>
      </c>
      <c r="B2180" s="2" t="s">
        <v>10</v>
      </c>
      <c r="C2180" s="6" t="s">
        <v>7</v>
      </c>
      <c r="D2180" s="2">
        <v>1.667709563945893</v>
      </c>
      <c r="E2180" s="7"/>
      <c r="F2180" s="8"/>
    </row>
    <row r="2181" spans="1:6" x14ac:dyDescent="0.25">
      <c r="A2181" s="2">
        <v>2045</v>
      </c>
      <c r="B2181" s="2" t="s">
        <v>10</v>
      </c>
      <c r="C2181" s="6" t="s">
        <v>16</v>
      </c>
      <c r="D2181" s="2">
        <v>1.458134767234478</v>
      </c>
      <c r="E2181" s="7"/>
      <c r="F2181" s="8"/>
    </row>
    <row r="2182" spans="1:6" x14ac:dyDescent="0.25">
      <c r="A2182" s="2">
        <v>2045</v>
      </c>
      <c r="B2182" s="2" t="s">
        <v>10</v>
      </c>
      <c r="C2182" s="6" t="s">
        <v>17</v>
      </c>
      <c r="D2182" s="2">
        <v>0</v>
      </c>
      <c r="E2182" s="7"/>
      <c r="F2182" s="8"/>
    </row>
    <row r="2183" spans="1:6" x14ac:dyDescent="0.25">
      <c r="A2183" s="2">
        <v>2045</v>
      </c>
      <c r="B2183" s="2" t="s">
        <v>10</v>
      </c>
      <c r="C2183" s="6" t="s">
        <v>18</v>
      </c>
      <c r="D2183" s="2">
        <v>1.5124044370536003</v>
      </c>
      <c r="E2183" s="7"/>
      <c r="F2183" s="8"/>
    </row>
    <row r="2184" spans="1:6" x14ac:dyDescent="0.25">
      <c r="A2184" s="2">
        <v>2045</v>
      </c>
      <c r="B2184" s="2" t="s">
        <v>10</v>
      </c>
      <c r="C2184" s="6" t="s">
        <v>19</v>
      </c>
      <c r="D2184" s="2">
        <v>0.37145864249613325</v>
      </c>
      <c r="E2184" s="7"/>
      <c r="F2184" s="8"/>
    </row>
    <row r="2185" spans="1:6" x14ac:dyDescent="0.25">
      <c r="A2185" s="2">
        <v>2045</v>
      </c>
      <c r="B2185" s="2" t="s">
        <v>10</v>
      </c>
      <c r="C2185" s="6" t="s">
        <v>20</v>
      </c>
      <c r="D2185" s="2">
        <v>1.3386102179591939</v>
      </c>
      <c r="E2185" s="7"/>
      <c r="F2185" s="8"/>
    </row>
    <row r="2186" spans="1:6" x14ac:dyDescent="0.25">
      <c r="A2186" s="2">
        <v>2045</v>
      </c>
      <c r="B2186" s="2" t="s">
        <v>13</v>
      </c>
      <c r="C2186" s="2" t="s">
        <v>6</v>
      </c>
      <c r="D2186" s="2">
        <v>1.1040734423240988</v>
      </c>
      <c r="E2186" s="7"/>
      <c r="F2186" s="8"/>
    </row>
    <row r="2187" spans="1:6" x14ac:dyDescent="0.25">
      <c r="A2187" s="2">
        <v>2045</v>
      </c>
      <c r="B2187" s="2" t="s">
        <v>13</v>
      </c>
      <c r="C2187" s="2" t="s">
        <v>7</v>
      </c>
      <c r="D2187" s="2">
        <v>1.0206059911535321</v>
      </c>
      <c r="E2187" s="7"/>
      <c r="F2187" s="8"/>
    </row>
    <row r="2188" spans="1:6" x14ac:dyDescent="0.25">
      <c r="A2188" s="2">
        <v>2045</v>
      </c>
      <c r="B2188" s="2" t="s">
        <v>13</v>
      </c>
      <c r="C2188" s="2" t="s">
        <v>16</v>
      </c>
      <c r="D2188" s="2">
        <v>2.2065698243094785</v>
      </c>
      <c r="E2188" s="7"/>
      <c r="F2188" s="8"/>
    </row>
    <row r="2189" spans="1:6" x14ac:dyDescent="0.25">
      <c r="A2189" s="2">
        <v>2045</v>
      </c>
      <c r="B2189" s="2" t="s">
        <v>13</v>
      </c>
      <c r="C2189" s="2" t="s">
        <v>17</v>
      </c>
      <c r="D2189" s="2">
        <v>0.30270761243709832</v>
      </c>
      <c r="E2189" s="7"/>
      <c r="F2189" s="8"/>
    </row>
    <row r="2190" spans="1:6" x14ac:dyDescent="0.25">
      <c r="A2190" s="2">
        <v>2045</v>
      </c>
      <c r="B2190" s="2" t="s">
        <v>13</v>
      </c>
      <c r="C2190" s="2" t="s">
        <v>18</v>
      </c>
      <c r="D2190" s="2">
        <v>7.7680786575263676</v>
      </c>
      <c r="E2190" s="7"/>
      <c r="F2190" s="8"/>
    </row>
    <row r="2191" spans="1:6" x14ac:dyDescent="0.25">
      <c r="A2191" s="2">
        <v>2045</v>
      </c>
      <c r="B2191" s="2" t="s">
        <v>13</v>
      </c>
      <c r="C2191" s="2" t="s">
        <v>19</v>
      </c>
      <c r="D2191" s="2">
        <v>0.53821083854157548</v>
      </c>
      <c r="E2191" s="7"/>
      <c r="F2191" s="8"/>
    </row>
    <row r="2192" spans="1:6" x14ac:dyDescent="0.25">
      <c r="A2192" s="2">
        <v>2045</v>
      </c>
      <c r="B2192" s="2" t="s">
        <v>13</v>
      </c>
      <c r="C2192" s="2" t="s">
        <v>20</v>
      </c>
      <c r="D2192" s="2">
        <v>0.86862195605042103</v>
      </c>
      <c r="E2192" s="7"/>
      <c r="F2192" s="8"/>
    </row>
    <row r="2193" spans="1:6" x14ac:dyDescent="0.25">
      <c r="A2193" s="2">
        <v>2045</v>
      </c>
      <c r="B2193" s="2" t="s">
        <v>8</v>
      </c>
      <c r="C2193" s="2" t="s">
        <v>6</v>
      </c>
      <c r="D2193" s="2">
        <v>3.5379117407795966</v>
      </c>
      <c r="E2193" s="7"/>
      <c r="F2193" s="8"/>
    </row>
    <row r="2194" spans="1:6" x14ac:dyDescent="0.25">
      <c r="A2194" s="2">
        <v>2045</v>
      </c>
      <c r="B2194" s="2" t="s">
        <v>8</v>
      </c>
      <c r="C2194" s="2" t="s">
        <v>7</v>
      </c>
      <c r="D2194" s="2">
        <v>1.646104405544035</v>
      </c>
      <c r="E2194" s="7"/>
      <c r="F2194" s="8"/>
    </row>
    <row r="2195" spans="1:6" x14ac:dyDescent="0.25">
      <c r="A2195" s="2">
        <v>2045</v>
      </c>
      <c r="B2195" s="2" t="s">
        <v>8</v>
      </c>
      <c r="C2195" s="2" t="s">
        <v>16</v>
      </c>
      <c r="D2195" s="2">
        <v>3.6331190054507236</v>
      </c>
      <c r="E2195" s="7"/>
      <c r="F2195" s="8"/>
    </row>
    <row r="2196" spans="1:6" x14ac:dyDescent="0.25">
      <c r="A2196" s="2">
        <v>2045</v>
      </c>
      <c r="B2196" s="2" t="s">
        <v>8</v>
      </c>
      <c r="C2196" s="2" t="s">
        <v>17</v>
      </c>
      <c r="D2196" s="2">
        <v>0.62369987951044037</v>
      </c>
      <c r="E2196" s="7"/>
      <c r="F2196" s="8"/>
    </row>
    <row r="2197" spans="1:6" x14ac:dyDescent="0.25">
      <c r="A2197" s="2">
        <v>2045</v>
      </c>
      <c r="B2197" s="2" t="s">
        <v>8</v>
      </c>
      <c r="C2197" s="2" t="s">
        <v>18</v>
      </c>
      <c r="D2197" s="2">
        <v>3.916486373967778</v>
      </c>
      <c r="E2197" s="7"/>
      <c r="F2197" s="8"/>
    </row>
    <row r="2198" spans="1:6" x14ac:dyDescent="0.25">
      <c r="A2198" s="2">
        <v>2045</v>
      </c>
      <c r="B2198" s="2" t="s">
        <v>8</v>
      </c>
      <c r="C2198" s="2" t="s">
        <v>19</v>
      </c>
      <c r="D2198" s="2">
        <v>0.40229255170696793</v>
      </c>
      <c r="E2198" s="7"/>
      <c r="F2198" s="8"/>
    </row>
    <row r="2199" spans="1:6" x14ac:dyDescent="0.25">
      <c r="A2199" s="2">
        <v>2045</v>
      </c>
      <c r="B2199" s="2" t="s">
        <v>8</v>
      </c>
      <c r="C2199" s="2" t="s">
        <v>20</v>
      </c>
      <c r="D2199" s="2">
        <v>0.55851932246111524</v>
      </c>
      <c r="E2199" s="7"/>
      <c r="F2199" s="8"/>
    </row>
    <row r="2200" spans="1:6" x14ac:dyDescent="0.25">
      <c r="A2200" s="2">
        <v>2045</v>
      </c>
      <c r="B2200" s="2" t="s">
        <v>14</v>
      </c>
      <c r="C2200" s="2" t="s">
        <v>6</v>
      </c>
      <c r="D2200" s="2">
        <v>1.1882935616240062</v>
      </c>
      <c r="E2200" s="7"/>
      <c r="F2200" s="8"/>
    </row>
    <row r="2201" spans="1:6" x14ac:dyDescent="0.25">
      <c r="A2201" s="2">
        <v>2045</v>
      </c>
      <c r="B2201" s="2" t="s">
        <v>14</v>
      </c>
      <c r="C2201" s="2" t="s">
        <v>7</v>
      </c>
      <c r="D2201" s="2">
        <v>0.69898731417341364</v>
      </c>
      <c r="E2201" s="7"/>
      <c r="F2201" s="8"/>
    </row>
    <row r="2202" spans="1:6" x14ac:dyDescent="0.25">
      <c r="A2202" s="2">
        <v>2045</v>
      </c>
      <c r="B2202" s="2" t="s">
        <v>14</v>
      </c>
      <c r="C2202" s="2" t="s">
        <v>16</v>
      </c>
      <c r="D2202" s="2">
        <v>2.3520500180449049</v>
      </c>
      <c r="E2202" s="7"/>
      <c r="F2202" s="8"/>
    </row>
    <row r="2203" spans="1:6" x14ac:dyDescent="0.25">
      <c r="A2203" s="2">
        <v>2045</v>
      </c>
      <c r="B2203" s="2" t="s">
        <v>14</v>
      </c>
      <c r="C2203" s="2" t="s">
        <v>17</v>
      </c>
      <c r="D2203" s="2">
        <v>0</v>
      </c>
      <c r="E2203" s="7"/>
      <c r="F2203" s="8"/>
    </row>
    <row r="2204" spans="1:6" x14ac:dyDescent="0.25">
      <c r="A2204" s="2">
        <v>2045</v>
      </c>
      <c r="B2204" s="2" t="s">
        <v>14</v>
      </c>
      <c r="C2204" s="2" t="s">
        <v>18</v>
      </c>
      <c r="D2204" s="2">
        <v>1.1641173234258866</v>
      </c>
      <c r="E2204" s="7"/>
      <c r="F2204" s="8"/>
    </row>
    <row r="2205" spans="1:6" x14ac:dyDescent="0.25">
      <c r="A2205" s="2">
        <v>2045</v>
      </c>
      <c r="B2205" s="2" t="s">
        <v>14</v>
      </c>
      <c r="C2205" s="2" t="s">
        <v>19</v>
      </c>
      <c r="D2205" s="2">
        <v>0.18225047158214003</v>
      </c>
      <c r="E2205" s="7"/>
      <c r="F2205" s="8"/>
    </row>
    <row r="2206" spans="1:6" x14ac:dyDescent="0.25">
      <c r="A2206" s="2">
        <v>2045</v>
      </c>
      <c r="B2206" s="2" t="s">
        <v>14</v>
      </c>
      <c r="C2206" s="2" t="s">
        <v>20</v>
      </c>
      <c r="D2206" s="2">
        <v>0.43151581736004879</v>
      </c>
      <c r="E2206" s="7"/>
      <c r="F2206" s="8"/>
    </row>
    <row r="2207" spans="1:6" x14ac:dyDescent="0.25">
      <c r="A2207" s="2">
        <v>2045</v>
      </c>
      <c r="B2207" s="2" t="s">
        <v>9</v>
      </c>
      <c r="C2207" s="2" t="s">
        <v>6</v>
      </c>
      <c r="D2207" s="2">
        <v>0.50797918884729509</v>
      </c>
      <c r="E2207" s="7"/>
      <c r="F2207" s="8"/>
    </row>
    <row r="2208" spans="1:6" x14ac:dyDescent="0.25">
      <c r="A2208" s="2">
        <v>2045</v>
      </c>
      <c r="B2208" s="2" t="s">
        <v>9</v>
      </c>
      <c r="C2208" s="2" t="s">
        <v>7</v>
      </c>
      <c r="D2208" s="2">
        <v>0.42018747932677331</v>
      </c>
      <c r="E2208" s="7"/>
      <c r="F2208" s="8"/>
    </row>
    <row r="2209" spans="1:6" x14ac:dyDescent="0.25">
      <c r="A2209" s="2">
        <v>2045</v>
      </c>
      <c r="B2209" s="2" t="s">
        <v>9</v>
      </c>
      <c r="C2209" s="2" t="s">
        <v>16</v>
      </c>
      <c r="D2209" s="2">
        <v>2.1820471113963795</v>
      </c>
      <c r="E2209" s="7"/>
      <c r="F2209" s="8"/>
    </row>
    <row r="2210" spans="1:6" x14ac:dyDescent="0.25">
      <c r="A2210" s="2">
        <v>2045</v>
      </c>
      <c r="B2210" s="2" t="s">
        <v>9</v>
      </c>
      <c r="C2210" s="2" t="s">
        <v>17</v>
      </c>
      <c r="D2210" s="2">
        <v>0.14238469327983036</v>
      </c>
      <c r="E2210" s="7"/>
      <c r="F2210" s="8"/>
    </row>
    <row r="2211" spans="1:6" x14ac:dyDescent="0.25">
      <c r="A2211" s="2">
        <v>2045</v>
      </c>
      <c r="B2211" s="2" t="s">
        <v>9</v>
      </c>
      <c r="C2211" s="2" t="s">
        <v>18</v>
      </c>
      <c r="D2211" s="2">
        <v>2.9384796796526227</v>
      </c>
      <c r="E2211" s="7"/>
      <c r="F2211" s="8"/>
    </row>
    <row r="2212" spans="1:6" x14ac:dyDescent="0.25">
      <c r="A2212" s="2">
        <v>2045</v>
      </c>
      <c r="B2212" s="2" t="s">
        <v>9</v>
      </c>
      <c r="C2212" s="2" t="s">
        <v>19</v>
      </c>
      <c r="D2212" s="2">
        <v>0.15239638751579254</v>
      </c>
      <c r="E2212" s="7"/>
      <c r="F2212" s="8"/>
    </row>
    <row r="2213" spans="1:6" x14ac:dyDescent="0.25">
      <c r="A2213" s="2">
        <v>2045</v>
      </c>
      <c r="B2213" s="2" t="s">
        <v>9</v>
      </c>
      <c r="C2213" s="2" t="s">
        <v>20</v>
      </c>
      <c r="D2213" s="2">
        <v>0.32872397862249519</v>
      </c>
      <c r="E2213" s="7"/>
      <c r="F2213" s="8"/>
    </row>
    <row r="2214" spans="1:6" x14ac:dyDescent="0.25">
      <c r="A2214" s="2">
        <v>2045</v>
      </c>
      <c r="B2214" s="2" t="s">
        <v>15</v>
      </c>
      <c r="C2214" s="2" t="s">
        <v>6</v>
      </c>
      <c r="D2214" s="2">
        <v>1.0139324375829337</v>
      </c>
      <c r="E2214" s="7"/>
      <c r="F2214" s="8"/>
    </row>
    <row r="2215" spans="1:6" x14ac:dyDescent="0.25">
      <c r="A2215" s="2">
        <v>2045</v>
      </c>
      <c r="B2215" s="2" t="s">
        <v>15</v>
      </c>
      <c r="C2215" s="2" t="s">
        <v>7</v>
      </c>
      <c r="D2215" s="2">
        <v>1.4093554075204253</v>
      </c>
      <c r="E2215" s="7"/>
      <c r="F2215" s="8"/>
    </row>
    <row r="2216" spans="1:6" x14ac:dyDescent="0.25">
      <c r="A2216" s="2">
        <v>2045</v>
      </c>
      <c r="B2216" s="2" t="s">
        <v>15</v>
      </c>
      <c r="C2216" s="2" t="s">
        <v>16</v>
      </c>
      <c r="D2216" s="2">
        <v>11.704747342955731</v>
      </c>
      <c r="E2216" s="7"/>
      <c r="F2216" s="8"/>
    </row>
    <row r="2217" spans="1:6" x14ac:dyDescent="0.25">
      <c r="A2217" s="2">
        <v>2045</v>
      </c>
      <c r="B2217" s="2" t="s">
        <v>15</v>
      </c>
      <c r="C2217" s="2" t="s">
        <v>17</v>
      </c>
      <c r="D2217" s="2">
        <v>4.143429362653209</v>
      </c>
      <c r="E2217" s="7"/>
      <c r="F2217" s="8"/>
    </row>
    <row r="2218" spans="1:6" x14ac:dyDescent="0.25">
      <c r="A2218" s="2">
        <v>2045</v>
      </c>
      <c r="B2218" s="2" t="s">
        <v>15</v>
      </c>
      <c r="C2218" s="2" t="s">
        <v>18</v>
      </c>
      <c r="D2218" s="2">
        <v>4.9125478404067078</v>
      </c>
      <c r="E2218" s="7"/>
      <c r="F2218" s="8"/>
    </row>
    <row r="2219" spans="1:6" x14ac:dyDescent="0.25">
      <c r="A2219" s="2">
        <v>2045</v>
      </c>
      <c r="B2219" s="2" t="s">
        <v>15</v>
      </c>
      <c r="C2219" s="2" t="s">
        <v>19</v>
      </c>
      <c r="D2219" s="2">
        <v>0.73382740023835835</v>
      </c>
      <c r="E2219" s="7"/>
      <c r="F2219" s="8"/>
    </row>
    <row r="2220" spans="1:6" x14ac:dyDescent="0.25">
      <c r="A2220" s="2">
        <v>2045</v>
      </c>
      <c r="B2220" s="2" t="s">
        <v>15</v>
      </c>
      <c r="C2220" s="2" t="s">
        <v>20</v>
      </c>
      <c r="D2220" s="2">
        <v>7.2014803015007223</v>
      </c>
      <c r="E2220" s="7"/>
      <c r="F2220" s="8"/>
    </row>
    <row r="2221" spans="1:6" x14ac:dyDescent="0.25">
      <c r="A2221" s="2">
        <v>2045</v>
      </c>
      <c r="B2221" s="2" t="s">
        <v>11</v>
      </c>
      <c r="C2221" s="2" t="s">
        <v>6</v>
      </c>
      <c r="D2221" s="2">
        <v>1.3048014565979364</v>
      </c>
      <c r="E2221" s="7"/>
      <c r="F2221" s="8"/>
    </row>
    <row r="2222" spans="1:6" x14ac:dyDescent="0.25">
      <c r="A2222" s="2">
        <v>2045</v>
      </c>
      <c r="B2222" s="2" t="s">
        <v>11</v>
      </c>
      <c r="C2222" s="2" t="s">
        <v>7</v>
      </c>
      <c r="D2222" s="2">
        <v>0.88972743405808263</v>
      </c>
      <c r="E2222" s="7"/>
      <c r="F2222" s="8"/>
    </row>
    <row r="2223" spans="1:6" x14ac:dyDescent="0.25">
      <c r="A2223" s="2">
        <v>2045</v>
      </c>
      <c r="B2223" s="2" t="s">
        <v>11</v>
      </c>
      <c r="C2223" s="2" t="s">
        <v>16</v>
      </c>
      <c r="D2223" s="2">
        <v>0.69939436893043183</v>
      </c>
      <c r="E2223" s="7"/>
      <c r="F2223" s="8"/>
    </row>
    <row r="2224" spans="1:6" x14ac:dyDescent="0.25">
      <c r="A2224" s="2">
        <v>2045</v>
      </c>
      <c r="B2224" s="2" t="s">
        <v>11</v>
      </c>
      <c r="C2224" s="2" t="s">
        <v>17</v>
      </c>
      <c r="D2224" s="2">
        <v>0.16504438354445308</v>
      </c>
      <c r="E2224" s="7"/>
      <c r="F2224" s="8"/>
    </row>
    <row r="2225" spans="1:6" x14ac:dyDescent="0.25">
      <c r="A2225" s="2">
        <v>2045</v>
      </c>
      <c r="B2225" s="2" t="s">
        <v>11</v>
      </c>
      <c r="C2225" s="2" t="s">
        <v>18</v>
      </c>
      <c r="D2225" s="2">
        <v>0.60545635044783497</v>
      </c>
      <c r="E2225" s="7"/>
      <c r="F2225" s="8"/>
    </row>
    <row r="2226" spans="1:6" x14ac:dyDescent="0.25">
      <c r="A2226" s="2">
        <v>2045</v>
      </c>
      <c r="B2226" s="2" t="s">
        <v>11</v>
      </c>
      <c r="C2226" s="2" t="s">
        <v>19</v>
      </c>
      <c r="D2226" s="2">
        <v>0.43713656774650234</v>
      </c>
      <c r="E2226" s="7"/>
      <c r="F2226" s="8"/>
    </row>
    <row r="2227" spans="1:6" x14ac:dyDescent="0.25">
      <c r="A2227" s="2">
        <v>2045</v>
      </c>
      <c r="B2227" s="2" t="s">
        <v>11</v>
      </c>
      <c r="C2227" s="2" t="s">
        <v>20</v>
      </c>
      <c r="D2227" s="2">
        <v>0.85940180855874104</v>
      </c>
      <c r="E2227" s="7"/>
      <c r="F2227" s="8"/>
    </row>
    <row r="2228" spans="1:6" x14ac:dyDescent="0.25">
      <c r="A2228" s="2">
        <v>2045</v>
      </c>
      <c r="B2228" s="2" t="s">
        <v>12</v>
      </c>
      <c r="C2228" s="2" t="s">
        <v>6</v>
      </c>
      <c r="D2228" s="2">
        <v>1.6971357247316063</v>
      </c>
      <c r="E2228" s="7"/>
      <c r="F2228" s="8"/>
    </row>
    <row r="2229" spans="1:6" x14ac:dyDescent="0.25">
      <c r="A2229" s="2">
        <v>2045</v>
      </c>
      <c r="B2229" s="2" t="s">
        <v>12</v>
      </c>
      <c r="C2229" s="2" t="s">
        <v>7</v>
      </c>
      <c r="D2229" s="2">
        <v>0.869652284059376</v>
      </c>
      <c r="E2229" s="7"/>
      <c r="F2229" s="8"/>
    </row>
    <row r="2230" spans="1:6" x14ac:dyDescent="0.25">
      <c r="A2230" s="2">
        <v>2045</v>
      </c>
      <c r="B2230" s="2" t="s">
        <v>12</v>
      </c>
      <c r="C2230" s="2" t="s">
        <v>16</v>
      </c>
      <c r="D2230" s="2">
        <v>1.993183163422068</v>
      </c>
      <c r="E2230" s="7"/>
      <c r="F2230" s="8"/>
    </row>
    <row r="2231" spans="1:6" x14ac:dyDescent="0.25">
      <c r="A2231" s="2">
        <v>2045</v>
      </c>
      <c r="B2231" s="2" t="s">
        <v>12</v>
      </c>
      <c r="C2231" s="2" t="s">
        <v>17</v>
      </c>
      <c r="D2231" s="2">
        <v>0.88327675759139213</v>
      </c>
      <c r="E2231" s="7"/>
      <c r="F2231" s="8"/>
    </row>
    <row r="2232" spans="1:6" x14ac:dyDescent="0.25">
      <c r="A2232" s="2">
        <v>2045</v>
      </c>
      <c r="B2232" s="2" t="s">
        <v>12</v>
      </c>
      <c r="C2232" s="2" t="s">
        <v>18</v>
      </c>
      <c r="D2232" s="2">
        <v>0.85555866355319787</v>
      </c>
      <c r="E2232" s="7"/>
      <c r="F2232" s="8"/>
    </row>
    <row r="2233" spans="1:6" x14ac:dyDescent="0.25">
      <c r="A2233" s="2">
        <v>2045</v>
      </c>
      <c r="B2233" s="2" t="s">
        <v>12</v>
      </c>
      <c r="C2233" s="2" t="s">
        <v>19</v>
      </c>
      <c r="D2233" s="2">
        <v>0.53639235411435315</v>
      </c>
      <c r="E2233" s="7"/>
      <c r="F2233" s="8"/>
    </row>
    <row r="2234" spans="1:6" x14ac:dyDescent="0.25">
      <c r="A2234" s="2">
        <v>2045</v>
      </c>
      <c r="B2234" s="2" t="s">
        <v>12</v>
      </c>
      <c r="C2234" s="2" t="s">
        <v>20</v>
      </c>
      <c r="D2234" s="2">
        <v>0.30407877344102024</v>
      </c>
      <c r="E2234" s="7"/>
      <c r="F2234" s="8"/>
    </row>
    <row r="2235" spans="1:6" x14ac:dyDescent="0.25">
      <c r="A2235" s="5">
        <v>2046</v>
      </c>
      <c r="B2235" s="5" t="s">
        <v>5</v>
      </c>
      <c r="C2235" s="10" t="s">
        <v>6</v>
      </c>
      <c r="D2235" s="5">
        <v>0.57513050673452515</v>
      </c>
      <c r="E2235" s="7"/>
      <c r="F2235" s="8"/>
    </row>
    <row r="2236" spans="1:6" x14ac:dyDescent="0.25">
      <c r="A2236" s="5">
        <v>2046</v>
      </c>
      <c r="B2236" s="5" t="s">
        <v>5</v>
      </c>
      <c r="C2236" s="10" t="s">
        <v>7</v>
      </c>
      <c r="D2236" s="5">
        <v>0.49722993829365364</v>
      </c>
      <c r="E2236" s="7"/>
      <c r="F2236" s="8"/>
    </row>
    <row r="2237" spans="1:6" x14ac:dyDescent="0.25">
      <c r="A2237" s="2">
        <v>2046</v>
      </c>
      <c r="B2237" s="5" t="s">
        <v>5</v>
      </c>
      <c r="C2237" s="6" t="s">
        <v>16</v>
      </c>
      <c r="D2237" s="2">
        <v>0.45323299722207611</v>
      </c>
      <c r="E2237" s="7"/>
      <c r="F2237" s="8"/>
    </row>
    <row r="2238" spans="1:6" x14ac:dyDescent="0.25">
      <c r="A2238" s="5">
        <v>2046</v>
      </c>
      <c r="B2238" s="5" t="s">
        <v>5</v>
      </c>
      <c r="C2238" s="10" t="s">
        <v>17</v>
      </c>
      <c r="D2238" s="5">
        <v>0</v>
      </c>
      <c r="E2238" s="7"/>
      <c r="F2238" s="8"/>
    </row>
    <row r="2239" spans="1:6" x14ac:dyDescent="0.25">
      <c r="A2239" s="5">
        <v>2046</v>
      </c>
      <c r="B2239" s="5" t="s">
        <v>5</v>
      </c>
      <c r="C2239" s="10" t="s">
        <v>18</v>
      </c>
      <c r="D2239" s="5">
        <v>0.48295333710810628</v>
      </c>
      <c r="E2239" s="7"/>
      <c r="F2239" s="8"/>
    </row>
    <row r="2240" spans="1:6" x14ac:dyDescent="0.25">
      <c r="A2240" s="5">
        <v>2046</v>
      </c>
      <c r="B2240" s="5" t="s">
        <v>5</v>
      </c>
      <c r="C2240" s="10" t="s">
        <v>19</v>
      </c>
      <c r="D2240" s="5">
        <v>0.13883354613598628</v>
      </c>
      <c r="E2240" s="7"/>
      <c r="F2240" s="8"/>
    </row>
    <row r="2241" spans="1:6" x14ac:dyDescent="0.25">
      <c r="A2241" s="2">
        <v>2046</v>
      </c>
      <c r="B2241" s="2" t="s">
        <v>10</v>
      </c>
      <c r="C2241" s="6" t="s">
        <v>6</v>
      </c>
      <c r="D2241" s="2">
        <v>2.530102269510436</v>
      </c>
      <c r="E2241" s="7"/>
      <c r="F2241" s="8"/>
    </row>
    <row r="2242" spans="1:6" x14ac:dyDescent="0.25">
      <c r="A2242" s="2">
        <v>2046</v>
      </c>
      <c r="B2242" s="2" t="s">
        <v>10</v>
      </c>
      <c r="C2242" s="6" t="s">
        <v>7</v>
      </c>
      <c r="D2242" s="2">
        <v>1.6470010632695762</v>
      </c>
      <c r="E2242" s="7"/>
      <c r="F2242" s="8"/>
    </row>
    <row r="2243" spans="1:6" x14ac:dyDescent="0.25">
      <c r="A2243" s="2">
        <v>2046</v>
      </c>
      <c r="B2243" s="2" t="s">
        <v>10</v>
      </c>
      <c r="C2243" s="6" t="s">
        <v>16</v>
      </c>
      <c r="D2243" s="2">
        <v>1.4631096369116841</v>
      </c>
      <c r="E2243" s="7"/>
      <c r="F2243" s="8"/>
    </row>
    <row r="2244" spans="1:6" x14ac:dyDescent="0.25">
      <c r="A2244" s="2">
        <v>2046</v>
      </c>
      <c r="B2244" s="2" t="s">
        <v>10</v>
      </c>
      <c r="C2244" s="6" t="s">
        <v>17</v>
      </c>
      <c r="D2244" s="2">
        <v>0</v>
      </c>
      <c r="E2244" s="7"/>
      <c r="F2244" s="8"/>
    </row>
    <row r="2245" spans="1:6" x14ac:dyDescent="0.25">
      <c r="A2245" s="2">
        <v>2046</v>
      </c>
      <c r="B2245" s="2" t="s">
        <v>10</v>
      </c>
      <c r="C2245" s="6" t="s">
        <v>18</v>
      </c>
      <c r="D2245" s="2">
        <v>1.316071970552209</v>
      </c>
      <c r="E2245" s="7"/>
      <c r="F2245" s="8"/>
    </row>
    <row r="2246" spans="1:6" x14ac:dyDescent="0.25">
      <c r="A2246" s="2">
        <v>2046</v>
      </c>
      <c r="B2246" s="2" t="s">
        <v>10</v>
      </c>
      <c r="C2246" s="6" t="s">
        <v>19</v>
      </c>
      <c r="D2246" s="2">
        <v>0.37306102804376789</v>
      </c>
      <c r="E2246" s="7"/>
      <c r="F2246" s="8"/>
    </row>
    <row r="2247" spans="1:6" x14ac:dyDescent="0.25">
      <c r="A2247" s="2">
        <v>2046</v>
      </c>
      <c r="B2247" s="2" t="s">
        <v>10</v>
      </c>
      <c r="C2247" s="6" t="s">
        <v>20</v>
      </c>
      <c r="D2247" s="2">
        <v>1.4036531553668885</v>
      </c>
      <c r="E2247" s="7"/>
      <c r="F2247" s="8"/>
    </row>
    <row r="2248" spans="1:6" x14ac:dyDescent="0.25">
      <c r="A2248" s="2">
        <v>2046</v>
      </c>
      <c r="B2248" s="2" t="s">
        <v>13</v>
      </c>
      <c r="C2248" s="2" t="s">
        <v>6</v>
      </c>
      <c r="D2248" s="2">
        <v>1.0869466621951636</v>
      </c>
      <c r="E2248" s="7"/>
      <c r="F2248" s="8"/>
    </row>
    <row r="2249" spans="1:6" x14ac:dyDescent="0.25">
      <c r="A2249" s="2">
        <v>2046</v>
      </c>
      <c r="B2249" s="2" t="s">
        <v>13</v>
      </c>
      <c r="C2249" s="2" t="s">
        <v>7</v>
      </c>
      <c r="D2249" s="2">
        <v>0.98568835357753459</v>
      </c>
      <c r="E2249" s="7"/>
      <c r="F2249" s="8"/>
    </row>
    <row r="2250" spans="1:6" x14ac:dyDescent="0.25">
      <c r="A2250" s="2">
        <v>2046</v>
      </c>
      <c r="B2250" s="2" t="s">
        <v>13</v>
      </c>
      <c r="C2250" s="2" t="s">
        <v>16</v>
      </c>
      <c r="D2250" s="2">
        <v>2.2100983967747374</v>
      </c>
      <c r="E2250" s="7"/>
      <c r="F2250" s="8"/>
    </row>
    <row r="2251" spans="1:6" x14ac:dyDescent="0.25">
      <c r="A2251" s="2">
        <v>2046</v>
      </c>
      <c r="B2251" s="2" t="s">
        <v>13</v>
      </c>
      <c r="C2251" s="2" t="s">
        <v>17</v>
      </c>
      <c r="D2251" s="2">
        <v>0.3158897543988225</v>
      </c>
      <c r="E2251" s="7"/>
      <c r="F2251" s="8"/>
    </row>
    <row r="2252" spans="1:6" x14ac:dyDescent="0.25">
      <c r="A2252" s="2">
        <v>2046</v>
      </c>
      <c r="B2252" s="2" t="s">
        <v>13</v>
      </c>
      <c r="C2252" s="2" t="s">
        <v>18</v>
      </c>
      <c r="D2252" s="2">
        <v>7.483365384660595</v>
      </c>
      <c r="E2252" s="7"/>
      <c r="F2252" s="8"/>
    </row>
    <row r="2253" spans="1:6" x14ac:dyDescent="0.25">
      <c r="A2253" s="2">
        <v>2046</v>
      </c>
      <c r="B2253" s="2" t="s">
        <v>13</v>
      </c>
      <c r="C2253" s="2" t="s">
        <v>19</v>
      </c>
      <c r="D2253" s="2">
        <v>0.54082730002625512</v>
      </c>
      <c r="E2253" s="7"/>
      <c r="F2253" s="8"/>
    </row>
    <row r="2254" spans="1:6" x14ac:dyDescent="0.25">
      <c r="A2254" s="2">
        <v>2046</v>
      </c>
      <c r="B2254" s="2" t="s">
        <v>13</v>
      </c>
      <c r="C2254" s="2" t="s">
        <v>20</v>
      </c>
      <c r="D2254" s="2">
        <v>0.82602054664756375</v>
      </c>
      <c r="E2254" s="7"/>
      <c r="F2254" s="8"/>
    </row>
    <row r="2255" spans="1:6" x14ac:dyDescent="0.25">
      <c r="A2255" s="2">
        <v>2046</v>
      </c>
      <c r="B2255" s="2" t="s">
        <v>8</v>
      </c>
      <c r="C2255" s="2" t="s">
        <v>6</v>
      </c>
      <c r="D2255" s="2">
        <v>3.5350276451540785</v>
      </c>
      <c r="E2255" s="7"/>
      <c r="F2255" s="8"/>
    </row>
    <row r="2256" spans="1:6" x14ac:dyDescent="0.25">
      <c r="A2256" s="2">
        <v>2046</v>
      </c>
      <c r="B2256" s="2" t="s">
        <v>8</v>
      </c>
      <c r="C2256" s="2" t="s">
        <v>7</v>
      </c>
      <c r="D2256" s="2">
        <v>1.5933411496662151</v>
      </c>
      <c r="E2256" s="7"/>
      <c r="F2256" s="8"/>
    </row>
    <row r="2257" spans="1:6" x14ac:dyDescent="0.25">
      <c r="A2257" s="2">
        <v>2046</v>
      </c>
      <c r="B2257" s="2" t="s">
        <v>8</v>
      </c>
      <c r="C2257" s="2" t="s">
        <v>16</v>
      </c>
      <c r="D2257" s="2">
        <v>3.6125659398709331</v>
      </c>
      <c r="E2257" s="7"/>
      <c r="F2257" s="8"/>
    </row>
    <row r="2258" spans="1:6" x14ac:dyDescent="0.25">
      <c r="A2258" s="2">
        <v>2046</v>
      </c>
      <c r="B2258" s="2" t="s">
        <v>8</v>
      </c>
      <c r="C2258" s="2" t="s">
        <v>17</v>
      </c>
      <c r="D2258" s="2">
        <v>0.66049125988666535</v>
      </c>
      <c r="E2258" s="7"/>
      <c r="F2258" s="8"/>
    </row>
    <row r="2259" spans="1:6" x14ac:dyDescent="0.25">
      <c r="A2259" s="2">
        <v>2046</v>
      </c>
      <c r="B2259" s="2" t="s">
        <v>8</v>
      </c>
      <c r="C2259" s="2" t="s">
        <v>18</v>
      </c>
      <c r="D2259" s="2">
        <v>3.9391214123800609</v>
      </c>
      <c r="E2259" s="7"/>
      <c r="F2259" s="8"/>
    </row>
    <row r="2260" spans="1:6" x14ac:dyDescent="0.25">
      <c r="A2260" s="2">
        <v>2046</v>
      </c>
      <c r="B2260" s="2" t="s">
        <v>8</v>
      </c>
      <c r="C2260" s="2" t="s">
        <v>19</v>
      </c>
      <c r="D2260" s="2">
        <v>0.40373094481724275</v>
      </c>
      <c r="E2260" s="7"/>
      <c r="F2260" s="8"/>
    </row>
    <row r="2261" spans="1:6" x14ac:dyDescent="0.25">
      <c r="A2261" s="2">
        <v>2046</v>
      </c>
      <c r="B2261" s="2" t="s">
        <v>8</v>
      </c>
      <c r="C2261" s="2" t="s">
        <v>20</v>
      </c>
      <c r="D2261" s="2">
        <v>0.55629831881520775</v>
      </c>
      <c r="E2261" s="7"/>
      <c r="F2261" s="8"/>
    </row>
    <row r="2262" spans="1:6" x14ac:dyDescent="0.25">
      <c r="A2262" s="2">
        <v>2046</v>
      </c>
      <c r="B2262" s="2" t="s">
        <v>14</v>
      </c>
      <c r="C2262" s="2" t="s">
        <v>6</v>
      </c>
      <c r="D2262" s="2">
        <v>1.188105027247953</v>
      </c>
      <c r="E2262" s="7"/>
      <c r="F2262" s="8"/>
    </row>
    <row r="2263" spans="1:6" x14ac:dyDescent="0.25">
      <c r="A2263" s="2">
        <v>2046</v>
      </c>
      <c r="B2263" s="2" t="s">
        <v>14</v>
      </c>
      <c r="C2263" s="2" t="s">
        <v>7</v>
      </c>
      <c r="D2263" s="2">
        <v>0.68380473139550302</v>
      </c>
      <c r="E2263" s="7"/>
      <c r="F2263" s="8"/>
    </row>
    <row r="2264" spans="1:6" x14ac:dyDescent="0.25">
      <c r="A2264" s="2">
        <v>2046</v>
      </c>
      <c r="B2264" s="2" t="s">
        <v>14</v>
      </c>
      <c r="C2264" s="2" t="s">
        <v>16</v>
      </c>
      <c r="D2264" s="2">
        <v>2.354274543152012</v>
      </c>
      <c r="E2264" s="7"/>
      <c r="F2264" s="8"/>
    </row>
    <row r="2265" spans="1:6" x14ac:dyDescent="0.25">
      <c r="A2265" s="2">
        <v>2046</v>
      </c>
      <c r="B2265" s="2" t="s">
        <v>14</v>
      </c>
      <c r="C2265" s="2" t="s">
        <v>17</v>
      </c>
      <c r="D2265" s="2">
        <v>0</v>
      </c>
      <c r="E2265" s="7"/>
      <c r="F2265" s="8"/>
    </row>
    <row r="2266" spans="1:6" x14ac:dyDescent="0.25">
      <c r="A2266" s="2">
        <v>2046</v>
      </c>
      <c r="B2266" s="2" t="s">
        <v>14</v>
      </c>
      <c r="C2266" s="2" t="s">
        <v>18</v>
      </c>
      <c r="D2266" s="2">
        <v>1.1319044069177848</v>
      </c>
      <c r="E2266" s="7"/>
      <c r="F2266" s="8"/>
    </row>
    <row r="2267" spans="1:6" x14ac:dyDescent="0.25">
      <c r="A2267" s="2">
        <v>2046</v>
      </c>
      <c r="B2267" s="2" t="s">
        <v>14</v>
      </c>
      <c r="C2267" s="2" t="s">
        <v>19</v>
      </c>
      <c r="D2267" s="2">
        <v>0.18241933989057874</v>
      </c>
      <c r="E2267" s="7"/>
      <c r="F2267" s="8"/>
    </row>
    <row r="2268" spans="1:6" x14ac:dyDescent="0.25">
      <c r="A2268" s="2">
        <v>2046</v>
      </c>
      <c r="B2268" s="2" t="s">
        <v>14</v>
      </c>
      <c r="C2268" s="2" t="s">
        <v>20</v>
      </c>
      <c r="D2268" s="2">
        <v>0.41997873175331424</v>
      </c>
      <c r="E2268" s="7"/>
      <c r="F2268" s="8"/>
    </row>
    <row r="2269" spans="1:6" x14ac:dyDescent="0.25">
      <c r="A2269" s="2">
        <v>2046</v>
      </c>
      <c r="B2269" s="2" t="s">
        <v>9</v>
      </c>
      <c r="C2269" s="2" t="s">
        <v>6</v>
      </c>
      <c r="D2269" s="2">
        <v>0.50638525227346798</v>
      </c>
      <c r="E2269" s="7"/>
      <c r="F2269" s="8"/>
    </row>
    <row r="2270" spans="1:6" x14ac:dyDescent="0.25">
      <c r="A2270" s="2">
        <v>2046</v>
      </c>
      <c r="B2270" s="2" t="s">
        <v>9</v>
      </c>
      <c r="C2270" s="2" t="s">
        <v>7</v>
      </c>
      <c r="D2270" s="2">
        <v>0.41421118604084078</v>
      </c>
      <c r="E2270" s="7"/>
      <c r="F2270" s="8"/>
    </row>
    <row r="2271" spans="1:6" x14ac:dyDescent="0.25">
      <c r="A2271" s="2">
        <v>2046</v>
      </c>
      <c r="B2271" s="2" t="s">
        <v>9</v>
      </c>
      <c r="C2271" s="2" t="s">
        <v>16</v>
      </c>
      <c r="D2271" s="2">
        <v>2.1942179362604208</v>
      </c>
      <c r="E2271" s="7"/>
      <c r="F2271" s="8"/>
    </row>
    <row r="2272" spans="1:6" x14ac:dyDescent="0.25">
      <c r="A2272" s="2">
        <v>2046</v>
      </c>
      <c r="B2272" s="2" t="s">
        <v>9</v>
      </c>
      <c r="C2272" s="2" t="s">
        <v>17</v>
      </c>
      <c r="D2272" s="2">
        <v>0.14378036441651601</v>
      </c>
      <c r="E2272" s="7"/>
      <c r="F2272" s="8"/>
    </row>
    <row r="2273" spans="1:6" x14ac:dyDescent="0.25">
      <c r="A2273" s="2">
        <v>2046</v>
      </c>
      <c r="B2273" s="2" t="s">
        <v>9</v>
      </c>
      <c r="C2273" s="2" t="s">
        <v>18</v>
      </c>
      <c r="D2273" s="2">
        <v>2.8151528422787813</v>
      </c>
      <c r="E2273" s="7"/>
      <c r="F2273" s="8"/>
    </row>
    <row r="2274" spans="1:6" x14ac:dyDescent="0.25">
      <c r="A2274" s="2">
        <v>2046</v>
      </c>
      <c r="B2274" s="2" t="s">
        <v>9</v>
      </c>
      <c r="C2274" s="2" t="s">
        <v>19</v>
      </c>
      <c r="D2274" s="2">
        <v>0.15261395307984205</v>
      </c>
      <c r="E2274" s="7"/>
      <c r="F2274" s="8"/>
    </row>
    <row r="2275" spans="1:6" x14ac:dyDescent="0.25">
      <c r="A2275" s="2">
        <v>2046</v>
      </c>
      <c r="B2275" s="2" t="s">
        <v>9</v>
      </c>
      <c r="C2275" s="2" t="s">
        <v>20</v>
      </c>
      <c r="D2275" s="2">
        <v>0.32270005873940949</v>
      </c>
      <c r="E2275" s="7"/>
      <c r="F2275" s="8"/>
    </row>
    <row r="2276" spans="1:6" x14ac:dyDescent="0.25">
      <c r="A2276" s="2">
        <v>2046</v>
      </c>
      <c r="B2276" s="2" t="s">
        <v>15</v>
      </c>
      <c r="C2276" s="2" t="s">
        <v>6</v>
      </c>
      <c r="D2276" s="2">
        <v>1.0025280177217619</v>
      </c>
      <c r="E2276" s="7"/>
      <c r="F2276" s="8"/>
    </row>
    <row r="2277" spans="1:6" x14ac:dyDescent="0.25">
      <c r="A2277" s="2">
        <v>2046</v>
      </c>
      <c r="B2277" s="2" t="s">
        <v>15</v>
      </c>
      <c r="C2277" s="2" t="s">
        <v>7</v>
      </c>
      <c r="D2277" s="2">
        <v>1.4064372955979889</v>
      </c>
      <c r="E2277" s="7"/>
      <c r="F2277" s="8"/>
    </row>
    <row r="2278" spans="1:6" x14ac:dyDescent="0.25">
      <c r="A2278" s="2">
        <v>2046</v>
      </c>
      <c r="B2278" s="2" t="s">
        <v>15</v>
      </c>
      <c r="C2278" s="2" t="s">
        <v>16</v>
      </c>
      <c r="D2278" s="2">
        <v>11.655984270787082</v>
      </c>
      <c r="E2278" s="7"/>
      <c r="F2278" s="8"/>
    </row>
    <row r="2279" spans="1:6" x14ac:dyDescent="0.25">
      <c r="A2279" s="2">
        <v>2046</v>
      </c>
      <c r="B2279" s="2" t="s">
        <v>15</v>
      </c>
      <c r="C2279" s="2" t="s">
        <v>17</v>
      </c>
      <c r="D2279" s="2">
        <v>4.4389501275826282</v>
      </c>
      <c r="E2279" s="7"/>
      <c r="F2279" s="8"/>
    </row>
    <row r="2280" spans="1:6" x14ac:dyDescent="0.25">
      <c r="A2280" s="2">
        <v>2046</v>
      </c>
      <c r="B2280" s="2" t="s">
        <v>15</v>
      </c>
      <c r="C2280" s="2" t="s">
        <v>18</v>
      </c>
      <c r="D2280" s="2">
        <v>4.6782106219429878</v>
      </c>
      <c r="E2280" s="7"/>
      <c r="F2280" s="8"/>
    </row>
    <row r="2281" spans="1:6" x14ac:dyDescent="0.25">
      <c r="A2281" s="2">
        <v>2046</v>
      </c>
      <c r="B2281" s="2" t="s">
        <v>15</v>
      </c>
      <c r="C2281" s="2" t="s">
        <v>19</v>
      </c>
      <c r="D2281" s="2">
        <v>0.73934503090985804</v>
      </c>
      <c r="E2281" s="7"/>
      <c r="F2281" s="8"/>
    </row>
    <row r="2282" spans="1:6" x14ac:dyDescent="0.25">
      <c r="A2282" s="2">
        <v>2046</v>
      </c>
      <c r="B2282" s="2" t="s">
        <v>15</v>
      </c>
      <c r="C2282" s="2" t="s">
        <v>20</v>
      </c>
      <c r="D2282" s="2">
        <v>7.162102616468137</v>
      </c>
      <c r="E2282" s="7"/>
      <c r="F2282" s="8"/>
    </row>
    <row r="2283" spans="1:6" x14ac:dyDescent="0.25">
      <c r="A2283" s="2">
        <v>2046</v>
      </c>
      <c r="B2283" s="2" t="s">
        <v>11</v>
      </c>
      <c r="C2283" s="2" t="s">
        <v>6</v>
      </c>
      <c r="D2283" s="2">
        <v>1.2991765320259407</v>
      </c>
      <c r="E2283" s="7"/>
      <c r="F2283" s="8"/>
    </row>
    <row r="2284" spans="1:6" x14ac:dyDescent="0.25">
      <c r="A2284" s="2">
        <v>2046</v>
      </c>
      <c r="B2284" s="2" t="s">
        <v>11</v>
      </c>
      <c r="C2284" s="2" t="s">
        <v>7</v>
      </c>
      <c r="D2284" s="2">
        <v>0.88293269548841991</v>
      </c>
      <c r="E2284" s="7"/>
      <c r="F2284" s="8"/>
    </row>
    <row r="2285" spans="1:6" x14ac:dyDescent="0.25">
      <c r="A2285" s="2">
        <v>2046</v>
      </c>
      <c r="B2285" s="2" t="s">
        <v>11</v>
      </c>
      <c r="C2285" s="2" t="s">
        <v>16</v>
      </c>
      <c r="D2285" s="2">
        <v>0.68057172332540017</v>
      </c>
      <c r="E2285" s="7"/>
      <c r="F2285" s="8"/>
    </row>
    <row r="2286" spans="1:6" x14ac:dyDescent="0.25">
      <c r="A2286" s="2">
        <v>2046</v>
      </c>
      <c r="B2286" s="2" t="s">
        <v>11</v>
      </c>
      <c r="C2286" s="2" t="s">
        <v>17</v>
      </c>
      <c r="D2286" s="2">
        <v>0.1681069056038727</v>
      </c>
      <c r="E2286" s="7"/>
      <c r="F2286" s="8"/>
    </row>
    <row r="2287" spans="1:6" x14ac:dyDescent="0.25">
      <c r="A2287" s="2">
        <v>2046</v>
      </c>
      <c r="B2287" s="2" t="s">
        <v>11</v>
      </c>
      <c r="C2287" s="2" t="s">
        <v>18</v>
      </c>
      <c r="D2287" s="2">
        <v>0.62542033696582355</v>
      </c>
      <c r="E2287" s="7"/>
      <c r="F2287" s="8"/>
    </row>
    <row r="2288" spans="1:6" x14ac:dyDescent="0.25">
      <c r="A2288" s="2">
        <v>2046</v>
      </c>
      <c r="B2288" s="2" t="s">
        <v>11</v>
      </c>
      <c r="C2288" s="2" t="s">
        <v>19</v>
      </c>
      <c r="D2288" s="2">
        <v>0.43851324844734307</v>
      </c>
      <c r="E2288" s="7"/>
      <c r="F2288" s="8"/>
    </row>
    <row r="2289" spans="1:6" x14ac:dyDescent="0.25">
      <c r="A2289" s="2">
        <v>2046</v>
      </c>
      <c r="B2289" s="2" t="s">
        <v>11</v>
      </c>
      <c r="C2289" s="2" t="s">
        <v>20</v>
      </c>
      <c r="D2289" s="2">
        <v>0.8630079039501195</v>
      </c>
      <c r="E2289" s="7"/>
      <c r="F2289" s="8"/>
    </row>
    <row r="2290" spans="1:6" x14ac:dyDescent="0.25">
      <c r="A2290" s="2">
        <v>2046</v>
      </c>
      <c r="B2290" s="2" t="s">
        <v>12</v>
      </c>
      <c r="C2290" s="2" t="s">
        <v>6</v>
      </c>
      <c r="D2290" s="2">
        <v>1.6904425692623046</v>
      </c>
      <c r="E2290" s="7"/>
      <c r="F2290" s="8"/>
    </row>
    <row r="2291" spans="1:6" x14ac:dyDescent="0.25">
      <c r="A2291" s="2">
        <v>2046</v>
      </c>
      <c r="B2291" s="2" t="s">
        <v>12</v>
      </c>
      <c r="C2291" s="2" t="s">
        <v>7</v>
      </c>
      <c r="D2291" s="2">
        <v>0.85736533010599481</v>
      </c>
      <c r="E2291" s="7"/>
      <c r="F2291" s="8"/>
    </row>
    <row r="2292" spans="1:6" x14ac:dyDescent="0.25">
      <c r="A2292" s="2">
        <v>2046</v>
      </c>
      <c r="B2292" s="2" t="s">
        <v>12</v>
      </c>
      <c r="C2292" s="2" t="s">
        <v>16</v>
      </c>
      <c r="D2292" s="2">
        <v>1.9693455693222961</v>
      </c>
      <c r="E2292" s="7"/>
      <c r="F2292" s="8"/>
    </row>
    <row r="2293" spans="1:6" x14ac:dyDescent="0.25">
      <c r="A2293" s="2">
        <v>2046</v>
      </c>
      <c r="B2293" s="2" t="s">
        <v>12</v>
      </c>
      <c r="C2293" s="2" t="s">
        <v>17</v>
      </c>
      <c r="D2293" s="2">
        <v>0.93912280359653955</v>
      </c>
      <c r="E2293" s="7"/>
      <c r="F2293" s="8"/>
    </row>
    <row r="2294" spans="1:6" x14ac:dyDescent="0.25">
      <c r="A2294" s="2">
        <v>2046</v>
      </c>
      <c r="B2294" s="2" t="s">
        <v>12</v>
      </c>
      <c r="C2294" s="2" t="s">
        <v>18</v>
      </c>
      <c r="D2294" s="2">
        <v>0.82852688858971735</v>
      </c>
      <c r="E2294" s="7"/>
      <c r="F2294" s="8"/>
    </row>
    <row r="2295" spans="1:6" x14ac:dyDescent="0.25">
      <c r="A2295" s="2">
        <v>2046</v>
      </c>
      <c r="B2295" s="2" t="s">
        <v>12</v>
      </c>
      <c r="C2295" s="2" t="s">
        <v>19</v>
      </c>
      <c r="D2295" s="2">
        <v>0.53890630168861509</v>
      </c>
      <c r="E2295" s="7"/>
      <c r="F2295" s="8"/>
    </row>
    <row r="2296" spans="1:6" x14ac:dyDescent="0.25">
      <c r="A2296" s="2">
        <v>2046</v>
      </c>
      <c r="B2296" s="2" t="s">
        <v>12</v>
      </c>
      <c r="C2296" s="2" t="s">
        <v>20</v>
      </c>
      <c r="D2296" s="2">
        <v>0.30168908051785986</v>
      </c>
      <c r="E2296" s="7"/>
      <c r="F2296" s="8"/>
    </row>
    <row r="2297" spans="1:6" x14ac:dyDescent="0.25">
      <c r="A2297" s="5">
        <v>2047</v>
      </c>
      <c r="B2297" s="5" t="s">
        <v>5</v>
      </c>
      <c r="C2297" s="10" t="s">
        <v>6</v>
      </c>
      <c r="D2297" s="5">
        <v>0.56761058319622781</v>
      </c>
      <c r="E2297" s="7"/>
      <c r="F2297" s="8"/>
    </row>
    <row r="2298" spans="1:6" x14ac:dyDescent="0.25">
      <c r="A2298" s="2">
        <v>2047</v>
      </c>
      <c r="B2298" s="5" t="s">
        <v>5</v>
      </c>
      <c r="C2298" s="6" t="s">
        <v>7</v>
      </c>
      <c r="D2298" s="2">
        <v>0.48419996962852507</v>
      </c>
      <c r="E2298" s="7"/>
      <c r="F2298" s="8"/>
    </row>
    <row r="2299" spans="1:6" x14ac:dyDescent="0.25">
      <c r="A2299" s="5">
        <v>2047</v>
      </c>
      <c r="B2299" s="5" t="s">
        <v>5</v>
      </c>
      <c r="C2299" s="10" t="s">
        <v>16</v>
      </c>
      <c r="D2299" s="5">
        <v>0.45422963946967998</v>
      </c>
      <c r="E2299" s="7"/>
      <c r="F2299" s="8"/>
    </row>
    <row r="2300" spans="1:6" x14ac:dyDescent="0.25">
      <c r="A2300" s="5">
        <v>2047</v>
      </c>
      <c r="B2300" s="5" t="s">
        <v>5</v>
      </c>
      <c r="C2300" s="10" t="s">
        <v>17</v>
      </c>
      <c r="D2300" s="5">
        <v>0</v>
      </c>
      <c r="E2300" s="7"/>
      <c r="F2300" s="8"/>
    </row>
    <row r="2301" spans="1:6" x14ac:dyDescent="0.25">
      <c r="A2301" s="2">
        <v>2047</v>
      </c>
      <c r="B2301" s="5" t="s">
        <v>5</v>
      </c>
      <c r="C2301" s="6" t="s">
        <v>18</v>
      </c>
      <c r="D2301" s="2">
        <v>0.47231249244775891</v>
      </c>
      <c r="E2301" s="7"/>
      <c r="F2301" s="8"/>
    </row>
    <row r="2302" spans="1:6" x14ac:dyDescent="0.25">
      <c r="A2302" s="5">
        <v>2047</v>
      </c>
      <c r="B2302" s="5" t="s">
        <v>5</v>
      </c>
      <c r="C2302" s="10" t="s">
        <v>19</v>
      </c>
      <c r="D2302" s="5">
        <v>0.13889331728377385</v>
      </c>
      <c r="E2302" s="7"/>
      <c r="F2302" s="8"/>
    </row>
    <row r="2303" spans="1:6" x14ac:dyDescent="0.25">
      <c r="A2303" s="2">
        <v>2047</v>
      </c>
      <c r="B2303" s="2" t="s">
        <v>10</v>
      </c>
      <c r="C2303" s="6" t="s">
        <v>6</v>
      </c>
      <c r="D2303" s="2">
        <v>2.4989575442140062</v>
      </c>
      <c r="E2303" s="7"/>
      <c r="F2303" s="8"/>
    </row>
    <row r="2304" spans="1:6" x14ac:dyDescent="0.25">
      <c r="A2304" s="2">
        <v>2047</v>
      </c>
      <c r="B2304" s="2" t="s">
        <v>10</v>
      </c>
      <c r="C2304" s="6" t="s">
        <v>7</v>
      </c>
      <c r="D2304" s="2">
        <v>1.6259342310232743</v>
      </c>
      <c r="E2304" s="7"/>
      <c r="F2304" s="8"/>
    </row>
    <row r="2305" spans="1:6" x14ac:dyDescent="0.25">
      <c r="A2305" s="2">
        <v>2047</v>
      </c>
      <c r="B2305" s="2" t="s">
        <v>10</v>
      </c>
      <c r="C2305" s="6" t="s">
        <v>16</v>
      </c>
      <c r="D2305" s="2">
        <v>1.4680612115757439</v>
      </c>
      <c r="E2305" s="7"/>
      <c r="F2305" s="8"/>
    </row>
    <row r="2306" spans="1:6" x14ac:dyDescent="0.25">
      <c r="A2306" s="2">
        <v>2047</v>
      </c>
      <c r="B2306" s="2" t="s">
        <v>10</v>
      </c>
      <c r="C2306" s="6" t="s">
        <v>17</v>
      </c>
      <c r="D2306" s="2">
        <v>0</v>
      </c>
      <c r="E2306" s="7"/>
      <c r="F2306" s="8"/>
    </row>
    <row r="2307" spans="1:6" x14ac:dyDescent="0.25">
      <c r="A2307" s="2">
        <v>2047</v>
      </c>
      <c r="B2307" s="2" t="s">
        <v>10</v>
      </c>
      <c r="C2307" s="6" t="s">
        <v>18</v>
      </c>
      <c r="D2307" s="2">
        <v>1.1468513977176764</v>
      </c>
      <c r="E2307" s="7"/>
      <c r="F2307" s="8"/>
    </row>
    <row r="2308" spans="1:6" x14ac:dyDescent="0.25">
      <c r="A2308" s="2">
        <v>2047</v>
      </c>
      <c r="B2308" s="2" t="s">
        <v>10</v>
      </c>
      <c r="C2308" s="6" t="s">
        <v>19</v>
      </c>
      <c r="D2308" s="2">
        <v>0.37387074524762398</v>
      </c>
      <c r="E2308" s="7"/>
      <c r="F2308" s="8"/>
    </row>
    <row r="2309" spans="1:6" x14ac:dyDescent="0.25">
      <c r="A2309" s="2">
        <v>2047</v>
      </c>
      <c r="B2309" s="2" t="s">
        <v>10</v>
      </c>
      <c r="C2309" s="6" t="s">
        <v>20</v>
      </c>
      <c r="D2309" s="2">
        <v>1.475428888680081</v>
      </c>
      <c r="E2309" s="7"/>
      <c r="F2309" s="8"/>
    </row>
    <row r="2310" spans="1:6" x14ac:dyDescent="0.25">
      <c r="A2310" s="2">
        <v>2047</v>
      </c>
      <c r="B2310" s="2" t="s">
        <v>13</v>
      </c>
      <c r="C2310" s="2" t="s">
        <v>6</v>
      </c>
      <c r="D2310" s="2">
        <v>1.0725674702950909</v>
      </c>
      <c r="E2310" s="7"/>
      <c r="F2310" s="8"/>
    </row>
    <row r="2311" spans="1:6" x14ac:dyDescent="0.25">
      <c r="A2311" s="2">
        <v>2047</v>
      </c>
      <c r="B2311" s="2" t="s">
        <v>13</v>
      </c>
      <c r="C2311" s="2" t="s">
        <v>7</v>
      </c>
      <c r="D2311" s="2">
        <v>0.95793007937507391</v>
      </c>
      <c r="E2311" s="7"/>
      <c r="F2311" s="8"/>
    </row>
    <row r="2312" spans="1:6" x14ac:dyDescent="0.25">
      <c r="A2312" s="2">
        <v>2047</v>
      </c>
      <c r="B2312" s="2" t="s">
        <v>13</v>
      </c>
      <c r="C2312" s="2" t="s">
        <v>16</v>
      </c>
      <c r="D2312" s="2">
        <v>2.212884039626632</v>
      </c>
      <c r="E2312" s="7"/>
      <c r="F2312" s="8"/>
    </row>
    <row r="2313" spans="1:6" x14ac:dyDescent="0.25">
      <c r="A2313" s="2">
        <v>2047</v>
      </c>
      <c r="B2313" s="2" t="s">
        <v>13</v>
      </c>
      <c r="C2313" s="2" t="s">
        <v>17</v>
      </c>
      <c r="D2313" s="2">
        <v>0.32906597442821056</v>
      </c>
      <c r="E2313" s="7"/>
      <c r="F2313" s="8"/>
    </row>
    <row r="2314" spans="1:6" x14ac:dyDescent="0.25">
      <c r="A2314" s="2">
        <v>2047</v>
      </c>
      <c r="B2314" s="2" t="s">
        <v>13</v>
      </c>
      <c r="C2314" s="2" t="s">
        <v>18</v>
      </c>
      <c r="D2314" s="2">
        <v>7.2209963793022611</v>
      </c>
      <c r="E2314" s="7"/>
      <c r="F2314" s="8"/>
    </row>
    <row r="2315" spans="1:6" x14ac:dyDescent="0.25">
      <c r="A2315" s="2">
        <v>2047</v>
      </c>
      <c r="B2315" s="2" t="s">
        <v>13</v>
      </c>
      <c r="C2315" s="2" t="s">
        <v>19</v>
      </c>
      <c r="D2315" s="2">
        <v>0.54261689868861185</v>
      </c>
      <c r="E2315" s="7"/>
      <c r="F2315" s="8"/>
    </row>
    <row r="2316" spans="1:6" x14ac:dyDescent="0.25">
      <c r="A2316" s="2">
        <v>2047</v>
      </c>
      <c r="B2316" s="2" t="s">
        <v>13</v>
      </c>
      <c r="C2316" s="2" t="s">
        <v>20</v>
      </c>
      <c r="D2316" s="2">
        <v>0.77684507596479557</v>
      </c>
      <c r="E2316" s="7"/>
      <c r="F2316" s="8"/>
    </row>
    <row r="2317" spans="1:6" x14ac:dyDescent="0.25">
      <c r="A2317" s="2">
        <v>2047</v>
      </c>
      <c r="B2317" s="2" t="s">
        <v>8</v>
      </c>
      <c r="C2317" s="2" t="s">
        <v>6</v>
      </c>
      <c r="D2317" s="2">
        <v>3.532683477358487</v>
      </c>
      <c r="E2317" s="7"/>
      <c r="F2317" s="8"/>
    </row>
    <row r="2318" spans="1:6" x14ac:dyDescent="0.25">
      <c r="A2318" s="2">
        <v>2047</v>
      </c>
      <c r="B2318" s="2" t="s">
        <v>8</v>
      </c>
      <c r="C2318" s="2" t="s">
        <v>7</v>
      </c>
      <c r="D2318" s="2">
        <v>1.540021708497493</v>
      </c>
      <c r="E2318" s="7"/>
      <c r="F2318" s="8"/>
    </row>
    <row r="2319" spans="1:6" x14ac:dyDescent="0.25">
      <c r="A2319" s="2">
        <v>2047</v>
      </c>
      <c r="B2319" s="2" t="s">
        <v>8</v>
      </c>
      <c r="C2319" s="2" t="s">
        <v>16</v>
      </c>
      <c r="D2319" s="2">
        <v>3.5894859490491768</v>
      </c>
      <c r="E2319" s="7"/>
      <c r="F2319" s="8"/>
    </row>
    <row r="2320" spans="1:6" x14ac:dyDescent="0.25">
      <c r="A2320" s="2">
        <v>2047</v>
      </c>
      <c r="B2320" s="2" t="s">
        <v>8</v>
      </c>
      <c r="C2320" s="2" t="s">
        <v>17</v>
      </c>
      <c r="D2320" s="2">
        <v>0.69727901650180701</v>
      </c>
      <c r="E2320" s="7"/>
      <c r="F2320" s="8"/>
    </row>
    <row r="2321" spans="1:6" x14ac:dyDescent="0.25">
      <c r="A2321" s="2">
        <v>2047</v>
      </c>
      <c r="B2321" s="2" t="s">
        <v>8</v>
      </c>
      <c r="C2321" s="2" t="s">
        <v>18</v>
      </c>
      <c r="D2321" s="2">
        <v>3.899627601019688</v>
      </c>
      <c r="E2321" s="7"/>
      <c r="F2321" s="8"/>
    </row>
    <row r="2322" spans="1:6" x14ac:dyDescent="0.25">
      <c r="A2322" s="2">
        <v>2047</v>
      </c>
      <c r="B2322" s="2" t="s">
        <v>8</v>
      </c>
      <c r="C2322" s="2" t="s">
        <v>19</v>
      </c>
      <c r="D2322" s="2">
        <v>0.40406494847080088</v>
      </c>
      <c r="E2322" s="7"/>
      <c r="F2322" s="8"/>
    </row>
    <row r="2323" spans="1:6" x14ac:dyDescent="0.25">
      <c r="A2323" s="2">
        <v>2047</v>
      </c>
      <c r="B2323" s="2" t="s">
        <v>8</v>
      </c>
      <c r="C2323" s="2" t="s">
        <v>20</v>
      </c>
      <c r="D2323" s="2">
        <v>0.55252952547721912</v>
      </c>
      <c r="E2323" s="7"/>
      <c r="F2323" s="8"/>
    </row>
    <row r="2324" spans="1:6" x14ac:dyDescent="0.25">
      <c r="A2324" s="2">
        <v>2047</v>
      </c>
      <c r="B2324" s="2" t="s">
        <v>14</v>
      </c>
      <c r="C2324" s="2" t="s">
        <v>6</v>
      </c>
      <c r="D2324" s="2">
        <v>1.1876519385089943</v>
      </c>
      <c r="E2324" s="7"/>
      <c r="F2324" s="8"/>
    </row>
    <row r="2325" spans="1:6" x14ac:dyDescent="0.25">
      <c r="A2325" s="2">
        <v>2047</v>
      </c>
      <c r="B2325" s="2" t="s">
        <v>14</v>
      </c>
      <c r="C2325" s="2" t="s">
        <v>7</v>
      </c>
      <c r="D2325" s="2">
        <v>0.66827876212738746</v>
      </c>
      <c r="E2325" s="7"/>
      <c r="F2325" s="8"/>
    </row>
    <row r="2326" spans="1:6" x14ac:dyDescent="0.25">
      <c r="A2326" s="2">
        <v>2047</v>
      </c>
      <c r="B2326" s="2" t="s">
        <v>14</v>
      </c>
      <c r="C2326" s="2" t="s">
        <v>16</v>
      </c>
      <c r="D2326" s="2">
        <v>2.353335010790691</v>
      </c>
      <c r="E2326" s="7"/>
      <c r="F2326" s="8"/>
    </row>
    <row r="2327" spans="1:6" x14ac:dyDescent="0.25">
      <c r="A2327" s="2">
        <v>2047</v>
      </c>
      <c r="B2327" s="2" t="s">
        <v>14</v>
      </c>
      <c r="C2327" s="2" t="s">
        <v>17</v>
      </c>
      <c r="D2327" s="2">
        <v>0</v>
      </c>
      <c r="E2327" s="7"/>
      <c r="F2327" s="8"/>
    </row>
    <row r="2328" spans="1:6" x14ac:dyDescent="0.25">
      <c r="A2328" s="2">
        <v>2047</v>
      </c>
      <c r="B2328" s="2" t="s">
        <v>14</v>
      </c>
      <c r="C2328" s="2" t="s">
        <v>18</v>
      </c>
      <c r="D2328" s="2">
        <v>1.1026789133510406</v>
      </c>
      <c r="E2328" s="7"/>
      <c r="F2328" s="8"/>
    </row>
    <row r="2329" spans="1:6" x14ac:dyDescent="0.25">
      <c r="A2329" s="2">
        <v>2047</v>
      </c>
      <c r="B2329" s="2" t="s">
        <v>14</v>
      </c>
      <c r="C2329" s="2" t="s">
        <v>19</v>
      </c>
      <c r="D2329" s="2">
        <v>0.18246240662972188</v>
      </c>
      <c r="E2329" s="7"/>
      <c r="F2329" s="8"/>
    </row>
    <row r="2330" spans="1:6" x14ac:dyDescent="0.25">
      <c r="A2330" s="2">
        <v>2047</v>
      </c>
      <c r="B2330" s="2" t="s">
        <v>14</v>
      </c>
      <c r="C2330" s="2" t="s">
        <v>20</v>
      </c>
      <c r="D2330" s="2">
        <v>0.40857373480200088</v>
      </c>
      <c r="E2330" s="7"/>
      <c r="F2330" s="8"/>
    </row>
    <row r="2331" spans="1:6" x14ac:dyDescent="0.25">
      <c r="A2331" s="2">
        <v>2047</v>
      </c>
      <c r="B2331" s="2" t="s">
        <v>9</v>
      </c>
      <c r="C2331" s="2" t="s">
        <v>6</v>
      </c>
      <c r="D2331" s="2">
        <v>0.50479753656811877</v>
      </c>
      <c r="E2331" s="7"/>
      <c r="F2331" s="8"/>
    </row>
    <row r="2332" spans="1:6" x14ac:dyDescent="0.25">
      <c r="A2332" s="2">
        <v>2047</v>
      </c>
      <c r="B2332" s="2" t="s">
        <v>9</v>
      </c>
      <c r="C2332" s="2" t="s">
        <v>7</v>
      </c>
      <c r="D2332" s="2">
        <v>0.40799866516855821</v>
      </c>
      <c r="E2332" s="7"/>
      <c r="F2332" s="8"/>
    </row>
    <row r="2333" spans="1:6" x14ac:dyDescent="0.25">
      <c r="A2333" s="2">
        <v>2047</v>
      </c>
      <c r="B2333" s="2" t="s">
        <v>9</v>
      </c>
      <c r="C2333" s="2" t="s">
        <v>16</v>
      </c>
      <c r="D2333" s="2">
        <v>2.2063278989605339</v>
      </c>
      <c r="E2333" s="7"/>
      <c r="F2333" s="8"/>
    </row>
    <row r="2334" spans="1:6" x14ac:dyDescent="0.25">
      <c r="A2334" s="2">
        <v>2047</v>
      </c>
      <c r="B2334" s="2" t="s">
        <v>9</v>
      </c>
      <c r="C2334" s="2" t="s">
        <v>17</v>
      </c>
      <c r="D2334" s="2">
        <v>0.14517543422895032</v>
      </c>
      <c r="E2334" s="7"/>
      <c r="F2334" s="8"/>
    </row>
    <row r="2335" spans="1:6" x14ac:dyDescent="0.25">
      <c r="A2335" s="2">
        <v>2047</v>
      </c>
      <c r="B2335" s="2" t="s">
        <v>9</v>
      </c>
      <c r="C2335" s="2" t="s">
        <v>18</v>
      </c>
      <c r="D2335" s="2">
        <v>2.6136956164491405</v>
      </c>
      <c r="E2335" s="7"/>
      <c r="F2335" s="8"/>
    </row>
    <row r="2336" spans="1:6" x14ac:dyDescent="0.25">
      <c r="A2336" s="2">
        <v>2047</v>
      </c>
      <c r="B2336" s="2" t="s">
        <v>9</v>
      </c>
      <c r="C2336" s="2" t="s">
        <v>19</v>
      </c>
      <c r="D2336" s="2">
        <v>0.15275408340051722</v>
      </c>
      <c r="E2336" s="7"/>
      <c r="F2336" s="8"/>
    </row>
    <row r="2337" spans="1:6" x14ac:dyDescent="0.25">
      <c r="A2337" s="2">
        <v>2047</v>
      </c>
      <c r="B2337" s="2" t="s">
        <v>9</v>
      </c>
      <c r="C2337" s="2" t="s">
        <v>20</v>
      </c>
      <c r="D2337" s="2">
        <v>0.31999240437766246</v>
      </c>
      <c r="E2337" s="7"/>
      <c r="F2337" s="8"/>
    </row>
    <row r="2338" spans="1:6" x14ac:dyDescent="0.25">
      <c r="A2338" s="2">
        <v>2047</v>
      </c>
      <c r="B2338" s="2" t="s">
        <v>15</v>
      </c>
      <c r="C2338" s="2" t="s">
        <v>6</v>
      </c>
      <c r="D2338" s="2">
        <v>0.99158169965445642</v>
      </c>
      <c r="E2338" s="7"/>
      <c r="F2338" s="8"/>
    </row>
    <row r="2339" spans="1:6" x14ac:dyDescent="0.25">
      <c r="A2339" s="2">
        <v>2047</v>
      </c>
      <c r="B2339" s="2" t="s">
        <v>15</v>
      </c>
      <c r="C2339" s="2" t="s">
        <v>7</v>
      </c>
      <c r="D2339" s="2">
        <v>1.4037276254001607</v>
      </c>
      <c r="E2339" s="7"/>
      <c r="F2339" s="8"/>
    </row>
    <row r="2340" spans="1:6" x14ac:dyDescent="0.25">
      <c r="A2340" s="2">
        <v>2047</v>
      </c>
      <c r="B2340" s="2" t="s">
        <v>15</v>
      </c>
      <c r="C2340" s="2" t="s">
        <v>16</v>
      </c>
      <c r="D2340" s="2">
        <v>11.59662390016164</v>
      </c>
      <c r="E2340" s="7"/>
      <c r="F2340" s="8"/>
    </row>
    <row r="2341" spans="1:6" x14ac:dyDescent="0.25">
      <c r="A2341" s="2">
        <v>2047</v>
      </c>
      <c r="B2341" s="2" t="s">
        <v>15</v>
      </c>
      <c r="C2341" s="2" t="s">
        <v>17</v>
      </c>
      <c r="D2341" s="2">
        <v>4.734357359902039</v>
      </c>
      <c r="E2341" s="7"/>
      <c r="F2341" s="8"/>
    </row>
    <row r="2342" spans="1:6" x14ac:dyDescent="0.25">
      <c r="A2342" s="2">
        <v>2047</v>
      </c>
      <c r="B2342" s="2" t="s">
        <v>15</v>
      </c>
      <c r="C2342" s="2" t="s">
        <v>18</v>
      </c>
      <c r="D2342" s="2">
        <v>4.5856759986619613</v>
      </c>
      <c r="E2342" s="7"/>
      <c r="F2342" s="8"/>
    </row>
    <row r="2343" spans="1:6" x14ac:dyDescent="0.25">
      <c r="A2343" s="2">
        <v>2047</v>
      </c>
      <c r="B2343" s="2" t="s">
        <v>15</v>
      </c>
      <c r="C2343" s="2" t="s">
        <v>19</v>
      </c>
      <c r="D2343" s="2">
        <v>0.74248856792244744</v>
      </c>
      <c r="E2343" s="7"/>
      <c r="F2343" s="8"/>
    </row>
    <row r="2344" spans="1:6" x14ac:dyDescent="0.25">
      <c r="A2344" s="2">
        <v>2047</v>
      </c>
      <c r="B2344" s="2" t="s">
        <v>15</v>
      </c>
      <c r="C2344" s="2" t="s">
        <v>20</v>
      </c>
      <c r="D2344" s="2">
        <v>7.1088263623291574</v>
      </c>
      <c r="E2344" s="7"/>
      <c r="F2344" s="8"/>
    </row>
    <row r="2345" spans="1:6" x14ac:dyDescent="0.25">
      <c r="A2345" s="2">
        <v>2047</v>
      </c>
      <c r="B2345" s="2" t="s">
        <v>11</v>
      </c>
      <c r="C2345" s="2" t="s">
        <v>6</v>
      </c>
      <c r="D2345" s="2">
        <v>1.2938689782738479</v>
      </c>
      <c r="E2345" s="7"/>
      <c r="F2345" s="8"/>
    </row>
    <row r="2346" spans="1:6" x14ac:dyDescent="0.25">
      <c r="A2346" s="2">
        <v>2047</v>
      </c>
      <c r="B2346" s="2" t="s">
        <v>11</v>
      </c>
      <c r="C2346" s="2" t="s">
        <v>7</v>
      </c>
      <c r="D2346" s="2">
        <v>0.87610476955132432</v>
      </c>
      <c r="E2346" s="7"/>
      <c r="F2346" s="8"/>
    </row>
    <row r="2347" spans="1:6" x14ac:dyDescent="0.25">
      <c r="A2347" s="2">
        <v>2047</v>
      </c>
      <c r="B2347" s="2" t="s">
        <v>11</v>
      </c>
      <c r="C2347" s="2" t="s">
        <v>16</v>
      </c>
      <c r="D2347" s="2">
        <v>0.66041075490740586</v>
      </c>
      <c r="E2347" s="7"/>
      <c r="F2347" s="8"/>
    </row>
    <row r="2348" spans="1:6" x14ac:dyDescent="0.25">
      <c r="A2348" s="2">
        <v>2047</v>
      </c>
      <c r="B2348" s="2" t="s">
        <v>11</v>
      </c>
      <c r="C2348" s="2" t="s">
        <v>17</v>
      </c>
      <c r="D2348" s="2">
        <v>0.17116787323080082</v>
      </c>
      <c r="E2348" s="7"/>
      <c r="F2348" s="8"/>
    </row>
    <row r="2349" spans="1:6" x14ac:dyDescent="0.25">
      <c r="A2349" s="2">
        <v>2047</v>
      </c>
      <c r="B2349" s="2" t="s">
        <v>11</v>
      </c>
      <c r="C2349" s="2" t="s">
        <v>18</v>
      </c>
      <c r="D2349" s="2">
        <v>0.61029224427336004</v>
      </c>
      <c r="E2349" s="7"/>
      <c r="F2349" s="8"/>
    </row>
    <row r="2350" spans="1:6" x14ac:dyDescent="0.25">
      <c r="A2350" s="2">
        <v>2047</v>
      </c>
      <c r="B2350" s="2" t="s">
        <v>11</v>
      </c>
      <c r="C2350" s="2" t="s">
        <v>19</v>
      </c>
      <c r="D2350" s="2">
        <v>0.43880544250404419</v>
      </c>
      <c r="E2350" s="7"/>
      <c r="F2350" s="8"/>
    </row>
    <row r="2351" spans="1:6" x14ac:dyDescent="0.25">
      <c r="A2351" s="2">
        <v>2047</v>
      </c>
      <c r="B2351" s="2" t="s">
        <v>11</v>
      </c>
      <c r="C2351" s="2" t="s">
        <v>20</v>
      </c>
      <c r="D2351" s="2">
        <v>0.86638642396657273</v>
      </c>
      <c r="E2351" s="7"/>
      <c r="F2351" s="8"/>
    </row>
    <row r="2352" spans="1:6" x14ac:dyDescent="0.25">
      <c r="A2352" s="2">
        <v>2047</v>
      </c>
      <c r="B2352" s="2" t="s">
        <v>12</v>
      </c>
      <c r="C2352" s="2" t="s">
        <v>6</v>
      </c>
      <c r="D2352" s="2">
        <v>1.6835009155658516</v>
      </c>
      <c r="E2352" s="7"/>
      <c r="F2352" s="8"/>
    </row>
    <row r="2353" spans="1:6" x14ac:dyDescent="0.25">
      <c r="A2353" s="2">
        <v>2047</v>
      </c>
      <c r="B2353" s="2" t="s">
        <v>12</v>
      </c>
      <c r="C2353" s="2" t="s">
        <v>7</v>
      </c>
      <c r="D2353" s="2">
        <v>0.84513183365321454</v>
      </c>
      <c r="E2353" s="7"/>
      <c r="F2353" s="8"/>
    </row>
    <row r="2354" spans="1:6" x14ac:dyDescent="0.25">
      <c r="A2354" s="2">
        <v>2047</v>
      </c>
      <c r="B2354" s="2" t="s">
        <v>12</v>
      </c>
      <c r="C2354" s="2" t="s">
        <v>16</v>
      </c>
      <c r="D2354" s="2">
        <v>1.9427090053673595</v>
      </c>
      <c r="E2354" s="7"/>
      <c r="F2354" s="8"/>
    </row>
    <row r="2355" spans="1:6" x14ac:dyDescent="0.25">
      <c r="A2355" s="2">
        <v>2047</v>
      </c>
      <c r="B2355" s="2" t="s">
        <v>12</v>
      </c>
      <c r="C2355" s="2" t="s">
        <v>17</v>
      </c>
      <c r="D2355" s="2">
        <v>0.99496365978360113</v>
      </c>
      <c r="E2355" s="7"/>
      <c r="F2355" s="8"/>
    </row>
    <row r="2356" spans="1:6" x14ac:dyDescent="0.25">
      <c r="A2356" s="2">
        <v>2047</v>
      </c>
      <c r="B2356" s="2" t="s">
        <v>12</v>
      </c>
      <c r="C2356" s="2" t="s">
        <v>18</v>
      </c>
      <c r="D2356" s="2">
        <v>0.79286521025685475</v>
      </c>
      <c r="E2356" s="7"/>
      <c r="F2356" s="8"/>
    </row>
    <row r="2357" spans="1:6" x14ac:dyDescent="0.25">
      <c r="A2357" s="2">
        <v>2047</v>
      </c>
      <c r="B2357" s="2" t="s">
        <v>12</v>
      </c>
      <c r="C2357" s="2" t="s">
        <v>19</v>
      </c>
      <c r="D2357" s="2">
        <v>0.54107528993020482</v>
      </c>
      <c r="E2357" s="7"/>
      <c r="F2357" s="8"/>
    </row>
    <row r="2358" spans="1:6" x14ac:dyDescent="0.25">
      <c r="A2358" s="2">
        <v>2047</v>
      </c>
      <c r="B2358" s="2" t="s">
        <v>12</v>
      </c>
      <c r="C2358" s="2" t="s">
        <v>20</v>
      </c>
      <c r="D2358" s="2">
        <v>0.29924064407917039</v>
      </c>
      <c r="E2358" s="7"/>
      <c r="F2358" s="8"/>
    </row>
    <row r="2359" spans="1:6" x14ac:dyDescent="0.25">
      <c r="A2359" s="5">
        <v>2048</v>
      </c>
      <c r="B2359" s="5" t="s">
        <v>5</v>
      </c>
      <c r="C2359" s="10" t="s">
        <v>6</v>
      </c>
      <c r="D2359" s="5">
        <v>0.55737294912673596</v>
      </c>
      <c r="E2359" s="7"/>
      <c r="F2359" s="8"/>
    </row>
    <row r="2360" spans="1:6" x14ac:dyDescent="0.25">
      <c r="A2360" s="5">
        <v>2048</v>
      </c>
      <c r="B2360" s="5" t="s">
        <v>5</v>
      </c>
      <c r="C2360" s="10" t="s">
        <v>7</v>
      </c>
      <c r="D2360" s="5">
        <v>0.46924568462589084</v>
      </c>
      <c r="E2360" s="7"/>
      <c r="F2360" s="8"/>
    </row>
    <row r="2361" spans="1:6" x14ac:dyDescent="0.25">
      <c r="A2361" s="5">
        <v>2048</v>
      </c>
      <c r="B2361" s="5" t="s">
        <v>5</v>
      </c>
      <c r="C2361" s="10" t="s">
        <v>16</v>
      </c>
      <c r="D2361" s="5">
        <v>0.4548414028824016</v>
      </c>
      <c r="E2361" s="7"/>
      <c r="F2361" s="8"/>
    </row>
    <row r="2362" spans="1:6" x14ac:dyDescent="0.25">
      <c r="A2362" s="5">
        <v>2048</v>
      </c>
      <c r="B2362" s="5" t="s">
        <v>5</v>
      </c>
      <c r="C2362" s="10" t="s">
        <v>17</v>
      </c>
      <c r="D2362" s="5">
        <v>0</v>
      </c>
      <c r="E2362" s="7"/>
      <c r="F2362" s="8"/>
    </row>
    <row r="2363" spans="1:6" x14ac:dyDescent="0.25">
      <c r="A2363" s="5">
        <v>2048</v>
      </c>
      <c r="B2363" s="5" t="s">
        <v>5</v>
      </c>
      <c r="C2363" s="10" t="s">
        <v>18</v>
      </c>
      <c r="D2363" s="5">
        <v>0.44441961717546657</v>
      </c>
      <c r="E2363" s="7"/>
      <c r="F2363" s="8"/>
    </row>
    <row r="2364" spans="1:6" x14ac:dyDescent="0.25">
      <c r="A2364" s="5">
        <v>2048</v>
      </c>
      <c r="B2364" s="5" t="s">
        <v>5</v>
      </c>
      <c r="C2364" s="10" t="s">
        <v>19</v>
      </c>
      <c r="D2364" s="5">
        <v>0.13892083922802342</v>
      </c>
      <c r="E2364" s="7"/>
      <c r="F2364" s="8"/>
    </row>
    <row r="2365" spans="1:6" x14ac:dyDescent="0.25">
      <c r="A2365" s="2">
        <v>2048</v>
      </c>
      <c r="B2365" s="2" t="s">
        <v>10</v>
      </c>
      <c r="C2365" s="6" t="s">
        <v>6</v>
      </c>
      <c r="D2365" s="2">
        <v>2.4529100933123651</v>
      </c>
      <c r="E2365" s="7"/>
      <c r="F2365" s="8"/>
    </row>
    <row r="2366" spans="1:6" x14ac:dyDescent="0.25">
      <c r="A2366" s="2">
        <v>2048</v>
      </c>
      <c r="B2366" s="2" t="s">
        <v>10</v>
      </c>
      <c r="C2366" s="6" t="s">
        <v>7</v>
      </c>
      <c r="D2366" s="2">
        <v>1.5970482207823591</v>
      </c>
      <c r="E2366" s="7"/>
      <c r="F2366" s="8"/>
    </row>
    <row r="2367" spans="1:6" x14ac:dyDescent="0.25">
      <c r="A2367" s="2">
        <v>2048</v>
      </c>
      <c r="B2367" s="2" t="s">
        <v>10</v>
      </c>
      <c r="C2367" s="6" t="s">
        <v>16</v>
      </c>
      <c r="D2367" s="2">
        <v>1.4709311755891226</v>
      </c>
      <c r="E2367" s="7"/>
      <c r="F2367" s="8"/>
    </row>
    <row r="2368" spans="1:6" x14ac:dyDescent="0.25">
      <c r="A2368" s="2">
        <v>2048</v>
      </c>
      <c r="B2368" s="2" t="s">
        <v>10</v>
      </c>
      <c r="C2368" s="6" t="s">
        <v>17</v>
      </c>
      <c r="D2368" s="2">
        <v>0</v>
      </c>
      <c r="E2368" s="7"/>
      <c r="F2368" s="8"/>
    </row>
    <row r="2369" spans="1:6" x14ac:dyDescent="0.25">
      <c r="A2369" s="2">
        <v>2048</v>
      </c>
      <c r="B2369" s="2" t="s">
        <v>10</v>
      </c>
      <c r="C2369" s="6" t="s">
        <v>18</v>
      </c>
      <c r="D2369" s="2">
        <v>0.99382776155313868</v>
      </c>
      <c r="E2369" s="7"/>
      <c r="F2369" s="8"/>
    </row>
    <row r="2370" spans="1:6" x14ac:dyDescent="0.25">
      <c r="A2370" s="2">
        <v>2048</v>
      </c>
      <c r="B2370" s="2" t="s">
        <v>10</v>
      </c>
      <c r="C2370" s="6" t="s">
        <v>19</v>
      </c>
      <c r="D2370" s="2">
        <v>0.37376784822160891</v>
      </c>
      <c r="E2370" s="7"/>
      <c r="F2370" s="8"/>
    </row>
    <row r="2371" spans="1:6" x14ac:dyDescent="0.25">
      <c r="A2371" s="2">
        <v>2048</v>
      </c>
      <c r="B2371" s="2" t="s">
        <v>10</v>
      </c>
      <c r="C2371" s="6" t="s">
        <v>20</v>
      </c>
      <c r="D2371" s="2">
        <v>1.5393913660201646</v>
      </c>
      <c r="E2371" s="7"/>
      <c r="F2371" s="8"/>
    </row>
    <row r="2372" spans="1:6" x14ac:dyDescent="0.25">
      <c r="A2372" s="2">
        <v>2048</v>
      </c>
      <c r="B2372" s="2" t="s">
        <v>13</v>
      </c>
      <c r="C2372" s="2" t="s">
        <v>6</v>
      </c>
      <c r="D2372" s="2">
        <v>1.0588381831765046</v>
      </c>
      <c r="E2372" s="7"/>
      <c r="F2372" s="8"/>
    </row>
    <row r="2373" spans="1:6" x14ac:dyDescent="0.25">
      <c r="A2373" s="2">
        <v>2048</v>
      </c>
      <c r="B2373" s="2" t="s">
        <v>13</v>
      </c>
      <c r="C2373" s="2" t="s">
        <v>7</v>
      </c>
      <c r="D2373" s="2">
        <v>0.94229018068621806</v>
      </c>
      <c r="E2373" s="7"/>
      <c r="F2373" s="8"/>
    </row>
    <row r="2374" spans="1:6" x14ac:dyDescent="0.25">
      <c r="A2374" s="2">
        <v>2048</v>
      </c>
      <c r="B2374" s="2" t="s">
        <v>13</v>
      </c>
      <c r="C2374" s="2" t="s">
        <v>16</v>
      </c>
      <c r="D2374" s="2">
        <v>2.213811805969581</v>
      </c>
      <c r="E2374" s="7"/>
      <c r="F2374" s="8"/>
    </row>
    <row r="2375" spans="1:6" x14ac:dyDescent="0.25">
      <c r="A2375" s="2">
        <v>2048</v>
      </c>
      <c r="B2375" s="2" t="s">
        <v>13</v>
      </c>
      <c r="C2375" s="2" t="s">
        <v>17</v>
      </c>
      <c r="D2375" s="2">
        <v>0.33893834646193971</v>
      </c>
      <c r="E2375" s="7"/>
      <c r="F2375" s="8"/>
    </row>
    <row r="2376" spans="1:6" x14ac:dyDescent="0.25">
      <c r="A2376" s="2">
        <v>2048</v>
      </c>
      <c r="B2376" s="2" t="s">
        <v>13</v>
      </c>
      <c r="C2376" s="2" t="s">
        <v>18</v>
      </c>
      <c r="D2376" s="2">
        <v>6.9219456234161205</v>
      </c>
      <c r="E2376" s="7"/>
      <c r="F2376" s="8"/>
    </row>
    <row r="2377" spans="1:6" x14ac:dyDescent="0.25">
      <c r="A2377" s="2">
        <v>2048</v>
      </c>
      <c r="B2377" s="2" t="s">
        <v>13</v>
      </c>
      <c r="C2377" s="2" t="s">
        <v>19</v>
      </c>
      <c r="D2377" s="2">
        <v>0.54344296747059262</v>
      </c>
      <c r="E2377" s="7"/>
      <c r="F2377" s="8"/>
    </row>
    <row r="2378" spans="1:6" x14ac:dyDescent="0.25">
      <c r="A2378" s="2">
        <v>2048</v>
      </c>
      <c r="B2378" s="2" t="s">
        <v>13</v>
      </c>
      <c r="C2378" s="2" t="s">
        <v>20</v>
      </c>
      <c r="D2378" s="2">
        <v>0.73157149857628734</v>
      </c>
      <c r="E2378" s="7"/>
      <c r="F2378" s="8"/>
    </row>
    <row r="2379" spans="1:6" x14ac:dyDescent="0.25">
      <c r="A2379" s="2">
        <v>2048</v>
      </c>
      <c r="B2379" s="2" t="s">
        <v>8</v>
      </c>
      <c r="C2379" s="2" t="s">
        <v>6</v>
      </c>
      <c r="D2379" s="2">
        <v>3.5089267522952343</v>
      </c>
      <c r="E2379" s="7"/>
      <c r="F2379" s="8"/>
    </row>
    <row r="2380" spans="1:6" x14ac:dyDescent="0.25">
      <c r="A2380" s="2">
        <v>2048</v>
      </c>
      <c r="B2380" s="2" t="s">
        <v>8</v>
      </c>
      <c r="C2380" s="2" t="s">
        <v>7</v>
      </c>
      <c r="D2380" s="2">
        <v>1.4780429167813123</v>
      </c>
      <c r="E2380" s="7"/>
      <c r="F2380" s="8"/>
    </row>
    <row r="2381" spans="1:6" x14ac:dyDescent="0.25">
      <c r="A2381" s="2">
        <v>2048</v>
      </c>
      <c r="B2381" s="2" t="s">
        <v>8</v>
      </c>
      <c r="C2381" s="2" t="s">
        <v>16</v>
      </c>
      <c r="D2381" s="2">
        <v>3.5732312111009317</v>
      </c>
      <c r="E2381" s="7"/>
      <c r="F2381" s="8"/>
    </row>
    <row r="2382" spans="1:6" x14ac:dyDescent="0.25">
      <c r="A2382" s="2">
        <v>2048</v>
      </c>
      <c r="B2382" s="2" t="s">
        <v>8</v>
      </c>
      <c r="C2382" s="2" t="s">
        <v>17</v>
      </c>
      <c r="D2382" s="2">
        <v>0.7260119312252783</v>
      </c>
      <c r="E2382" s="7"/>
      <c r="F2382" s="8"/>
    </row>
    <row r="2383" spans="1:6" x14ac:dyDescent="0.25">
      <c r="A2383" s="2">
        <v>2048</v>
      </c>
      <c r="B2383" s="2" t="s">
        <v>8</v>
      </c>
      <c r="C2383" s="2" t="s">
        <v>18</v>
      </c>
      <c r="D2383" s="2">
        <v>3.6388450701023678</v>
      </c>
      <c r="E2383" s="7"/>
      <c r="F2383" s="8"/>
    </row>
    <row r="2384" spans="1:6" x14ac:dyDescent="0.25">
      <c r="A2384" s="2">
        <v>2048</v>
      </c>
      <c r="B2384" s="2" t="s">
        <v>8</v>
      </c>
      <c r="C2384" s="2" t="s">
        <v>19</v>
      </c>
      <c r="D2384" s="2">
        <v>0.40310773520163401</v>
      </c>
      <c r="E2384" s="7"/>
      <c r="F2384" s="8"/>
    </row>
    <row r="2385" spans="1:6" x14ac:dyDescent="0.25">
      <c r="A2385" s="2">
        <v>2048</v>
      </c>
      <c r="B2385" s="2" t="s">
        <v>8</v>
      </c>
      <c r="C2385" s="2" t="s">
        <v>20</v>
      </c>
      <c r="D2385" s="2">
        <v>0.5520850417982387</v>
      </c>
      <c r="E2385" s="7"/>
      <c r="F2385" s="8"/>
    </row>
    <row r="2386" spans="1:6" x14ac:dyDescent="0.25">
      <c r="A2386" s="2">
        <v>2048</v>
      </c>
      <c r="B2386" s="2" t="s">
        <v>14</v>
      </c>
      <c r="C2386" s="2" t="s">
        <v>6</v>
      </c>
      <c r="D2386" s="2">
        <v>1.1800320097256063</v>
      </c>
      <c r="E2386" s="7"/>
      <c r="F2386" s="8"/>
    </row>
    <row r="2387" spans="1:6" x14ac:dyDescent="0.25">
      <c r="A2387" s="2">
        <v>2048</v>
      </c>
      <c r="B2387" s="2" t="s">
        <v>14</v>
      </c>
      <c r="C2387" s="2" t="s">
        <v>7</v>
      </c>
      <c r="D2387" s="2">
        <v>0.64928240502144019</v>
      </c>
      <c r="E2387" s="7"/>
      <c r="F2387" s="8"/>
    </row>
    <row r="2388" spans="1:6" x14ac:dyDescent="0.25">
      <c r="A2388" s="2">
        <v>2048</v>
      </c>
      <c r="B2388" s="2" t="s">
        <v>14</v>
      </c>
      <c r="C2388" s="2" t="s">
        <v>16</v>
      </c>
      <c r="D2388" s="2">
        <v>2.3539261104958564</v>
      </c>
      <c r="E2388" s="7"/>
      <c r="F2388" s="8"/>
    </row>
    <row r="2389" spans="1:6" x14ac:dyDescent="0.25">
      <c r="A2389" s="2">
        <v>2048</v>
      </c>
      <c r="B2389" s="2" t="s">
        <v>14</v>
      </c>
      <c r="C2389" s="2" t="s">
        <v>17</v>
      </c>
      <c r="D2389" s="2">
        <v>0</v>
      </c>
      <c r="E2389" s="7"/>
      <c r="F2389" s="8"/>
    </row>
    <row r="2390" spans="1:6" x14ac:dyDescent="0.25">
      <c r="A2390" s="2">
        <v>2048</v>
      </c>
      <c r="B2390" s="2" t="s">
        <v>14</v>
      </c>
      <c r="C2390" s="2" t="s">
        <v>18</v>
      </c>
      <c r="D2390" s="2">
        <v>1.1288372293364559</v>
      </c>
      <c r="E2390" s="7"/>
      <c r="F2390" s="8"/>
    </row>
    <row r="2391" spans="1:6" x14ac:dyDescent="0.25">
      <c r="A2391" s="2">
        <v>2048</v>
      </c>
      <c r="B2391" s="2" t="s">
        <v>14</v>
      </c>
      <c r="C2391" s="2" t="s">
        <v>19</v>
      </c>
      <c r="D2391" s="2">
        <v>0.18235768979905237</v>
      </c>
      <c r="E2391" s="7"/>
      <c r="F2391" s="8"/>
    </row>
    <row r="2392" spans="1:6" x14ac:dyDescent="0.25">
      <c r="A2392" s="2">
        <v>2048</v>
      </c>
      <c r="B2392" s="2" t="s">
        <v>14</v>
      </c>
      <c r="C2392" s="2" t="s">
        <v>20</v>
      </c>
      <c r="D2392" s="2">
        <v>0.38124855338047514</v>
      </c>
      <c r="E2392" s="7"/>
      <c r="F2392" s="8"/>
    </row>
    <row r="2393" spans="1:6" x14ac:dyDescent="0.25">
      <c r="A2393" s="2">
        <v>2048</v>
      </c>
      <c r="B2393" s="2" t="s">
        <v>9</v>
      </c>
      <c r="C2393" s="2" t="s">
        <v>6</v>
      </c>
      <c r="D2393" s="2">
        <v>0.5008753630219438</v>
      </c>
      <c r="E2393" s="7"/>
      <c r="F2393" s="8"/>
    </row>
    <row r="2394" spans="1:6" x14ac:dyDescent="0.25">
      <c r="A2394" s="2">
        <v>2048</v>
      </c>
      <c r="B2394" s="2" t="s">
        <v>9</v>
      </c>
      <c r="C2394" s="2" t="s">
        <v>7</v>
      </c>
      <c r="D2394" s="2">
        <v>0.4004851818599931</v>
      </c>
      <c r="E2394" s="7"/>
      <c r="F2394" s="8"/>
    </row>
    <row r="2395" spans="1:6" x14ac:dyDescent="0.25">
      <c r="A2395" s="2">
        <v>2048</v>
      </c>
      <c r="B2395" s="2" t="s">
        <v>9</v>
      </c>
      <c r="C2395" s="2" t="s">
        <v>16</v>
      </c>
      <c r="D2395" s="2">
        <v>2.2140871824120021</v>
      </c>
      <c r="E2395" s="7"/>
      <c r="F2395" s="8"/>
    </row>
    <row r="2396" spans="1:6" x14ac:dyDescent="0.25">
      <c r="A2396" s="2">
        <v>2048</v>
      </c>
      <c r="B2396" s="2" t="s">
        <v>9</v>
      </c>
      <c r="C2396" s="2" t="s">
        <v>17</v>
      </c>
      <c r="D2396" s="2">
        <v>0.14626659267985059</v>
      </c>
      <c r="E2396" s="7"/>
      <c r="F2396" s="8"/>
    </row>
    <row r="2397" spans="1:6" x14ac:dyDescent="0.25">
      <c r="A2397" s="2">
        <v>2048</v>
      </c>
      <c r="B2397" s="2" t="s">
        <v>9</v>
      </c>
      <c r="C2397" s="2" t="s">
        <v>18</v>
      </c>
      <c r="D2397" s="2">
        <v>2.3995873869708646</v>
      </c>
      <c r="E2397" s="7"/>
      <c r="F2397" s="8"/>
    </row>
    <row r="2398" spans="1:6" x14ac:dyDescent="0.25">
      <c r="A2398" s="2">
        <v>2048</v>
      </c>
      <c r="B2398" s="2" t="s">
        <v>9</v>
      </c>
      <c r="C2398" s="2" t="s">
        <v>19</v>
      </c>
      <c r="D2398" s="2">
        <v>0.15280680948013986</v>
      </c>
      <c r="E2398" s="7"/>
      <c r="F2398" s="8"/>
    </row>
    <row r="2399" spans="1:6" x14ac:dyDescent="0.25">
      <c r="A2399" s="2">
        <v>2048</v>
      </c>
      <c r="B2399" s="2" t="s">
        <v>9</v>
      </c>
      <c r="C2399" s="2" t="s">
        <v>20</v>
      </c>
      <c r="D2399" s="2">
        <v>0.31479817071103</v>
      </c>
      <c r="E2399" s="7"/>
      <c r="F2399" s="8"/>
    </row>
    <row r="2400" spans="1:6" x14ac:dyDescent="0.25">
      <c r="A2400" s="2">
        <v>2048</v>
      </c>
      <c r="B2400" s="2" t="s">
        <v>15</v>
      </c>
      <c r="C2400" s="2" t="s">
        <v>6</v>
      </c>
      <c r="D2400" s="2">
        <v>0.97622080828028335</v>
      </c>
      <c r="E2400" s="7"/>
      <c r="F2400" s="8"/>
    </row>
    <row r="2401" spans="1:6" x14ac:dyDescent="0.25">
      <c r="A2401" s="2">
        <v>2048</v>
      </c>
      <c r="B2401" s="2" t="s">
        <v>15</v>
      </c>
      <c r="C2401" s="2" t="s">
        <v>7</v>
      </c>
      <c r="D2401" s="2">
        <v>1.3970017960735976</v>
      </c>
      <c r="E2401" s="7"/>
      <c r="F2401" s="8"/>
    </row>
    <row r="2402" spans="1:6" x14ac:dyDescent="0.25">
      <c r="A2402" s="2">
        <v>2048</v>
      </c>
      <c r="B2402" s="2" t="s">
        <v>15</v>
      </c>
      <c r="C2402" s="2" t="s">
        <v>16</v>
      </c>
      <c r="D2402" s="2">
        <v>11.557942674390969</v>
      </c>
      <c r="E2402" s="7"/>
      <c r="F2402" s="8"/>
    </row>
    <row r="2403" spans="1:6" x14ac:dyDescent="0.25">
      <c r="A2403" s="2">
        <v>2048</v>
      </c>
      <c r="B2403" s="2" t="s">
        <v>15</v>
      </c>
      <c r="C2403" s="2" t="s">
        <v>17</v>
      </c>
      <c r="D2403" s="2">
        <v>4.9649003849756088</v>
      </c>
      <c r="E2403" s="7"/>
      <c r="F2403" s="8"/>
    </row>
    <row r="2404" spans="1:6" x14ac:dyDescent="0.25">
      <c r="A2404" s="2">
        <v>2048</v>
      </c>
      <c r="B2404" s="2" t="s">
        <v>15</v>
      </c>
      <c r="C2404" s="2" t="s">
        <v>18</v>
      </c>
      <c r="D2404" s="2">
        <v>4.4250156472279309</v>
      </c>
      <c r="E2404" s="7"/>
      <c r="F2404" s="8"/>
    </row>
    <row r="2405" spans="1:6" x14ac:dyDescent="0.25">
      <c r="A2405" s="2">
        <v>2048</v>
      </c>
      <c r="B2405" s="2" t="s">
        <v>15</v>
      </c>
      <c r="C2405" s="2" t="s">
        <v>19</v>
      </c>
      <c r="D2405" s="2">
        <v>0.74294371250613056</v>
      </c>
      <c r="E2405" s="7"/>
      <c r="F2405" s="8"/>
    </row>
    <row r="2406" spans="1:6" x14ac:dyDescent="0.25">
      <c r="A2406" s="2">
        <v>2048</v>
      </c>
      <c r="B2406" s="2" t="s">
        <v>15</v>
      </c>
      <c r="C2406" s="2" t="s">
        <v>20</v>
      </c>
      <c r="D2406" s="2">
        <v>7.0370750681264624</v>
      </c>
      <c r="E2406" s="7"/>
      <c r="F2406" s="8"/>
    </row>
    <row r="2407" spans="1:6" x14ac:dyDescent="0.25">
      <c r="A2407" s="2">
        <v>2048</v>
      </c>
      <c r="B2407" s="2" t="s">
        <v>11</v>
      </c>
      <c r="C2407" s="2" t="s">
        <v>6</v>
      </c>
      <c r="D2407" s="2">
        <v>1.2838110908962697</v>
      </c>
      <c r="E2407" s="7"/>
      <c r="F2407" s="8"/>
    </row>
    <row r="2408" spans="1:6" x14ac:dyDescent="0.25">
      <c r="A2408" s="2">
        <v>2048</v>
      </c>
      <c r="B2408" s="2" t="s">
        <v>11</v>
      </c>
      <c r="C2408" s="2" t="s">
        <v>7</v>
      </c>
      <c r="D2408" s="2">
        <v>0.86674088725533982</v>
      </c>
      <c r="E2408" s="7"/>
      <c r="F2408" s="8"/>
    </row>
    <row r="2409" spans="1:6" x14ac:dyDescent="0.25">
      <c r="A2409" s="2">
        <v>2048</v>
      </c>
      <c r="B2409" s="2" t="s">
        <v>11</v>
      </c>
      <c r="C2409" s="2" t="s">
        <v>16</v>
      </c>
      <c r="D2409" s="2">
        <v>0.64656384467072014</v>
      </c>
      <c r="E2409" s="7"/>
      <c r="F2409" s="8"/>
    </row>
    <row r="2410" spans="1:6" x14ac:dyDescent="0.25">
      <c r="A2410" s="2">
        <v>2048</v>
      </c>
      <c r="B2410" s="2" t="s">
        <v>11</v>
      </c>
      <c r="C2410" s="2" t="s">
        <v>17</v>
      </c>
      <c r="D2410" s="2">
        <v>0.17355979213089895</v>
      </c>
      <c r="E2410" s="7"/>
      <c r="F2410" s="8"/>
    </row>
    <row r="2411" spans="1:6" x14ac:dyDescent="0.25">
      <c r="A2411" s="2">
        <v>2048</v>
      </c>
      <c r="B2411" s="2" t="s">
        <v>11</v>
      </c>
      <c r="C2411" s="2" t="s">
        <v>18</v>
      </c>
      <c r="D2411" s="2">
        <v>0.59270933537033543</v>
      </c>
      <c r="E2411" s="7"/>
      <c r="F2411" s="8"/>
    </row>
    <row r="2412" spans="1:6" x14ac:dyDescent="0.25">
      <c r="A2412" s="2">
        <v>2048</v>
      </c>
      <c r="B2412" s="2" t="s">
        <v>11</v>
      </c>
      <c r="C2412" s="2" t="s">
        <v>19</v>
      </c>
      <c r="D2412" s="2">
        <v>0.43783823984923509</v>
      </c>
      <c r="E2412" s="7"/>
      <c r="F2412" s="8"/>
    </row>
    <row r="2413" spans="1:6" x14ac:dyDescent="0.25">
      <c r="A2413" s="2">
        <v>2048</v>
      </c>
      <c r="B2413" s="2" t="s">
        <v>11</v>
      </c>
      <c r="C2413" s="2" t="s">
        <v>20</v>
      </c>
      <c r="D2413" s="2">
        <v>0.86632020784328245</v>
      </c>
      <c r="E2413" s="7"/>
      <c r="F2413" s="8"/>
    </row>
    <row r="2414" spans="1:6" x14ac:dyDescent="0.25">
      <c r="A2414" s="2">
        <v>2048</v>
      </c>
      <c r="B2414" s="2" t="s">
        <v>12</v>
      </c>
      <c r="C2414" s="2" t="s">
        <v>6</v>
      </c>
      <c r="D2414" s="2">
        <v>1.6703065429007722</v>
      </c>
      <c r="E2414" s="7"/>
      <c r="F2414" s="8"/>
    </row>
    <row r="2415" spans="1:6" x14ac:dyDescent="0.25">
      <c r="A2415" s="2">
        <v>2048</v>
      </c>
      <c r="B2415" s="2" t="s">
        <v>12</v>
      </c>
      <c r="C2415" s="2" t="s">
        <v>7</v>
      </c>
      <c r="D2415" s="2">
        <v>0.83280331512870542</v>
      </c>
      <c r="E2415" s="7"/>
      <c r="F2415" s="8"/>
    </row>
    <row r="2416" spans="1:6" x14ac:dyDescent="0.25">
      <c r="A2416" s="2">
        <v>2048</v>
      </c>
      <c r="B2416" s="2" t="s">
        <v>12</v>
      </c>
      <c r="C2416" s="2" t="s">
        <v>16</v>
      </c>
      <c r="D2416" s="2">
        <v>1.925541608358706</v>
      </c>
      <c r="E2416" s="7"/>
      <c r="F2416" s="8"/>
    </row>
    <row r="2417" spans="1:6" x14ac:dyDescent="0.25">
      <c r="A2417" s="2">
        <v>2048</v>
      </c>
      <c r="B2417" s="2" t="s">
        <v>12</v>
      </c>
      <c r="C2417" s="2" t="s">
        <v>17</v>
      </c>
      <c r="D2417" s="2">
        <v>1.0386226969759365</v>
      </c>
      <c r="E2417" s="7"/>
      <c r="F2417" s="8"/>
    </row>
    <row r="2418" spans="1:6" x14ac:dyDescent="0.25">
      <c r="A2418" s="2">
        <v>2048</v>
      </c>
      <c r="B2418" s="2" t="s">
        <v>12</v>
      </c>
      <c r="C2418" s="2" t="s">
        <v>18</v>
      </c>
      <c r="D2418" s="2">
        <v>0.77636891542155817</v>
      </c>
      <c r="E2418" s="7"/>
      <c r="F2418" s="8"/>
    </row>
    <row r="2419" spans="1:6" x14ac:dyDescent="0.25">
      <c r="A2419" s="2">
        <v>2048</v>
      </c>
      <c r="B2419" s="2" t="s">
        <v>12</v>
      </c>
      <c r="C2419" s="2" t="s">
        <v>19</v>
      </c>
      <c r="D2419" s="2">
        <v>0.54283152841422377</v>
      </c>
      <c r="E2419" s="7"/>
      <c r="F2419" s="8"/>
    </row>
    <row r="2420" spans="1:6" x14ac:dyDescent="0.25">
      <c r="A2420" s="2">
        <v>2048</v>
      </c>
      <c r="B2420" s="2" t="s">
        <v>12</v>
      </c>
      <c r="C2420" s="2" t="s">
        <v>20</v>
      </c>
      <c r="D2420" s="2">
        <v>0.29308563652979014</v>
      </c>
      <c r="E2420" s="7"/>
      <c r="F2420" s="8"/>
    </row>
    <row r="2421" spans="1:6" x14ac:dyDescent="0.25">
      <c r="A2421" s="5">
        <v>2049</v>
      </c>
      <c r="B2421" s="5" t="s">
        <v>5</v>
      </c>
      <c r="C2421" s="10" t="s">
        <v>6</v>
      </c>
      <c r="D2421" s="5">
        <v>0.55211937615540763</v>
      </c>
      <c r="E2421" s="7"/>
      <c r="F2421" s="8"/>
    </row>
    <row r="2422" spans="1:6" x14ac:dyDescent="0.25">
      <c r="A2422" s="5">
        <v>2049</v>
      </c>
      <c r="B2422" s="5" t="s">
        <v>5</v>
      </c>
      <c r="C2422" s="10" t="s">
        <v>7</v>
      </c>
      <c r="D2422" s="5">
        <v>0.45711209526491936</v>
      </c>
      <c r="E2422" s="7"/>
      <c r="F2422" s="8"/>
    </row>
    <row r="2423" spans="1:6" x14ac:dyDescent="0.25">
      <c r="A2423" s="5">
        <v>2049</v>
      </c>
      <c r="B2423" s="5" t="s">
        <v>5</v>
      </c>
      <c r="C2423" s="10" t="s">
        <v>16</v>
      </c>
      <c r="D2423" s="5">
        <v>0.45623993178825162</v>
      </c>
      <c r="E2423" s="7"/>
      <c r="F2423" s="8"/>
    </row>
    <row r="2424" spans="1:6" x14ac:dyDescent="0.25">
      <c r="A2424" s="5">
        <v>2049</v>
      </c>
      <c r="B2424" s="5" t="s">
        <v>5</v>
      </c>
      <c r="C2424" s="10" t="s">
        <v>17</v>
      </c>
      <c r="D2424" s="5">
        <v>0</v>
      </c>
      <c r="E2424" s="7"/>
      <c r="F2424" s="8"/>
    </row>
    <row r="2425" spans="1:6" x14ac:dyDescent="0.25">
      <c r="A2425" s="5">
        <v>2049</v>
      </c>
      <c r="B2425" s="5" t="s">
        <v>5</v>
      </c>
      <c r="C2425" s="10" t="s">
        <v>18</v>
      </c>
      <c r="D2425" s="5">
        <v>0.40903304002459573</v>
      </c>
      <c r="E2425" s="7"/>
      <c r="F2425" s="8"/>
    </row>
    <row r="2426" spans="1:6" x14ac:dyDescent="0.25">
      <c r="A2426" s="5">
        <v>2049</v>
      </c>
      <c r="B2426" s="5" t="s">
        <v>5</v>
      </c>
      <c r="C2426" s="10" t="s">
        <v>19</v>
      </c>
      <c r="D2426" s="5">
        <v>0.13892919549409388</v>
      </c>
      <c r="E2426" s="7"/>
      <c r="F2426" s="8"/>
    </row>
    <row r="2427" spans="1:6" x14ac:dyDescent="0.25">
      <c r="A2427" s="2">
        <v>2049</v>
      </c>
      <c r="B2427" s="2" t="s">
        <v>10</v>
      </c>
      <c r="C2427" s="6" t="s">
        <v>6</v>
      </c>
      <c r="D2427" s="2">
        <v>2.4316823746064391</v>
      </c>
      <c r="E2427" s="7"/>
      <c r="F2427" s="8"/>
    </row>
    <row r="2428" spans="1:6" x14ac:dyDescent="0.25">
      <c r="A2428" s="2">
        <v>2049</v>
      </c>
      <c r="B2428" s="2" t="s">
        <v>10</v>
      </c>
      <c r="C2428" s="6" t="s">
        <v>7</v>
      </c>
      <c r="D2428" s="2">
        <v>1.5815374176248944</v>
      </c>
      <c r="E2428" s="7"/>
      <c r="F2428" s="8"/>
    </row>
    <row r="2429" spans="1:6" x14ac:dyDescent="0.25">
      <c r="A2429" s="2">
        <v>2049</v>
      </c>
      <c r="B2429" s="2" t="s">
        <v>10</v>
      </c>
      <c r="C2429" s="6" t="s">
        <v>16</v>
      </c>
      <c r="D2429" s="2">
        <v>1.4779663113927572</v>
      </c>
      <c r="E2429" s="7"/>
      <c r="F2429" s="8"/>
    </row>
    <row r="2430" spans="1:6" x14ac:dyDescent="0.25">
      <c r="A2430" s="2">
        <v>2049</v>
      </c>
      <c r="B2430" s="2" t="s">
        <v>10</v>
      </c>
      <c r="C2430" s="6" t="s">
        <v>17</v>
      </c>
      <c r="D2430" s="2">
        <v>0</v>
      </c>
      <c r="E2430" s="7"/>
      <c r="F2430" s="8"/>
    </row>
    <row r="2431" spans="1:6" x14ac:dyDescent="0.25">
      <c r="A2431" s="2">
        <v>2049</v>
      </c>
      <c r="B2431" s="2" t="s">
        <v>10</v>
      </c>
      <c r="C2431" s="6" t="s">
        <v>18</v>
      </c>
      <c r="D2431" s="2">
        <v>0.86829702452582935</v>
      </c>
      <c r="E2431" s="7"/>
      <c r="F2431" s="8"/>
    </row>
    <row r="2432" spans="1:6" x14ac:dyDescent="0.25">
      <c r="A2432" s="2">
        <v>2049</v>
      </c>
      <c r="B2432" s="2" t="s">
        <v>10</v>
      </c>
      <c r="C2432" s="6" t="s">
        <v>19</v>
      </c>
      <c r="D2432" s="2">
        <v>0.37313439670707071</v>
      </c>
      <c r="E2432" s="7"/>
      <c r="F2432" s="8"/>
    </row>
    <row r="2433" spans="1:6" x14ac:dyDescent="0.25">
      <c r="A2433" s="2">
        <v>2049</v>
      </c>
      <c r="B2433" s="2" t="s">
        <v>10</v>
      </c>
      <c r="C2433" s="6" t="s">
        <v>20</v>
      </c>
      <c r="D2433" s="2">
        <v>1.5972760341659615</v>
      </c>
      <c r="E2433" s="7"/>
      <c r="F2433" s="8"/>
    </row>
    <row r="2434" spans="1:6" x14ac:dyDescent="0.25">
      <c r="A2434" s="2">
        <v>2049</v>
      </c>
      <c r="B2434" s="2" t="s">
        <v>13</v>
      </c>
      <c r="C2434" s="2" t="s">
        <v>6</v>
      </c>
      <c r="D2434" s="2">
        <v>1.0365813467978306</v>
      </c>
      <c r="E2434" s="7"/>
      <c r="F2434" s="8"/>
    </row>
    <row r="2435" spans="1:6" x14ac:dyDescent="0.25">
      <c r="A2435" s="2">
        <v>2049</v>
      </c>
      <c r="B2435" s="2" t="s">
        <v>13</v>
      </c>
      <c r="C2435" s="2" t="s">
        <v>7</v>
      </c>
      <c r="D2435" s="2">
        <v>0.91658984834914004</v>
      </c>
      <c r="E2435" s="7"/>
      <c r="F2435" s="8"/>
    </row>
    <row r="2436" spans="1:6" x14ac:dyDescent="0.25">
      <c r="A2436" s="2">
        <v>2049</v>
      </c>
      <c r="B2436" s="2" t="s">
        <v>13</v>
      </c>
      <c r="C2436" s="2" t="s">
        <v>16</v>
      </c>
      <c r="D2436" s="2">
        <v>2.221628169206296</v>
      </c>
      <c r="E2436" s="7"/>
      <c r="F2436" s="8"/>
    </row>
    <row r="2437" spans="1:6" x14ac:dyDescent="0.25">
      <c r="A2437" s="2">
        <v>2049</v>
      </c>
      <c r="B2437" s="2" t="s">
        <v>13</v>
      </c>
      <c r="C2437" s="2" t="s">
        <v>17</v>
      </c>
      <c r="D2437" s="2">
        <v>0.3483718582816937</v>
      </c>
      <c r="E2437" s="7"/>
      <c r="F2437" s="8"/>
    </row>
    <row r="2438" spans="1:6" x14ac:dyDescent="0.25">
      <c r="A2438" s="2">
        <v>2049</v>
      </c>
      <c r="B2438" s="2" t="s">
        <v>13</v>
      </c>
      <c r="C2438" s="2" t="s">
        <v>18</v>
      </c>
      <c r="D2438" s="2">
        <v>6.4556950393956063</v>
      </c>
      <c r="E2438" s="7"/>
      <c r="F2438" s="8"/>
    </row>
    <row r="2439" spans="1:6" x14ac:dyDescent="0.25">
      <c r="A2439" s="2">
        <v>2049</v>
      </c>
      <c r="B2439" s="2" t="s">
        <v>13</v>
      </c>
      <c r="C2439" s="2" t="s">
        <v>19</v>
      </c>
      <c r="D2439" s="2">
        <v>0.54366540558258547</v>
      </c>
      <c r="E2439" s="7"/>
      <c r="F2439" s="8"/>
    </row>
    <row r="2440" spans="1:6" x14ac:dyDescent="0.25">
      <c r="A2440" s="2">
        <v>2049</v>
      </c>
      <c r="B2440" s="2" t="s">
        <v>13</v>
      </c>
      <c r="C2440" s="2" t="s">
        <v>20</v>
      </c>
      <c r="D2440" s="2">
        <v>0.68869599240196078</v>
      </c>
      <c r="E2440" s="7"/>
      <c r="F2440" s="8"/>
    </row>
    <row r="2441" spans="1:6" x14ac:dyDescent="0.25">
      <c r="A2441" s="2">
        <v>2049</v>
      </c>
      <c r="B2441" s="2" t="s">
        <v>8</v>
      </c>
      <c r="C2441" s="2" t="s">
        <v>6</v>
      </c>
      <c r="D2441" s="2">
        <v>3.5265218768636006</v>
      </c>
      <c r="E2441" s="7"/>
      <c r="F2441" s="8"/>
    </row>
    <row r="2442" spans="1:6" x14ac:dyDescent="0.25">
      <c r="A2442" s="2">
        <v>2049</v>
      </c>
      <c r="B2442" s="2" t="s">
        <v>8</v>
      </c>
      <c r="C2442" s="2" t="s">
        <v>7</v>
      </c>
      <c r="D2442" s="2">
        <v>1.4301262710730778</v>
      </c>
      <c r="E2442" s="7"/>
      <c r="F2442" s="8"/>
    </row>
    <row r="2443" spans="1:6" x14ac:dyDescent="0.25">
      <c r="A2443" s="2">
        <v>2049</v>
      </c>
      <c r="B2443" s="2" t="s">
        <v>8</v>
      </c>
      <c r="C2443" s="2" t="s">
        <v>16</v>
      </c>
      <c r="D2443" s="2">
        <v>3.5659496108438442</v>
      </c>
      <c r="E2443" s="7"/>
      <c r="F2443" s="8"/>
    </row>
    <row r="2444" spans="1:6" x14ac:dyDescent="0.25">
      <c r="A2444" s="2">
        <v>2049</v>
      </c>
      <c r="B2444" s="2" t="s">
        <v>8</v>
      </c>
      <c r="C2444" s="2" t="s">
        <v>17</v>
      </c>
      <c r="D2444" s="2">
        <v>0.75234811831301929</v>
      </c>
      <c r="E2444" s="7"/>
      <c r="F2444" s="8"/>
    </row>
    <row r="2445" spans="1:6" x14ac:dyDescent="0.25">
      <c r="A2445" s="2">
        <v>2049</v>
      </c>
      <c r="B2445" s="2" t="s">
        <v>8</v>
      </c>
      <c r="C2445" s="2" t="s">
        <v>18</v>
      </c>
      <c r="D2445" s="2">
        <v>3.4675988884478066</v>
      </c>
      <c r="E2445" s="7"/>
      <c r="F2445" s="8"/>
    </row>
    <row r="2446" spans="1:6" x14ac:dyDescent="0.25">
      <c r="A2446" s="2">
        <v>2049</v>
      </c>
      <c r="B2446" s="2" t="s">
        <v>8</v>
      </c>
      <c r="C2446" s="2" t="s">
        <v>19</v>
      </c>
      <c r="D2446" s="2">
        <v>0.40139693052851988</v>
      </c>
      <c r="E2446" s="7"/>
      <c r="F2446" s="8"/>
    </row>
    <row r="2447" spans="1:6" x14ac:dyDescent="0.25">
      <c r="A2447" s="2">
        <v>2049</v>
      </c>
      <c r="B2447" s="2" t="s">
        <v>8</v>
      </c>
      <c r="C2447" s="2" t="s">
        <v>20</v>
      </c>
      <c r="D2447" s="2">
        <v>0.55478540469153992</v>
      </c>
      <c r="E2447" s="7"/>
      <c r="F2447" s="8"/>
    </row>
    <row r="2448" spans="1:6" x14ac:dyDescent="0.25">
      <c r="A2448" s="2">
        <v>2049</v>
      </c>
      <c r="B2448" s="2" t="s">
        <v>14</v>
      </c>
      <c r="C2448" s="2" t="s">
        <v>6</v>
      </c>
      <c r="D2448" s="2">
        <v>1.1849299532159696</v>
      </c>
      <c r="E2448" s="7"/>
      <c r="F2448" s="8"/>
    </row>
    <row r="2449" spans="1:6" x14ac:dyDescent="0.25">
      <c r="A2449" s="2">
        <v>2049</v>
      </c>
      <c r="B2449" s="2" t="s">
        <v>14</v>
      </c>
      <c r="C2449" s="2" t="s">
        <v>7</v>
      </c>
      <c r="D2449" s="2">
        <v>0.63553646226449889</v>
      </c>
      <c r="E2449" s="7"/>
      <c r="F2449" s="8"/>
    </row>
    <row r="2450" spans="1:6" x14ac:dyDescent="0.25">
      <c r="A2450" s="2">
        <v>2049</v>
      </c>
      <c r="B2450" s="2" t="s">
        <v>14</v>
      </c>
      <c r="C2450" s="2" t="s">
        <v>16</v>
      </c>
      <c r="D2450" s="2">
        <v>2.3667555945221115</v>
      </c>
      <c r="E2450" s="7"/>
      <c r="F2450" s="8"/>
    </row>
    <row r="2451" spans="1:6" x14ac:dyDescent="0.25">
      <c r="A2451" s="2">
        <v>2049</v>
      </c>
      <c r="B2451" s="2" t="s">
        <v>14</v>
      </c>
      <c r="C2451" s="2" t="s">
        <v>17</v>
      </c>
      <c r="D2451" s="2">
        <v>0</v>
      </c>
      <c r="E2451" s="7"/>
      <c r="F2451" s="8"/>
    </row>
    <row r="2452" spans="1:6" x14ac:dyDescent="0.25">
      <c r="A2452" s="2">
        <v>2049</v>
      </c>
      <c r="B2452" s="2" t="s">
        <v>14</v>
      </c>
      <c r="C2452" s="2" t="s">
        <v>18</v>
      </c>
      <c r="D2452" s="2">
        <v>1.1347230136940678</v>
      </c>
      <c r="E2452" s="7"/>
      <c r="F2452" s="8"/>
    </row>
    <row r="2453" spans="1:6" x14ac:dyDescent="0.25">
      <c r="A2453" s="2">
        <v>2049</v>
      </c>
      <c r="B2453" s="2" t="s">
        <v>14</v>
      </c>
      <c r="C2453" s="2" t="s">
        <v>19</v>
      </c>
      <c r="D2453" s="2">
        <v>0.1821606212394444</v>
      </c>
      <c r="E2453" s="7"/>
      <c r="F2453" s="8"/>
    </row>
    <row r="2454" spans="1:6" x14ac:dyDescent="0.25">
      <c r="A2454" s="2">
        <v>2049</v>
      </c>
      <c r="B2454" s="2" t="s">
        <v>14</v>
      </c>
      <c r="C2454" s="2" t="s">
        <v>20</v>
      </c>
      <c r="D2454" s="2">
        <v>0.35872695245282266</v>
      </c>
      <c r="E2454" s="7"/>
      <c r="F2454" s="8"/>
    </row>
    <row r="2455" spans="1:6" x14ac:dyDescent="0.25">
      <c r="A2455" s="2">
        <v>2049</v>
      </c>
      <c r="B2455" s="2" t="s">
        <v>9</v>
      </c>
      <c r="C2455" s="2" t="s">
        <v>6</v>
      </c>
      <c r="D2455" s="2">
        <v>0.50140045133874878</v>
      </c>
      <c r="E2455" s="7"/>
      <c r="F2455" s="8"/>
    </row>
    <row r="2456" spans="1:6" x14ac:dyDescent="0.25">
      <c r="A2456" s="2">
        <v>2049</v>
      </c>
      <c r="B2456" s="2" t="s">
        <v>9</v>
      </c>
      <c r="C2456" s="2" t="s">
        <v>7</v>
      </c>
      <c r="D2456" s="2">
        <v>0.39480733349378022</v>
      </c>
      <c r="E2456" s="7"/>
      <c r="F2456" s="8"/>
    </row>
    <row r="2457" spans="1:6" x14ac:dyDescent="0.25">
      <c r="A2457" s="2">
        <v>2049</v>
      </c>
      <c r="B2457" s="2" t="s">
        <v>9</v>
      </c>
      <c r="C2457" s="2" t="s">
        <v>16</v>
      </c>
      <c r="D2457" s="2">
        <v>2.2303903128112701</v>
      </c>
      <c r="E2457" s="7"/>
      <c r="F2457" s="8"/>
    </row>
    <row r="2458" spans="1:6" x14ac:dyDescent="0.25">
      <c r="A2458" s="2">
        <v>2049</v>
      </c>
      <c r="B2458" s="2" t="s">
        <v>9</v>
      </c>
      <c r="C2458" s="2" t="s">
        <v>17</v>
      </c>
      <c r="D2458" s="2">
        <v>0.14726656048053727</v>
      </c>
      <c r="E2458" s="7"/>
      <c r="F2458" s="8"/>
    </row>
    <row r="2459" spans="1:6" x14ac:dyDescent="0.25">
      <c r="A2459" s="2">
        <v>2049</v>
      </c>
      <c r="B2459" s="2" t="s">
        <v>9</v>
      </c>
      <c r="C2459" s="2" t="s">
        <v>18</v>
      </c>
      <c r="D2459" s="2">
        <v>2.2057640480451686</v>
      </c>
      <c r="E2459" s="7"/>
      <c r="F2459" s="8"/>
    </row>
    <row r="2460" spans="1:6" x14ac:dyDescent="0.25">
      <c r="A2460" s="2">
        <v>2049</v>
      </c>
      <c r="B2460" s="2" t="s">
        <v>9</v>
      </c>
      <c r="C2460" s="2" t="s">
        <v>19</v>
      </c>
      <c r="D2460" s="2">
        <v>0.1528035061703687</v>
      </c>
      <c r="E2460" s="7"/>
      <c r="F2460" s="8"/>
    </row>
    <row r="2461" spans="1:6" x14ac:dyDescent="0.25">
      <c r="A2461" s="2">
        <v>2049</v>
      </c>
      <c r="B2461" s="2" t="s">
        <v>9</v>
      </c>
      <c r="C2461" s="2" t="s">
        <v>20</v>
      </c>
      <c r="D2461" s="2">
        <v>0.3103989232228474</v>
      </c>
      <c r="E2461" s="7"/>
      <c r="F2461" s="8"/>
    </row>
    <row r="2462" spans="1:6" x14ac:dyDescent="0.25">
      <c r="A2462" s="2">
        <v>2049</v>
      </c>
      <c r="B2462" s="2" t="s">
        <v>15</v>
      </c>
      <c r="C2462" s="2" t="s">
        <v>6</v>
      </c>
      <c r="D2462" s="2">
        <v>0.97004252320637163</v>
      </c>
      <c r="E2462" s="7"/>
      <c r="F2462" s="8"/>
    </row>
    <row r="2463" spans="1:6" x14ac:dyDescent="0.25">
      <c r="A2463" s="2">
        <v>2049</v>
      </c>
      <c r="B2463" s="2" t="s">
        <v>15</v>
      </c>
      <c r="C2463" s="2" t="s">
        <v>7</v>
      </c>
      <c r="D2463" s="2">
        <v>1.3990553535656667</v>
      </c>
      <c r="E2463" s="7"/>
      <c r="F2463" s="8"/>
    </row>
    <row r="2464" spans="1:6" x14ac:dyDescent="0.25">
      <c r="A2464" s="2">
        <v>2049</v>
      </c>
      <c r="B2464" s="2" t="s">
        <v>15</v>
      </c>
      <c r="C2464" s="2" t="s">
        <v>16</v>
      </c>
      <c r="D2464" s="2">
        <v>11.572585916061913</v>
      </c>
      <c r="E2464" s="7"/>
      <c r="F2464" s="8"/>
    </row>
    <row r="2465" spans="1:6" x14ac:dyDescent="0.25">
      <c r="A2465" s="2">
        <v>2049</v>
      </c>
      <c r="B2465" s="2" t="s">
        <v>15</v>
      </c>
      <c r="C2465" s="2" t="s">
        <v>17</v>
      </c>
      <c r="D2465" s="2">
        <v>5.1767422750626357</v>
      </c>
      <c r="E2465" s="7"/>
      <c r="F2465" s="8"/>
    </row>
    <row r="2466" spans="1:6" x14ac:dyDescent="0.25">
      <c r="A2466" s="2">
        <v>2049</v>
      </c>
      <c r="B2466" s="2" t="s">
        <v>15</v>
      </c>
      <c r="C2466" s="2" t="s">
        <v>18</v>
      </c>
      <c r="D2466" s="2">
        <v>4.3627287834271984</v>
      </c>
      <c r="E2466" s="7"/>
      <c r="F2466" s="8"/>
    </row>
    <row r="2467" spans="1:6" x14ac:dyDescent="0.25">
      <c r="A2467" s="2">
        <v>2049</v>
      </c>
      <c r="B2467" s="2" t="s">
        <v>15</v>
      </c>
      <c r="C2467" s="2" t="s">
        <v>19</v>
      </c>
      <c r="D2467" s="2">
        <v>0.74178377241718152</v>
      </c>
      <c r="E2467" s="7"/>
      <c r="F2467" s="8"/>
    </row>
    <row r="2468" spans="1:6" x14ac:dyDescent="0.25">
      <c r="A2468" s="2">
        <v>2049</v>
      </c>
      <c r="B2468" s="2" t="s">
        <v>15</v>
      </c>
      <c r="C2468" s="2" t="s">
        <v>20</v>
      </c>
      <c r="D2468" s="2">
        <v>6.9913982970737445</v>
      </c>
      <c r="E2468" s="7"/>
      <c r="F2468" s="8"/>
    </row>
    <row r="2469" spans="1:6" x14ac:dyDescent="0.25">
      <c r="A2469" s="2">
        <v>2049</v>
      </c>
      <c r="B2469" s="2" t="s">
        <v>11</v>
      </c>
      <c r="C2469" s="2" t="s">
        <v>6</v>
      </c>
      <c r="D2469" s="2">
        <v>1.2843269228471548</v>
      </c>
      <c r="E2469" s="7"/>
      <c r="F2469" s="8"/>
    </row>
    <row r="2470" spans="1:6" x14ac:dyDescent="0.25">
      <c r="A2470" s="2">
        <v>2049</v>
      </c>
      <c r="B2470" s="2" t="s">
        <v>11</v>
      </c>
      <c r="C2470" s="2" t="s">
        <v>7</v>
      </c>
      <c r="D2470" s="2">
        <v>0.86243339915290584</v>
      </c>
      <c r="E2470" s="7"/>
      <c r="F2470" s="8"/>
    </row>
    <row r="2471" spans="1:6" x14ac:dyDescent="0.25">
      <c r="A2471" s="2">
        <v>2049</v>
      </c>
      <c r="B2471" s="2" t="s">
        <v>11</v>
      </c>
      <c r="C2471" s="2" t="s">
        <v>16</v>
      </c>
      <c r="D2471" s="2">
        <v>0.63772460617543003</v>
      </c>
      <c r="E2471" s="7"/>
      <c r="F2471" s="8"/>
    </row>
    <row r="2472" spans="1:6" x14ac:dyDescent="0.25">
      <c r="A2472" s="2">
        <v>2049</v>
      </c>
      <c r="B2472" s="2" t="s">
        <v>11</v>
      </c>
      <c r="C2472" s="2" t="s">
        <v>17</v>
      </c>
      <c r="D2472" s="2">
        <v>0.1757526667159823</v>
      </c>
      <c r="E2472" s="7"/>
      <c r="F2472" s="8"/>
    </row>
    <row r="2473" spans="1:6" x14ac:dyDescent="0.25">
      <c r="A2473" s="2">
        <v>2049</v>
      </c>
      <c r="B2473" s="2" t="s">
        <v>11</v>
      </c>
      <c r="C2473" s="2" t="s">
        <v>18</v>
      </c>
      <c r="D2473" s="2">
        <v>0.60563001198268096</v>
      </c>
      <c r="E2473" s="7"/>
      <c r="F2473" s="8"/>
    </row>
    <row r="2474" spans="1:6" x14ac:dyDescent="0.25">
      <c r="A2474" s="2">
        <v>2049</v>
      </c>
      <c r="B2474" s="2" t="s">
        <v>11</v>
      </c>
      <c r="C2474" s="2" t="s">
        <v>19</v>
      </c>
      <c r="D2474" s="2">
        <v>0.43611796570537215</v>
      </c>
      <c r="E2474" s="7"/>
      <c r="F2474" s="8"/>
    </row>
    <row r="2475" spans="1:6" x14ac:dyDescent="0.25">
      <c r="A2475" s="2">
        <v>2049</v>
      </c>
      <c r="B2475" s="2" t="s">
        <v>11</v>
      </c>
      <c r="C2475" s="2" t="s">
        <v>20</v>
      </c>
      <c r="D2475" s="2">
        <v>0.86601519442185848</v>
      </c>
      <c r="E2475" s="7"/>
      <c r="F2475" s="8"/>
    </row>
    <row r="2476" spans="1:6" x14ac:dyDescent="0.25">
      <c r="A2476" s="2">
        <v>2049</v>
      </c>
      <c r="B2476" s="2" t="s">
        <v>12</v>
      </c>
      <c r="C2476" s="2" t="s">
        <v>6</v>
      </c>
      <c r="D2476" s="2">
        <v>1.6694714460108608</v>
      </c>
      <c r="E2476" s="7"/>
      <c r="F2476" s="8"/>
    </row>
    <row r="2477" spans="1:6" x14ac:dyDescent="0.25">
      <c r="A2477" s="2">
        <v>2049</v>
      </c>
      <c r="B2477" s="2" t="s">
        <v>12</v>
      </c>
      <c r="C2477" s="2" t="s">
        <v>7</v>
      </c>
      <c r="D2477" s="2">
        <v>0.82107427751153395</v>
      </c>
      <c r="E2477" s="7"/>
      <c r="F2477" s="8"/>
    </row>
    <row r="2478" spans="1:6" x14ac:dyDescent="0.25">
      <c r="A2478" s="2">
        <v>2049</v>
      </c>
      <c r="B2478" s="2" t="s">
        <v>12</v>
      </c>
      <c r="C2478" s="2" t="s">
        <v>16</v>
      </c>
      <c r="D2478" s="2">
        <v>1.9140254469461826</v>
      </c>
      <c r="E2478" s="7"/>
      <c r="F2478" s="8"/>
    </row>
    <row r="2479" spans="1:6" x14ac:dyDescent="0.25">
      <c r="A2479" s="2">
        <v>2049</v>
      </c>
      <c r="B2479" s="2" t="s">
        <v>12</v>
      </c>
      <c r="C2479" s="2" t="s">
        <v>17</v>
      </c>
      <c r="D2479" s="2">
        <v>1.078565774583792</v>
      </c>
      <c r="E2479" s="7"/>
      <c r="F2479" s="8"/>
    </row>
    <row r="2480" spans="1:6" x14ac:dyDescent="0.25">
      <c r="A2480" s="2">
        <v>2049</v>
      </c>
      <c r="B2480" s="2" t="s">
        <v>12</v>
      </c>
      <c r="C2480" s="2" t="s">
        <v>18</v>
      </c>
      <c r="D2480" s="2">
        <v>0.78562216885210734</v>
      </c>
      <c r="E2480" s="7"/>
      <c r="F2480" s="8"/>
    </row>
    <row r="2481" spans="1:6" x14ac:dyDescent="0.25">
      <c r="A2481" s="2">
        <v>2049</v>
      </c>
      <c r="B2481" s="2" t="s">
        <v>12</v>
      </c>
      <c r="C2481" s="2" t="s">
        <v>19</v>
      </c>
      <c r="D2481" s="2">
        <v>0.54425364907729501</v>
      </c>
      <c r="E2481" s="7"/>
      <c r="F2481" s="8"/>
    </row>
    <row r="2482" spans="1:6" x14ac:dyDescent="0.25">
      <c r="A2482" s="2">
        <v>2049</v>
      </c>
      <c r="B2482" s="2" t="s">
        <v>12</v>
      </c>
      <c r="C2482" s="2" t="s">
        <v>20</v>
      </c>
      <c r="D2482" s="2">
        <v>0.28753510679278288</v>
      </c>
      <c r="E2482" s="7"/>
      <c r="F2482" s="8"/>
    </row>
    <row r="2483" spans="1:6" x14ac:dyDescent="0.25">
      <c r="A2483" s="5">
        <v>2050</v>
      </c>
      <c r="B2483" s="5" t="s">
        <v>5</v>
      </c>
      <c r="C2483" s="10" t="s">
        <v>6</v>
      </c>
      <c r="D2483" s="5">
        <v>0.54428626818515058</v>
      </c>
      <c r="E2483" s="7"/>
      <c r="F2483" s="8"/>
    </row>
    <row r="2484" spans="1:6" x14ac:dyDescent="0.25">
      <c r="A2484" s="5">
        <v>2050</v>
      </c>
      <c r="B2484" s="5" t="s">
        <v>5</v>
      </c>
      <c r="C2484" s="10" t="s">
        <v>7</v>
      </c>
      <c r="D2484" s="5">
        <v>0.4431605850080747</v>
      </c>
      <c r="E2484" s="7"/>
      <c r="F2484" s="8"/>
    </row>
    <row r="2485" spans="1:6" x14ac:dyDescent="0.25">
      <c r="A2485" s="5">
        <v>2050</v>
      </c>
      <c r="B2485" s="5" t="s">
        <v>5</v>
      </c>
      <c r="C2485" s="10" t="s">
        <v>16</v>
      </c>
      <c r="D2485" s="5">
        <v>0.45726645834268942</v>
      </c>
      <c r="E2485" s="7"/>
      <c r="F2485" s="8"/>
    </row>
    <row r="2486" spans="1:6" x14ac:dyDescent="0.25">
      <c r="A2486" s="5">
        <v>2050</v>
      </c>
      <c r="B2486" s="5" t="s">
        <v>5</v>
      </c>
      <c r="C2486" s="10" t="s">
        <v>17</v>
      </c>
      <c r="D2486" s="5">
        <v>0</v>
      </c>
      <c r="E2486" s="7"/>
      <c r="F2486" s="8"/>
    </row>
    <row r="2487" spans="1:6" x14ac:dyDescent="0.25">
      <c r="A2487" s="5">
        <v>2050</v>
      </c>
      <c r="B2487" s="5" t="s">
        <v>5</v>
      </c>
      <c r="C2487" s="10" t="s">
        <v>18</v>
      </c>
      <c r="D2487" s="5">
        <v>0.39754916893130871</v>
      </c>
      <c r="E2487" s="7"/>
      <c r="F2487" s="8"/>
    </row>
    <row r="2488" spans="1:6" x14ac:dyDescent="0.25">
      <c r="A2488" s="5">
        <v>2050</v>
      </c>
      <c r="B2488" s="5" t="s">
        <v>5</v>
      </c>
      <c r="C2488" s="10" t="s">
        <v>19</v>
      </c>
      <c r="D2488" s="5">
        <v>0.13891118568434876</v>
      </c>
      <c r="E2488" s="7"/>
      <c r="F2488" s="8"/>
    </row>
    <row r="2489" spans="1:6" x14ac:dyDescent="0.25">
      <c r="A2489" s="2">
        <v>2050</v>
      </c>
      <c r="B2489" s="2" t="s">
        <v>10</v>
      </c>
      <c r="C2489" s="6" t="s">
        <v>6</v>
      </c>
      <c r="D2489" s="2">
        <v>2.396688200550992</v>
      </c>
      <c r="E2489" s="7"/>
      <c r="F2489" s="8"/>
    </row>
    <row r="2490" spans="1:6" x14ac:dyDescent="0.25">
      <c r="A2490" s="2">
        <v>2050</v>
      </c>
      <c r="B2490" s="2" t="s">
        <v>10</v>
      </c>
      <c r="C2490" s="6" t="s">
        <v>7</v>
      </c>
      <c r="D2490" s="2">
        <v>1.5587473237315466</v>
      </c>
      <c r="E2490" s="7"/>
      <c r="F2490" s="8"/>
    </row>
    <row r="2491" spans="1:6" x14ac:dyDescent="0.25">
      <c r="A2491" s="2">
        <v>2050</v>
      </c>
      <c r="B2491" s="2" t="s">
        <v>10</v>
      </c>
      <c r="C2491" s="6" t="s">
        <v>16</v>
      </c>
      <c r="D2491" s="2">
        <v>1.4830730698194372</v>
      </c>
      <c r="E2491" s="7"/>
      <c r="F2491" s="8"/>
    </row>
    <row r="2492" spans="1:6" x14ac:dyDescent="0.25">
      <c r="A2492" s="2">
        <v>2050</v>
      </c>
      <c r="B2492" s="2" t="s">
        <v>10</v>
      </c>
      <c r="C2492" s="6" t="s">
        <v>17</v>
      </c>
      <c r="D2492" s="2">
        <v>0</v>
      </c>
      <c r="E2492" s="7"/>
      <c r="F2492" s="8"/>
    </row>
    <row r="2493" spans="1:6" x14ac:dyDescent="0.25">
      <c r="A2493" s="2">
        <v>2050</v>
      </c>
      <c r="B2493" s="2" t="s">
        <v>10</v>
      </c>
      <c r="C2493" s="6" t="s">
        <v>18</v>
      </c>
      <c r="D2493" s="2">
        <v>0.82999265200267724</v>
      </c>
      <c r="E2493" s="7"/>
      <c r="F2493" s="8"/>
    </row>
    <row r="2494" spans="1:6" x14ac:dyDescent="0.25">
      <c r="A2494" s="2">
        <v>2050</v>
      </c>
      <c r="B2494" s="2" t="s">
        <v>10</v>
      </c>
      <c r="C2494" s="6" t="s">
        <v>19</v>
      </c>
      <c r="D2494" s="2">
        <v>0.37175381696772397</v>
      </c>
      <c r="E2494" s="7"/>
      <c r="F2494" s="8"/>
    </row>
    <row r="2495" spans="1:6" x14ac:dyDescent="0.25">
      <c r="A2495" s="2">
        <v>2050</v>
      </c>
      <c r="B2495" s="2" t="s">
        <v>10</v>
      </c>
      <c r="C2495" s="6" t="s">
        <v>20</v>
      </c>
      <c r="D2495" s="2">
        <v>1.6614431991164353</v>
      </c>
      <c r="E2495" s="7"/>
      <c r="F2495" s="8"/>
    </row>
    <row r="2496" spans="1:6" x14ac:dyDescent="0.25">
      <c r="A2496" s="2">
        <v>2050</v>
      </c>
      <c r="B2496" s="2" t="s">
        <v>13</v>
      </c>
      <c r="C2496" s="2" t="s">
        <v>6</v>
      </c>
      <c r="D2496" s="2">
        <v>1.0200497976804543</v>
      </c>
      <c r="E2496" s="7"/>
      <c r="F2496" s="8"/>
    </row>
    <row r="2497" spans="1:6" x14ac:dyDescent="0.25">
      <c r="A2497" s="2">
        <v>2050</v>
      </c>
      <c r="B2497" s="2" t="s">
        <v>13</v>
      </c>
      <c r="C2497" s="2" t="s">
        <v>7</v>
      </c>
      <c r="D2497" s="2">
        <v>0.88568959993443774</v>
      </c>
      <c r="E2497" s="7"/>
      <c r="F2497" s="8"/>
    </row>
    <row r="2498" spans="1:6" x14ac:dyDescent="0.25">
      <c r="A2498" s="2">
        <v>2050</v>
      </c>
      <c r="B2498" s="2" t="s">
        <v>13</v>
      </c>
      <c r="C2498" s="2" t="s">
        <v>16</v>
      </c>
      <c r="D2498" s="2">
        <v>2.2265678178293551</v>
      </c>
      <c r="E2498" s="7"/>
      <c r="F2498" s="8"/>
    </row>
    <row r="2499" spans="1:6" x14ac:dyDescent="0.25">
      <c r="A2499" s="2">
        <v>2050</v>
      </c>
      <c r="B2499" s="2" t="s">
        <v>13</v>
      </c>
      <c r="C2499" s="2" t="s">
        <v>17</v>
      </c>
      <c r="D2499" s="2">
        <v>0.35232409270302917</v>
      </c>
      <c r="E2499" s="7"/>
      <c r="F2499" s="8"/>
    </row>
    <row r="2500" spans="1:6" x14ac:dyDescent="0.25">
      <c r="A2500" s="2">
        <v>2050</v>
      </c>
      <c r="B2500" s="2" t="s">
        <v>13</v>
      </c>
      <c r="C2500" s="2" t="s">
        <v>18</v>
      </c>
      <c r="D2500" s="2">
        <v>6.3111351357895105</v>
      </c>
      <c r="E2500" s="7"/>
      <c r="F2500" s="8"/>
    </row>
    <row r="2501" spans="1:6" x14ac:dyDescent="0.25">
      <c r="A2501" s="2">
        <v>2050</v>
      </c>
      <c r="B2501" s="2" t="s">
        <v>13</v>
      </c>
      <c r="C2501" s="2" t="s">
        <v>19</v>
      </c>
      <c r="D2501" s="2">
        <v>0.54313201110399634</v>
      </c>
      <c r="E2501" s="7"/>
      <c r="F2501" s="8"/>
    </row>
    <row r="2502" spans="1:6" x14ac:dyDescent="0.25">
      <c r="A2502" s="2">
        <v>2050</v>
      </c>
      <c r="B2502" s="2" t="s">
        <v>13</v>
      </c>
      <c r="C2502" s="2" t="s">
        <v>20</v>
      </c>
      <c r="D2502" s="2">
        <v>0.65755621637086314</v>
      </c>
      <c r="E2502" s="7"/>
      <c r="F2502" s="8"/>
    </row>
    <row r="2503" spans="1:6" x14ac:dyDescent="0.25">
      <c r="A2503" s="2">
        <v>2050</v>
      </c>
      <c r="B2503" s="2" t="s">
        <v>8</v>
      </c>
      <c r="C2503" s="2" t="s">
        <v>6</v>
      </c>
      <c r="D2503" s="2">
        <v>3.5363365592871254</v>
      </c>
      <c r="E2503" s="7"/>
      <c r="F2503" s="8"/>
    </row>
    <row r="2504" spans="1:6" x14ac:dyDescent="0.25">
      <c r="A2504" s="2">
        <v>2050</v>
      </c>
      <c r="B2504" s="2" t="s">
        <v>8</v>
      </c>
      <c r="C2504" s="2" t="s">
        <v>7</v>
      </c>
      <c r="D2504" s="2">
        <v>1.378758384457188</v>
      </c>
      <c r="E2504" s="7"/>
      <c r="F2504" s="8"/>
    </row>
    <row r="2505" spans="1:6" x14ac:dyDescent="0.25">
      <c r="A2505" s="2">
        <v>2050</v>
      </c>
      <c r="B2505" s="2" t="s">
        <v>8</v>
      </c>
      <c r="C2505" s="2" t="s">
        <v>16</v>
      </c>
      <c r="D2505" s="2">
        <v>3.5558353578379021</v>
      </c>
      <c r="E2505" s="7"/>
      <c r="F2505" s="8"/>
    </row>
    <row r="2506" spans="1:6" x14ac:dyDescent="0.25">
      <c r="A2506" s="2">
        <v>2050</v>
      </c>
      <c r="B2506" s="2" t="s">
        <v>8</v>
      </c>
      <c r="C2506" s="2" t="s">
        <v>17</v>
      </c>
      <c r="D2506" s="2">
        <v>0.76731550303434493</v>
      </c>
      <c r="E2506" s="7"/>
      <c r="F2506" s="8"/>
    </row>
    <row r="2507" spans="1:6" x14ac:dyDescent="0.25">
      <c r="A2507" s="2">
        <v>2050</v>
      </c>
      <c r="B2507" s="2" t="s">
        <v>8</v>
      </c>
      <c r="C2507" s="2" t="s">
        <v>18</v>
      </c>
      <c r="D2507" s="2">
        <v>3.3013236030905779</v>
      </c>
      <c r="E2507" s="7"/>
      <c r="F2507" s="8"/>
    </row>
    <row r="2508" spans="1:6" x14ac:dyDescent="0.25">
      <c r="A2508" s="2">
        <v>2050</v>
      </c>
      <c r="B2508" s="2" t="s">
        <v>8</v>
      </c>
      <c r="C2508" s="2" t="s">
        <v>19</v>
      </c>
      <c r="D2508" s="2">
        <v>0.39868692966199071</v>
      </c>
      <c r="E2508" s="7"/>
      <c r="F2508" s="8"/>
    </row>
    <row r="2509" spans="1:6" x14ac:dyDescent="0.25">
      <c r="A2509" s="2">
        <v>2050</v>
      </c>
      <c r="B2509" s="2" t="s">
        <v>8</v>
      </c>
      <c r="C2509" s="2" t="s">
        <v>20</v>
      </c>
      <c r="D2509" s="2">
        <v>0.56015035908917188</v>
      </c>
      <c r="E2509" s="7"/>
      <c r="F2509" s="8"/>
    </row>
    <row r="2510" spans="1:6" x14ac:dyDescent="0.25">
      <c r="A2510" s="2">
        <v>2050</v>
      </c>
      <c r="B2510" s="2" t="s">
        <v>14</v>
      </c>
      <c r="C2510" s="2" t="s">
        <v>6</v>
      </c>
      <c r="D2510" s="2">
        <v>1.1837170684185245</v>
      </c>
      <c r="E2510" s="7"/>
      <c r="F2510" s="8"/>
    </row>
    <row r="2511" spans="1:6" x14ac:dyDescent="0.25">
      <c r="A2511" s="2">
        <v>2050</v>
      </c>
      <c r="B2511" s="2" t="s">
        <v>14</v>
      </c>
      <c r="C2511" s="2" t="s">
        <v>7</v>
      </c>
      <c r="D2511" s="2">
        <v>0.61880849481480749</v>
      </c>
      <c r="E2511" s="7"/>
      <c r="F2511" s="8"/>
    </row>
    <row r="2512" spans="1:6" x14ac:dyDescent="0.25">
      <c r="A2512" s="2">
        <v>2050</v>
      </c>
      <c r="B2512" s="2" t="s">
        <v>14</v>
      </c>
      <c r="C2512" s="2" t="s">
        <v>16</v>
      </c>
      <c r="D2512" s="2">
        <v>2.3758801648399248</v>
      </c>
      <c r="E2512" s="7"/>
      <c r="F2512" s="8"/>
    </row>
    <row r="2513" spans="1:6" x14ac:dyDescent="0.25">
      <c r="A2513" s="2">
        <v>2050</v>
      </c>
      <c r="B2513" s="2" t="s">
        <v>14</v>
      </c>
      <c r="C2513" s="2" t="s">
        <v>17</v>
      </c>
      <c r="D2513" s="2">
        <v>0</v>
      </c>
      <c r="E2513" s="7"/>
      <c r="F2513" s="8"/>
    </row>
    <row r="2514" spans="1:6" x14ac:dyDescent="0.25">
      <c r="A2514" s="2">
        <v>2050</v>
      </c>
      <c r="B2514" s="2" t="s">
        <v>14</v>
      </c>
      <c r="C2514" s="2" t="s">
        <v>18</v>
      </c>
      <c r="D2514" s="2">
        <v>1.1634705548805511</v>
      </c>
      <c r="E2514" s="7"/>
      <c r="F2514" s="8"/>
    </row>
    <row r="2515" spans="1:6" x14ac:dyDescent="0.25">
      <c r="A2515" s="2">
        <v>2050</v>
      </c>
      <c r="B2515" s="2" t="s">
        <v>14</v>
      </c>
      <c r="C2515" s="2" t="s">
        <v>19</v>
      </c>
      <c r="D2515" s="2">
        <v>0.18185148621611896</v>
      </c>
      <c r="E2515" s="7"/>
      <c r="F2515" s="8"/>
    </row>
    <row r="2516" spans="1:6" x14ac:dyDescent="0.25">
      <c r="A2516" s="2">
        <v>2050</v>
      </c>
      <c r="B2516" s="2" t="s">
        <v>14</v>
      </c>
      <c r="C2516" s="2" t="s">
        <v>20</v>
      </c>
      <c r="D2516" s="2">
        <v>0.34513831318680893</v>
      </c>
      <c r="E2516" s="7"/>
      <c r="F2516" s="8"/>
    </row>
    <row r="2517" spans="1:6" x14ac:dyDescent="0.25">
      <c r="A2517" s="2">
        <v>2050</v>
      </c>
      <c r="B2517" s="2" t="s">
        <v>9</v>
      </c>
      <c r="C2517" s="2" t="s">
        <v>6</v>
      </c>
      <c r="D2517" s="2">
        <v>0.49972271389811884</v>
      </c>
      <c r="E2517" s="7"/>
      <c r="F2517" s="8"/>
    </row>
    <row r="2518" spans="1:6" x14ac:dyDescent="0.25">
      <c r="A2518" s="2">
        <v>2050</v>
      </c>
      <c r="B2518" s="2" t="s">
        <v>9</v>
      </c>
      <c r="C2518" s="2" t="s">
        <v>7</v>
      </c>
      <c r="D2518" s="2">
        <v>0.38794822913090299</v>
      </c>
      <c r="E2518" s="7"/>
      <c r="F2518" s="8"/>
    </row>
    <row r="2519" spans="1:6" x14ac:dyDescent="0.25">
      <c r="A2519" s="2">
        <v>2050</v>
      </c>
      <c r="B2519" s="2" t="s">
        <v>9</v>
      </c>
      <c r="C2519" s="2" t="s">
        <v>16</v>
      </c>
      <c r="D2519" s="2">
        <v>2.2425016038213945</v>
      </c>
      <c r="E2519" s="7"/>
      <c r="F2519" s="8"/>
    </row>
    <row r="2520" spans="1:6" x14ac:dyDescent="0.25">
      <c r="A2520" s="2">
        <v>2050</v>
      </c>
      <c r="B2520" s="2" t="s">
        <v>9</v>
      </c>
      <c r="C2520" s="2" t="s">
        <v>17</v>
      </c>
      <c r="D2520" s="2">
        <v>0.14783259360297057</v>
      </c>
      <c r="E2520" s="7"/>
      <c r="F2520" s="8"/>
    </row>
    <row r="2521" spans="1:6" x14ac:dyDescent="0.25">
      <c r="A2521" s="2">
        <v>2050</v>
      </c>
      <c r="B2521" s="2" t="s">
        <v>9</v>
      </c>
      <c r="C2521" s="2" t="s">
        <v>18</v>
      </c>
      <c r="D2521" s="2">
        <v>2.0595878628392374</v>
      </c>
      <c r="E2521" s="7"/>
      <c r="F2521" s="8"/>
    </row>
    <row r="2522" spans="1:6" x14ac:dyDescent="0.25">
      <c r="A2522" s="2">
        <v>2050</v>
      </c>
      <c r="B2522" s="2" t="s">
        <v>9</v>
      </c>
      <c r="C2522" s="2" t="s">
        <v>19</v>
      </c>
      <c r="D2522" s="2">
        <v>0.15273074771961587</v>
      </c>
      <c r="E2522" s="7"/>
      <c r="F2522" s="8"/>
    </row>
    <row r="2523" spans="1:6" x14ac:dyDescent="0.25">
      <c r="A2523" s="2">
        <v>2050</v>
      </c>
      <c r="B2523" s="2" t="s">
        <v>9</v>
      </c>
      <c r="C2523" s="2" t="s">
        <v>20</v>
      </c>
      <c r="D2523" s="2">
        <v>0.30723615981907476</v>
      </c>
      <c r="E2523" s="7"/>
      <c r="F2523" s="8"/>
    </row>
    <row r="2524" spans="1:6" x14ac:dyDescent="0.25">
      <c r="A2524" s="2">
        <v>2050</v>
      </c>
      <c r="B2524" s="2" t="s">
        <v>15</v>
      </c>
      <c r="C2524" s="2" t="s">
        <v>6</v>
      </c>
      <c r="D2524" s="2">
        <v>0.96579404858861628</v>
      </c>
      <c r="E2524" s="7"/>
      <c r="F2524" s="8"/>
    </row>
    <row r="2525" spans="1:6" x14ac:dyDescent="0.25">
      <c r="A2525" s="2">
        <v>2050</v>
      </c>
      <c r="B2525" s="2" t="s">
        <v>15</v>
      </c>
      <c r="C2525" s="2" t="s">
        <v>7</v>
      </c>
      <c r="D2525" s="2">
        <v>1.4058851946748543</v>
      </c>
      <c r="E2525" s="7"/>
      <c r="F2525" s="8"/>
    </row>
    <row r="2526" spans="1:6" x14ac:dyDescent="0.25">
      <c r="A2526" s="2">
        <v>2050</v>
      </c>
      <c r="B2526" s="2" t="s">
        <v>15</v>
      </c>
      <c r="C2526" s="2" t="s">
        <v>16</v>
      </c>
      <c r="D2526" s="2">
        <v>11.567684002785553</v>
      </c>
      <c r="E2526" s="7"/>
      <c r="F2526" s="8"/>
    </row>
    <row r="2527" spans="1:6" x14ac:dyDescent="0.25">
      <c r="A2527" s="2">
        <v>2050</v>
      </c>
      <c r="B2527" s="2" t="s">
        <v>15</v>
      </c>
      <c r="C2527" s="2" t="s">
        <v>17</v>
      </c>
      <c r="D2527" s="2">
        <v>5.2966560301293857</v>
      </c>
      <c r="E2527" s="7"/>
      <c r="F2527" s="8"/>
    </row>
    <row r="2528" spans="1:6" x14ac:dyDescent="0.25">
      <c r="A2528" s="2">
        <v>2050</v>
      </c>
      <c r="B2528" s="2" t="s">
        <v>15</v>
      </c>
      <c r="C2528" s="2" t="s">
        <v>18</v>
      </c>
      <c r="D2528" s="2">
        <v>4.1392420857507144</v>
      </c>
      <c r="E2528" s="7"/>
      <c r="F2528" s="8"/>
    </row>
    <row r="2529" spans="1:6" x14ac:dyDescent="0.25">
      <c r="A2529" s="2">
        <v>2050</v>
      </c>
      <c r="B2529" s="2" t="s">
        <v>15</v>
      </c>
      <c r="C2529" s="2" t="s">
        <v>19</v>
      </c>
      <c r="D2529" s="2">
        <v>0.73825663265739272</v>
      </c>
      <c r="E2529" s="7"/>
      <c r="F2529" s="8"/>
    </row>
    <row r="2530" spans="1:6" x14ac:dyDescent="0.25">
      <c r="A2530" s="2">
        <v>2050</v>
      </c>
      <c r="B2530" s="2" t="s">
        <v>15</v>
      </c>
      <c r="C2530" s="2" t="s">
        <v>20</v>
      </c>
      <c r="D2530" s="2">
        <v>6.9346981307290818</v>
      </c>
      <c r="E2530" s="7"/>
      <c r="F2530" s="8"/>
    </row>
    <row r="2531" spans="1:6" x14ac:dyDescent="0.25">
      <c r="A2531" s="2">
        <v>2050</v>
      </c>
      <c r="B2531" s="2" t="s">
        <v>11</v>
      </c>
      <c r="C2531" s="2" t="s">
        <v>6</v>
      </c>
      <c r="D2531" s="2">
        <v>1.2877518978566374</v>
      </c>
      <c r="E2531" s="7"/>
      <c r="F2531" s="8"/>
    </row>
    <row r="2532" spans="1:6" x14ac:dyDescent="0.25">
      <c r="A2532" s="2">
        <v>2050</v>
      </c>
      <c r="B2532" s="2" t="s">
        <v>11</v>
      </c>
      <c r="C2532" s="2" t="s">
        <v>7</v>
      </c>
      <c r="D2532" s="2">
        <v>0.85999486325849694</v>
      </c>
      <c r="E2532" s="7"/>
      <c r="F2532" s="8"/>
    </row>
    <row r="2533" spans="1:6" x14ac:dyDescent="0.25">
      <c r="A2533" s="2">
        <v>2050</v>
      </c>
      <c r="B2533" s="2" t="s">
        <v>11</v>
      </c>
      <c r="C2533" s="2" t="s">
        <v>16</v>
      </c>
      <c r="D2533" s="2">
        <v>0.62692466638792621</v>
      </c>
      <c r="E2533" s="7"/>
      <c r="F2533" s="8"/>
    </row>
    <row r="2534" spans="1:6" x14ac:dyDescent="0.25">
      <c r="A2534" s="2">
        <v>2050</v>
      </c>
      <c r="B2534" s="2" t="s">
        <v>11</v>
      </c>
      <c r="C2534" s="2" t="s">
        <v>17</v>
      </c>
      <c r="D2534" s="2">
        <v>0.17699431083120568</v>
      </c>
      <c r="E2534" s="7"/>
      <c r="F2534" s="8"/>
    </row>
    <row r="2535" spans="1:6" x14ac:dyDescent="0.25">
      <c r="A2535" s="2">
        <v>2050</v>
      </c>
      <c r="B2535" s="2" t="s">
        <v>11</v>
      </c>
      <c r="C2535" s="2" t="s">
        <v>18</v>
      </c>
      <c r="D2535" s="2">
        <v>0.63308049716881087</v>
      </c>
      <c r="E2535" s="7"/>
      <c r="F2535" s="8"/>
    </row>
    <row r="2536" spans="1:6" x14ac:dyDescent="0.25">
      <c r="A2536" s="2">
        <v>2050</v>
      </c>
      <c r="B2536" s="2" t="s">
        <v>11</v>
      </c>
      <c r="C2536" s="2" t="s">
        <v>19</v>
      </c>
      <c r="D2536" s="2">
        <v>0.43339048771058741</v>
      </c>
      <c r="E2536" s="7"/>
      <c r="F2536" s="8"/>
    </row>
    <row r="2537" spans="1:6" x14ac:dyDescent="0.25">
      <c r="A2537" s="2">
        <v>2050</v>
      </c>
      <c r="B2537" s="2" t="s">
        <v>11</v>
      </c>
      <c r="C2537" s="2" t="s">
        <v>20</v>
      </c>
      <c r="D2537" s="2">
        <v>0.87019684029247935</v>
      </c>
      <c r="E2537" s="7"/>
      <c r="F2537" s="8"/>
    </row>
    <row r="2538" spans="1:6" x14ac:dyDescent="0.25">
      <c r="A2538" s="2">
        <v>2050</v>
      </c>
      <c r="B2538" s="2" t="s">
        <v>12</v>
      </c>
      <c r="C2538" s="2" t="s">
        <v>6</v>
      </c>
      <c r="D2538" s="2">
        <v>1.6689111762295326</v>
      </c>
      <c r="E2538" s="7"/>
      <c r="F2538" s="8"/>
    </row>
    <row r="2539" spans="1:6" x14ac:dyDescent="0.25">
      <c r="A2539" s="2">
        <v>2050</v>
      </c>
      <c r="B2539" s="2" t="s">
        <v>12</v>
      </c>
      <c r="C2539" s="2" t="s">
        <v>7</v>
      </c>
      <c r="D2539" s="2">
        <v>0.81432225989048779</v>
      </c>
      <c r="E2539" s="7"/>
      <c r="F2539" s="8"/>
    </row>
    <row r="2540" spans="1:6" x14ac:dyDescent="0.25">
      <c r="A2540" s="2">
        <v>2050</v>
      </c>
      <c r="B2540" s="2" t="s">
        <v>12</v>
      </c>
      <c r="C2540" s="2" t="s">
        <v>16</v>
      </c>
      <c r="D2540" s="2">
        <v>1.9012781920199147</v>
      </c>
      <c r="E2540" s="7"/>
      <c r="F2540" s="8"/>
    </row>
    <row r="2541" spans="1:6" x14ac:dyDescent="0.25">
      <c r="A2541" s="2">
        <v>2050</v>
      </c>
      <c r="B2541" s="2" t="s">
        <v>12</v>
      </c>
      <c r="C2541" s="2" t="s">
        <v>17</v>
      </c>
      <c r="D2541" s="2">
        <v>1.10125538492862</v>
      </c>
      <c r="E2541" s="7"/>
      <c r="F2541" s="8"/>
    </row>
    <row r="2542" spans="1:6" x14ac:dyDescent="0.25">
      <c r="A2542" s="2">
        <v>2050</v>
      </c>
      <c r="B2542" s="2" t="s">
        <v>12</v>
      </c>
      <c r="C2542" s="2" t="s">
        <v>18</v>
      </c>
      <c r="D2542" s="2">
        <v>0.7695543656313536</v>
      </c>
      <c r="E2542" s="7"/>
      <c r="F2542" s="8"/>
    </row>
    <row r="2543" spans="1:6" x14ac:dyDescent="0.25">
      <c r="A2543" s="2">
        <v>2050</v>
      </c>
      <c r="B2543" s="2" t="s">
        <v>12</v>
      </c>
      <c r="C2543" s="2" t="s">
        <v>19</v>
      </c>
      <c r="D2543" s="2">
        <v>0.5454281588410026</v>
      </c>
      <c r="E2543" s="7"/>
      <c r="F2543" s="8"/>
    </row>
    <row r="2544" spans="1:6" x14ac:dyDescent="0.25">
      <c r="A2544" s="2">
        <v>2050</v>
      </c>
      <c r="B2544" s="2" t="s">
        <v>12</v>
      </c>
      <c r="C2544" s="2" t="s">
        <v>20</v>
      </c>
      <c r="D2544" s="2">
        <v>0.27949193082073925</v>
      </c>
      <c r="E2544" s="7"/>
      <c r="F254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4D74-B11B-4844-885D-1F49026407AD}">
  <sheetPr codeName="Sheet2"/>
  <dimension ref="A1:Q2557"/>
  <sheetViews>
    <sheetView showGridLines="0" zoomScaleNormal="100" workbookViewId="0">
      <selection activeCell="U14" sqref="U14"/>
    </sheetView>
  </sheetViews>
  <sheetFormatPr defaultColWidth="9.109375" defaultRowHeight="13.2" x14ac:dyDescent="0.25"/>
  <cols>
    <col min="1" max="1" width="13.33203125" style="14" customWidth="1"/>
    <col min="2" max="2" width="1.88671875" style="14" customWidth="1"/>
    <col min="3" max="3" width="18.5546875" style="14" customWidth="1"/>
    <col min="4" max="10" width="9.109375" style="14"/>
    <col min="11" max="11" width="17.5546875" style="14" bestFit="1" customWidth="1"/>
    <col min="12" max="16384" width="9.109375" style="14"/>
  </cols>
  <sheetData>
    <row r="1" spans="1:17" x14ac:dyDescent="0.25">
      <c r="A1" s="13" t="s">
        <v>21</v>
      </c>
    </row>
    <row r="2" spans="1:17" x14ac:dyDescent="0.25">
      <c r="A2" s="13"/>
    </row>
    <row r="3" spans="1:17" x14ac:dyDescent="0.25">
      <c r="A3" s="15" t="s">
        <v>22</v>
      </c>
    </row>
    <row r="4" spans="1:17" x14ac:dyDescent="0.25">
      <c r="A4" s="16" t="s">
        <v>23</v>
      </c>
      <c r="C4" s="14" t="s">
        <v>24</v>
      </c>
    </row>
    <row r="5" spans="1:17" x14ac:dyDescent="0.25">
      <c r="A5" s="16" t="s">
        <v>25</v>
      </c>
      <c r="C5" s="14" t="s">
        <v>26</v>
      </c>
    </row>
    <row r="8" spans="1:17" s="17" customFormat="1" x14ac:dyDescent="0.25"/>
    <row r="10" spans="1:17" x14ac:dyDescent="0.25">
      <c r="A10" s="1" t="s">
        <v>0</v>
      </c>
    </row>
    <row r="11" spans="1:17" x14ac:dyDescent="0.25">
      <c r="A11" s="18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C12" s="19" t="s">
        <v>27</v>
      </c>
      <c r="D12" s="20">
        <v>2018</v>
      </c>
      <c r="E12" s="20">
        <v>2019</v>
      </c>
      <c r="F12" s="20">
        <v>2020</v>
      </c>
      <c r="G12" s="20">
        <v>2021</v>
      </c>
      <c r="H12" s="20">
        <v>2022</v>
      </c>
      <c r="J12" s="2"/>
      <c r="K12" s="2"/>
      <c r="L12" s="2"/>
      <c r="M12" s="2"/>
      <c r="N12" s="2"/>
      <c r="O12" s="2"/>
      <c r="P12" s="2"/>
      <c r="Q12" s="2"/>
    </row>
    <row r="13" spans="1:17" x14ac:dyDescent="0.25">
      <c r="C13" s="21" t="s">
        <v>5</v>
      </c>
      <c r="D13" s="22">
        <f>SUMIFS(Data!$D$3:$D$2544,Data!$B$3:$B$2544,'Ques 1'!$C13,Data!$A$3:$A$2544,'Ques 1'!D$12)</f>
        <v>3.1175025490101071</v>
      </c>
      <c r="E13" s="22">
        <f>SUMIFS(Data!$D$3:$D$2544,Data!$B$3:$B$2544,'Ques 1'!$C13,Data!$A$3:$A$2544,'Ques 1'!E$12)</f>
        <v>3.0870821065945502</v>
      </c>
      <c r="F13" s="22">
        <f>SUMIFS(Data!$D$3:$D$2544,Data!$B$3:$B$2544,'Ques 1'!$C13,Data!$A$3:$A$2544,'Ques 1'!F$12)</f>
        <v>2.9910179875811251</v>
      </c>
      <c r="G13" s="22">
        <f>SUMIFS(Data!$D$3:$D$2544,Data!$B$3:$B$2544,'Ques 1'!$C13,Data!$A$3:$A$2544,'Ques 1'!G$12)</f>
        <v>3.0736819623084584</v>
      </c>
      <c r="H13" s="22">
        <f>SUMIFS(Data!$D$3:$D$2544,Data!$B$3:$B$2544,'Ques 1'!$C13,Data!$A$3:$A$2544,'Ques 1'!H$12)</f>
        <v>3.0803720470149831</v>
      </c>
      <c r="I13" s="2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C14" s="23" t="s">
        <v>10</v>
      </c>
      <c r="D14" s="22">
        <f>SUMIFS(Data!$D$3:$D$2544,Data!$B$3:$B$2544,'Ques 1'!$C14,Data!$A$3:$A$2544,'Ques 1'!D$12)</f>
        <v>10.564161087999526</v>
      </c>
      <c r="E14" s="22">
        <f>SUMIFS(Data!$D$3:$D$2544,Data!$B$3:$B$2544,'Ques 1'!$C14,Data!$A$3:$A$2544,'Ques 1'!E$12)</f>
        <v>10.830411024925914</v>
      </c>
      <c r="F14" s="22">
        <f>SUMIFS(Data!$D$3:$D$2544,Data!$B$3:$B$2544,'Ques 1'!$C14,Data!$A$3:$A$2544,'Ques 1'!F$12)</f>
        <v>10.679314122027785</v>
      </c>
      <c r="G14" s="22">
        <f>SUMIFS(Data!$D$3:$D$2544,Data!$B$3:$B$2544,'Ques 1'!$C14,Data!$A$3:$A$2544,'Ques 1'!G$12)</f>
        <v>11.159762528316726</v>
      </c>
      <c r="H14" s="22">
        <f>SUMIFS(Data!$D$3:$D$2544,Data!$B$3:$B$2544,'Ques 1'!$C14,Data!$A$3:$A$2544,'Ques 1'!H$12)</f>
        <v>11.5957359579214</v>
      </c>
      <c r="I14" s="2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C15" s="23" t="s">
        <v>13</v>
      </c>
      <c r="D15" s="22">
        <f>SUMIFS(Data!$D$3:$D$2544,Data!$B$3:$B$2544,'Ques 1'!$C15,Data!$A$3:$A$2544,'Ques 1'!D$12)</f>
        <v>12.827393522816477</v>
      </c>
      <c r="E15" s="22">
        <f>SUMIFS(Data!$D$3:$D$2544,Data!$B$3:$B$2544,'Ques 1'!$C15,Data!$A$3:$A$2544,'Ques 1'!E$12)</f>
        <v>13.217809354172378</v>
      </c>
      <c r="F15" s="22">
        <f>SUMIFS(Data!$D$3:$D$2544,Data!$B$3:$B$2544,'Ques 1'!$C15,Data!$A$3:$A$2544,'Ques 1'!F$12)</f>
        <v>13.304025538467736</v>
      </c>
      <c r="G15" s="22">
        <f>SUMIFS(Data!$D$3:$D$2544,Data!$B$3:$B$2544,'Ques 1'!$C15,Data!$A$3:$A$2544,'Ques 1'!G$12)</f>
        <v>13.544567597816123</v>
      </c>
      <c r="H15" s="22">
        <f>SUMIFS(Data!$D$3:$D$2544,Data!$B$3:$B$2544,'Ques 1'!$C15,Data!$A$3:$A$2544,'Ques 1'!H$12)</f>
        <v>14.129116687477737</v>
      </c>
      <c r="I15" s="2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C16" s="23" t="s">
        <v>8</v>
      </c>
      <c r="D16" s="22">
        <f>SUMIFS(Data!$D$3:$D$2544,Data!$B$3:$B$2544,'Ques 1'!$C16,Data!$A$3:$A$2544,'Ques 1'!D$12)</f>
        <v>13.465777289430415</v>
      </c>
      <c r="E16" s="22">
        <f>SUMIFS(Data!$D$3:$D$2544,Data!$B$3:$B$2544,'Ques 1'!$C16,Data!$A$3:$A$2544,'Ques 1'!E$12)</f>
        <v>13.914044334841616</v>
      </c>
      <c r="F16" s="22">
        <f>SUMIFS(Data!$D$3:$D$2544,Data!$B$3:$B$2544,'Ques 1'!$C16,Data!$A$3:$A$2544,'Ques 1'!F$12)</f>
        <v>13.363332235304254</v>
      </c>
      <c r="G16" s="22">
        <f>SUMIFS(Data!$D$3:$D$2544,Data!$B$3:$B$2544,'Ques 1'!$C16,Data!$A$3:$A$2544,'Ques 1'!G$12)</f>
        <v>13.507747679160774</v>
      </c>
      <c r="H16" s="22">
        <f>SUMIFS(Data!$D$3:$D$2544,Data!$B$3:$B$2544,'Ques 1'!$C16,Data!$A$3:$A$2544,'Ques 1'!H$12)</f>
        <v>14.561841351502913</v>
      </c>
      <c r="I16" s="22"/>
      <c r="J16" s="2"/>
      <c r="K16" s="2"/>
      <c r="L16" s="2"/>
      <c r="M16" s="2"/>
      <c r="N16" s="2"/>
      <c r="O16" s="2"/>
      <c r="P16" s="2"/>
      <c r="Q16" s="2"/>
    </row>
    <row r="17" spans="3:17" x14ac:dyDescent="0.25">
      <c r="C17" s="23" t="s">
        <v>14</v>
      </c>
      <c r="D17" s="22">
        <f>SUMIFS(Data!$D$3:$D$2544,Data!$B$3:$B$2544,'Ques 1'!$C17,Data!$A$3:$A$2544,'Ques 1'!D$12)</f>
        <v>6.147145819202235</v>
      </c>
      <c r="E17" s="22">
        <f>SUMIFS(Data!$D$3:$D$2544,Data!$B$3:$B$2544,'Ques 1'!$C17,Data!$A$3:$A$2544,'Ques 1'!E$12)</f>
        <v>6.2647622799165283</v>
      </c>
      <c r="F17" s="22">
        <f>SUMIFS(Data!$D$3:$D$2544,Data!$B$3:$B$2544,'Ques 1'!$C17,Data!$A$3:$A$2544,'Ques 1'!F$12)</f>
        <v>5.856428486984691</v>
      </c>
      <c r="G17" s="22">
        <f>SUMIFS(Data!$D$3:$D$2544,Data!$B$3:$B$2544,'Ques 1'!$C17,Data!$A$3:$A$2544,'Ques 1'!G$12)</f>
        <v>5.9317426927570542</v>
      </c>
      <c r="H17" s="22">
        <f>SUMIFS(Data!$D$3:$D$2544,Data!$B$3:$B$2544,'Ques 1'!$C17,Data!$A$3:$A$2544,'Ques 1'!H$12)</f>
        <v>6.260670608761691</v>
      </c>
      <c r="I17" s="22"/>
      <c r="J17" s="2"/>
      <c r="K17" s="2"/>
      <c r="L17" s="2"/>
      <c r="M17" s="2"/>
      <c r="N17" s="2"/>
      <c r="O17" s="2"/>
      <c r="P17" s="2"/>
      <c r="Q17" s="2"/>
    </row>
    <row r="18" spans="3:17" x14ac:dyDescent="0.25">
      <c r="C18" s="23" t="s">
        <v>9</v>
      </c>
      <c r="D18" s="22">
        <f>SUMIFS(Data!$D$3:$D$2544,Data!$B$3:$B$2544,'Ques 1'!$C18,Data!$A$3:$A$2544,'Ques 1'!D$12)</f>
        <v>6.3819995661107587</v>
      </c>
      <c r="E18" s="22">
        <f>SUMIFS(Data!$D$3:$D$2544,Data!$B$3:$B$2544,'Ques 1'!$C18,Data!$A$3:$A$2544,'Ques 1'!E$12)</f>
        <v>6.352753028420433</v>
      </c>
      <c r="F18" s="22">
        <f>SUMIFS(Data!$D$3:$D$2544,Data!$B$3:$B$2544,'Ques 1'!$C18,Data!$A$3:$A$2544,'Ques 1'!F$12)</f>
        <v>6.2092818285521263</v>
      </c>
      <c r="G18" s="22">
        <f>SUMIFS(Data!$D$3:$D$2544,Data!$B$3:$B$2544,'Ques 1'!$C18,Data!$A$3:$A$2544,'Ques 1'!G$12)</f>
        <v>6.4434417759688545</v>
      </c>
      <c r="H18" s="22">
        <f>SUMIFS(Data!$D$3:$D$2544,Data!$B$3:$B$2544,'Ques 1'!$C18,Data!$A$3:$A$2544,'Ques 1'!H$12)</f>
        <v>6.8572049628633751</v>
      </c>
      <c r="I18" s="22"/>
      <c r="J18" s="2"/>
      <c r="K18" s="2"/>
      <c r="L18" s="2"/>
      <c r="M18" s="2"/>
      <c r="N18" s="2"/>
      <c r="O18" s="2"/>
      <c r="P18" s="2"/>
      <c r="Q18" s="2"/>
    </row>
    <row r="19" spans="3:17" x14ac:dyDescent="0.25">
      <c r="C19" s="23" t="s">
        <v>15</v>
      </c>
      <c r="D19" s="22">
        <f>SUMIFS(Data!$D$3:$D$2544,Data!$B$3:$B$2544,'Ques 1'!$C19,Data!$A$3:$A$2544,'Ques 1'!D$12)</f>
        <v>21.45003811241482</v>
      </c>
      <c r="E19" s="22">
        <f>SUMIFS(Data!$D$3:$D$2544,Data!$B$3:$B$2544,'Ques 1'!$C19,Data!$A$3:$A$2544,'Ques 1'!E$12)</f>
        <v>22.527908010835315</v>
      </c>
      <c r="F19" s="22">
        <f>SUMIFS(Data!$D$3:$D$2544,Data!$B$3:$B$2544,'Ques 1'!$C19,Data!$A$3:$A$2544,'Ques 1'!F$12)</f>
        <v>22.121487041303922</v>
      </c>
      <c r="G19" s="22">
        <f>SUMIFS(Data!$D$3:$D$2544,Data!$B$3:$B$2544,'Ques 1'!$C19,Data!$A$3:$A$2544,'Ques 1'!G$12)</f>
        <v>22.348459271622026</v>
      </c>
      <c r="H19" s="22">
        <f>SUMIFS(Data!$D$3:$D$2544,Data!$B$3:$B$2544,'Ques 1'!$C19,Data!$A$3:$A$2544,'Ques 1'!H$12)</f>
        <v>23.962537466115467</v>
      </c>
      <c r="I19" s="22"/>
      <c r="J19" s="2"/>
      <c r="K19" s="2"/>
      <c r="L19" s="2"/>
      <c r="M19" s="2"/>
      <c r="N19" s="2"/>
      <c r="O19" s="2"/>
      <c r="P19" s="2"/>
      <c r="Q19" s="2"/>
    </row>
    <row r="20" spans="3:17" x14ac:dyDescent="0.25">
      <c r="C20" s="23" t="s">
        <v>11</v>
      </c>
      <c r="D20" s="22">
        <f>SUMIFS(Data!$D$3:$D$2544,Data!$B$3:$B$2544,'Ques 1'!$C20,Data!$A$3:$A$2544,'Ques 1'!D$12)</f>
        <v>6.3633927814865521</v>
      </c>
      <c r="E20" s="22">
        <f>SUMIFS(Data!$D$3:$D$2544,Data!$B$3:$B$2544,'Ques 1'!$C20,Data!$A$3:$A$2544,'Ques 1'!E$12)</f>
        <v>6.8454034005658482</v>
      </c>
      <c r="F20" s="22">
        <f>SUMIFS(Data!$D$3:$D$2544,Data!$B$3:$B$2544,'Ques 1'!$C20,Data!$A$3:$A$2544,'Ques 1'!F$12)</f>
        <v>6.8057174515282668</v>
      </c>
      <c r="G20" s="22">
        <f>SUMIFS(Data!$D$3:$D$2544,Data!$B$3:$B$2544,'Ques 1'!$C20,Data!$A$3:$A$2544,'Ques 1'!G$12)</f>
        <v>6.820713600661124</v>
      </c>
      <c r="H20" s="22">
        <f>SUMIFS(Data!$D$3:$D$2544,Data!$B$3:$B$2544,'Ques 1'!$C20,Data!$A$3:$A$2544,'Ques 1'!H$12)</f>
        <v>7.0735153621519435</v>
      </c>
      <c r="I20" s="22"/>
      <c r="J20" s="2"/>
      <c r="K20" s="2"/>
      <c r="L20" s="2"/>
      <c r="M20" s="2"/>
      <c r="N20" s="2"/>
      <c r="O20" s="2"/>
      <c r="P20" s="2"/>
      <c r="Q20" s="2"/>
    </row>
    <row r="21" spans="3:17" x14ac:dyDescent="0.25">
      <c r="C21" s="23" t="s">
        <v>12</v>
      </c>
      <c r="D21" s="22">
        <f>SUMIFS(Data!$D$3:$D$2544,Data!$B$3:$B$2544,'Ques 1'!$C21,Data!$A$3:$A$2544,'Ques 1'!D$12)</f>
        <v>8.1604839874597506</v>
      </c>
      <c r="E21" s="22">
        <f>SUMIFS(Data!$D$3:$D$2544,Data!$B$3:$B$2544,'Ques 1'!$C21,Data!$A$3:$A$2544,'Ques 1'!E$12)</f>
        <v>8.3916910761645145</v>
      </c>
      <c r="F21" s="22">
        <f>SUMIFS(Data!$D$3:$D$2544,Data!$B$3:$B$2544,'Ques 1'!$C21,Data!$A$3:$A$2544,'Ques 1'!F$12)</f>
        <v>8.0775568299669533</v>
      </c>
      <c r="G21" s="22">
        <f>SUMIFS(Data!$D$3:$D$2544,Data!$B$3:$B$2544,'Ques 1'!$C21,Data!$A$3:$A$2544,'Ques 1'!G$12)</f>
        <v>8.3649999898663108</v>
      </c>
      <c r="H21" s="22">
        <f>SUMIFS(Data!$D$3:$D$2544,Data!$B$3:$B$2544,'Ques 1'!$C21,Data!$A$3:$A$2544,'Ques 1'!H$12)</f>
        <v>8.2980229182093552</v>
      </c>
      <c r="I21" s="22"/>
      <c r="J21" s="2"/>
      <c r="K21" s="2"/>
      <c r="L21" s="2"/>
      <c r="M21" s="2"/>
      <c r="N21" s="2"/>
      <c r="O21" s="2"/>
      <c r="P21" s="2"/>
      <c r="Q21" s="2"/>
    </row>
    <row r="22" spans="3:17" x14ac:dyDescent="0.25">
      <c r="D22" s="22"/>
      <c r="E22" s="22"/>
      <c r="F22" s="22"/>
      <c r="G22" s="22"/>
      <c r="H22" s="22"/>
      <c r="I22" s="22"/>
      <c r="J22" s="2"/>
      <c r="K22" s="2"/>
      <c r="L22" s="2"/>
      <c r="M22" s="2"/>
      <c r="N22" s="2"/>
      <c r="O22" s="2"/>
      <c r="P22" s="2"/>
      <c r="Q22" s="2"/>
    </row>
    <row r="23" spans="3:17" x14ac:dyDescent="0.25">
      <c r="J23" s="2"/>
      <c r="K23" s="2"/>
      <c r="L23" s="2"/>
      <c r="M23" s="2"/>
      <c r="N23" s="2"/>
      <c r="O23" s="2"/>
      <c r="P23" s="2"/>
      <c r="Q23" s="2"/>
    </row>
    <row r="24" spans="3:17" x14ac:dyDescent="0.25">
      <c r="J24" s="2"/>
      <c r="K24" s="2"/>
      <c r="L24" s="2"/>
      <c r="M24" s="2"/>
      <c r="N24" s="2"/>
      <c r="O24" s="2"/>
      <c r="P24" s="2"/>
      <c r="Q24" s="2"/>
    </row>
    <row r="25" spans="3:17" x14ac:dyDescent="0.25">
      <c r="L25" s="2"/>
      <c r="O25" s="2"/>
    </row>
    <row r="26" spans="3:17" x14ac:dyDescent="0.25">
      <c r="L26" s="2"/>
      <c r="O26" s="2"/>
    </row>
    <row r="27" spans="3:17" x14ac:dyDescent="0.25">
      <c r="L27" s="2"/>
      <c r="O27" s="2"/>
    </row>
    <row r="28" spans="3:17" x14ac:dyDescent="0.25">
      <c r="L28" s="2"/>
      <c r="O28" s="2"/>
    </row>
    <row r="29" spans="3:17" x14ac:dyDescent="0.25">
      <c r="L29" s="2"/>
      <c r="O29" s="2"/>
    </row>
    <row r="30" spans="3:17" x14ac:dyDescent="0.25">
      <c r="L30" s="2"/>
      <c r="O30" s="2"/>
    </row>
    <row r="31" spans="3:17" x14ac:dyDescent="0.25">
      <c r="L31" s="2"/>
      <c r="O31" s="2"/>
    </row>
    <row r="32" spans="3:17" x14ac:dyDescent="0.25">
      <c r="L32" s="2"/>
      <c r="O32" s="2"/>
    </row>
    <row r="33" spans="12:15" x14ac:dyDescent="0.25">
      <c r="L33" s="2"/>
      <c r="O33" s="2"/>
    </row>
    <row r="34" spans="12:15" x14ac:dyDescent="0.25">
      <c r="L34" s="2"/>
      <c r="O34" s="2"/>
    </row>
    <row r="35" spans="12:15" x14ac:dyDescent="0.25">
      <c r="L35" s="2"/>
      <c r="O35" s="2"/>
    </row>
    <row r="36" spans="12:15" x14ac:dyDescent="0.25">
      <c r="L36" s="2"/>
      <c r="O36" s="2"/>
    </row>
    <row r="37" spans="12:15" x14ac:dyDescent="0.25">
      <c r="L37" s="2"/>
      <c r="O37" s="2"/>
    </row>
    <row r="38" spans="12:15" x14ac:dyDescent="0.25">
      <c r="L38" s="2"/>
      <c r="O38" s="2"/>
    </row>
    <row r="39" spans="12:15" x14ac:dyDescent="0.25">
      <c r="L39" s="2"/>
      <c r="O39" s="2"/>
    </row>
    <row r="40" spans="12:15" x14ac:dyDescent="0.25">
      <c r="L40" s="2"/>
      <c r="O40" s="2"/>
    </row>
    <row r="41" spans="12:15" x14ac:dyDescent="0.25">
      <c r="L41" s="2"/>
      <c r="O41" s="2"/>
    </row>
    <row r="42" spans="12:15" x14ac:dyDescent="0.25">
      <c r="L42" s="2"/>
      <c r="O42" s="2"/>
    </row>
    <row r="43" spans="12:15" x14ac:dyDescent="0.25">
      <c r="L43" s="2"/>
      <c r="O43" s="2"/>
    </row>
    <row r="44" spans="12:15" x14ac:dyDescent="0.25">
      <c r="L44" s="2"/>
      <c r="O44" s="2"/>
    </row>
    <row r="45" spans="12:15" x14ac:dyDescent="0.25">
      <c r="L45" s="2"/>
      <c r="O45" s="2"/>
    </row>
    <row r="46" spans="12:15" x14ac:dyDescent="0.25">
      <c r="L46" s="2"/>
      <c r="O46" s="2"/>
    </row>
    <row r="47" spans="12:15" x14ac:dyDescent="0.25">
      <c r="L47" s="2"/>
      <c r="O47" s="2"/>
    </row>
    <row r="48" spans="12:15" x14ac:dyDescent="0.25">
      <c r="L48" s="2"/>
      <c r="O48" s="2"/>
    </row>
    <row r="49" spans="12:15" x14ac:dyDescent="0.25">
      <c r="L49" s="2"/>
      <c r="O49" s="2"/>
    </row>
    <row r="50" spans="12:15" x14ac:dyDescent="0.25">
      <c r="L50" s="2"/>
      <c r="O50" s="2"/>
    </row>
    <row r="51" spans="12:15" x14ac:dyDescent="0.25">
      <c r="L51" s="2"/>
      <c r="O51" s="2"/>
    </row>
    <row r="52" spans="12:15" x14ac:dyDescent="0.25">
      <c r="L52" s="2"/>
      <c r="O52" s="2"/>
    </row>
    <row r="53" spans="12:15" x14ac:dyDescent="0.25">
      <c r="L53" s="2"/>
      <c r="O53" s="2"/>
    </row>
    <row r="54" spans="12:15" x14ac:dyDescent="0.25">
      <c r="L54" s="2"/>
      <c r="O54" s="2"/>
    </row>
    <row r="55" spans="12:15" x14ac:dyDescent="0.25">
      <c r="L55" s="2"/>
      <c r="O55" s="2"/>
    </row>
    <row r="56" spans="12:15" x14ac:dyDescent="0.25">
      <c r="L56" s="2"/>
      <c r="O56" s="2"/>
    </row>
    <row r="57" spans="12:15" x14ac:dyDescent="0.25">
      <c r="L57" s="2"/>
      <c r="O57" s="2"/>
    </row>
    <row r="58" spans="12:15" x14ac:dyDescent="0.25">
      <c r="L58" s="2"/>
      <c r="O58" s="2"/>
    </row>
    <row r="59" spans="12:15" x14ac:dyDescent="0.25">
      <c r="L59" s="2"/>
      <c r="O59" s="2"/>
    </row>
    <row r="60" spans="12:15" x14ac:dyDescent="0.25">
      <c r="L60" s="2"/>
      <c r="O60" s="2"/>
    </row>
    <row r="61" spans="12:15" x14ac:dyDescent="0.25">
      <c r="L61" s="2"/>
      <c r="O61" s="2"/>
    </row>
    <row r="62" spans="12:15" x14ac:dyDescent="0.25">
      <c r="L62" s="2"/>
      <c r="O62" s="2"/>
    </row>
    <row r="63" spans="12:15" x14ac:dyDescent="0.25">
      <c r="L63" s="2"/>
      <c r="O63" s="2"/>
    </row>
    <row r="64" spans="12:15" x14ac:dyDescent="0.25">
      <c r="L64" s="2"/>
      <c r="O64" s="2"/>
    </row>
    <row r="65" spans="12:15" x14ac:dyDescent="0.25">
      <c r="L65" s="2"/>
      <c r="O65" s="2"/>
    </row>
    <row r="66" spans="12:15" x14ac:dyDescent="0.25">
      <c r="L66" s="2"/>
      <c r="O66" s="2"/>
    </row>
    <row r="67" spans="12:15" x14ac:dyDescent="0.25">
      <c r="L67" s="2"/>
      <c r="O67" s="2"/>
    </row>
    <row r="68" spans="12:15" x14ac:dyDescent="0.25">
      <c r="L68" s="2"/>
      <c r="O68" s="2"/>
    </row>
    <row r="69" spans="12:15" x14ac:dyDescent="0.25">
      <c r="L69" s="2"/>
      <c r="O69" s="2"/>
    </row>
    <row r="70" spans="12:15" x14ac:dyDescent="0.25">
      <c r="L70" s="2"/>
      <c r="O70" s="2"/>
    </row>
    <row r="71" spans="12:15" x14ac:dyDescent="0.25">
      <c r="L71" s="2"/>
      <c r="O71" s="2"/>
    </row>
    <row r="72" spans="12:15" x14ac:dyDescent="0.25">
      <c r="L72" s="2"/>
      <c r="O72" s="2"/>
    </row>
    <row r="73" spans="12:15" x14ac:dyDescent="0.25">
      <c r="L73" s="2"/>
      <c r="O73" s="2"/>
    </row>
    <row r="74" spans="12:15" x14ac:dyDescent="0.25">
      <c r="L74" s="2"/>
      <c r="O74" s="2"/>
    </row>
    <row r="75" spans="12:15" x14ac:dyDescent="0.25">
      <c r="L75" s="2"/>
      <c r="O75" s="2"/>
    </row>
    <row r="76" spans="12:15" x14ac:dyDescent="0.25">
      <c r="L76" s="2"/>
      <c r="O76" s="2"/>
    </row>
    <row r="77" spans="12:15" x14ac:dyDescent="0.25">
      <c r="L77" s="2"/>
      <c r="O77" s="2"/>
    </row>
    <row r="78" spans="12:15" x14ac:dyDescent="0.25">
      <c r="L78" s="2"/>
      <c r="O78" s="2"/>
    </row>
    <row r="79" spans="12:15" x14ac:dyDescent="0.25">
      <c r="L79" s="2"/>
      <c r="O79" s="2"/>
    </row>
    <row r="80" spans="12:15" x14ac:dyDescent="0.25">
      <c r="L80" s="2"/>
      <c r="O80" s="2"/>
    </row>
    <row r="81" spans="12:15" x14ac:dyDescent="0.25">
      <c r="L81" s="2"/>
      <c r="O81" s="2"/>
    </row>
    <row r="82" spans="12:15" x14ac:dyDescent="0.25">
      <c r="L82" s="2"/>
      <c r="O82" s="2"/>
    </row>
    <row r="83" spans="12:15" x14ac:dyDescent="0.25">
      <c r="L83" s="2"/>
      <c r="O83" s="2"/>
    </row>
    <row r="84" spans="12:15" x14ac:dyDescent="0.25">
      <c r="L84" s="2"/>
      <c r="O84" s="2"/>
    </row>
    <row r="85" spans="12:15" x14ac:dyDescent="0.25">
      <c r="L85" s="2"/>
      <c r="O85" s="2"/>
    </row>
    <row r="86" spans="12:15" x14ac:dyDescent="0.25">
      <c r="L86" s="2"/>
      <c r="O86" s="2"/>
    </row>
    <row r="87" spans="12:15" x14ac:dyDescent="0.25">
      <c r="L87" s="2"/>
      <c r="O87" s="2"/>
    </row>
    <row r="88" spans="12:15" x14ac:dyDescent="0.25">
      <c r="L88" s="2"/>
      <c r="O88" s="2"/>
    </row>
    <row r="89" spans="12:15" x14ac:dyDescent="0.25">
      <c r="L89" s="2"/>
      <c r="O89" s="2"/>
    </row>
    <row r="90" spans="12:15" x14ac:dyDescent="0.25">
      <c r="L90" s="2"/>
      <c r="O90" s="2"/>
    </row>
    <row r="91" spans="12:15" x14ac:dyDescent="0.25">
      <c r="L91" s="2"/>
      <c r="O91" s="2"/>
    </row>
    <row r="92" spans="12:15" x14ac:dyDescent="0.25">
      <c r="L92" s="2"/>
      <c r="O92" s="2"/>
    </row>
    <row r="93" spans="12:15" x14ac:dyDescent="0.25">
      <c r="L93" s="2"/>
      <c r="O93" s="2"/>
    </row>
    <row r="94" spans="12:15" x14ac:dyDescent="0.25">
      <c r="L94" s="2"/>
      <c r="O94" s="2"/>
    </row>
    <row r="95" spans="12:15" x14ac:dyDescent="0.25">
      <c r="L95" s="2"/>
      <c r="O95" s="2"/>
    </row>
    <row r="96" spans="12:15" x14ac:dyDescent="0.25">
      <c r="L96" s="2"/>
      <c r="O96" s="2"/>
    </row>
    <row r="97" spans="12:15" x14ac:dyDescent="0.25">
      <c r="L97" s="2"/>
      <c r="O97" s="2"/>
    </row>
    <row r="98" spans="12:15" x14ac:dyDescent="0.25">
      <c r="L98" s="2"/>
      <c r="O98" s="2"/>
    </row>
    <row r="99" spans="12:15" x14ac:dyDescent="0.25">
      <c r="L99" s="2"/>
      <c r="O99" s="2"/>
    </row>
    <row r="100" spans="12:15" x14ac:dyDescent="0.25">
      <c r="L100" s="2"/>
      <c r="O100" s="2"/>
    </row>
    <row r="101" spans="12:15" x14ac:dyDescent="0.25">
      <c r="L101" s="2"/>
      <c r="O101" s="2"/>
    </row>
    <row r="102" spans="12:15" x14ac:dyDescent="0.25">
      <c r="L102" s="2"/>
      <c r="O102" s="2"/>
    </row>
    <row r="103" spans="12:15" x14ac:dyDescent="0.25">
      <c r="L103" s="2"/>
      <c r="O103" s="2"/>
    </row>
    <row r="104" spans="12:15" x14ac:dyDescent="0.25">
      <c r="L104" s="2"/>
      <c r="O104" s="2"/>
    </row>
    <row r="105" spans="12:15" x14ac:dyDescent="0.25">
      <c r="L105" s="2"/>
      <c r="O105" s="2"/>
    </row>
    <row r="106" spans="12:15" x14ac:dyDescent="0.25">
      <c r="L106" s="2"/>
      <c r="O106" s="2"/>
    </row>
    <row r="107" spans="12:15" x14ac:dyDescent="0.25">
      <c r="L107" s="2"/>
      <c r="O107" s="2"/>
    </row>
    <row r="108" spans="12:15" x14ac:dyDescent="0.25">
      <c r="L108" s="2"/>
      <c r="O108" s="2"/>
    </row>
    <row r="109" spans="12:15" x14ac:dyDescent="0.25">
      <c r="L109" s="2"/>
      <c r="O109" s="2"/>
    </row>
    <row r="110" spans="12:15" x14ac:dyDescent="0.25">
      <c r="L110" s="2"/>
      <c r="O110" s="2"/>
    </row>
    <row r="111" spans="12:15" x14ac:dyDescent="0.25">
      <c r="L111" s="2"/>
      <c r="O111" s="2"/>
    </row>
    <row r="112" spans="12:15" x14ac:dyDescent="0.25">
      <c r="L112" s="2"/>
      <c r="O112" s="2"/>
    </row>
    <row r="113" spans="12:15" x14ac:dyDescent="0.25">
      <c r="L113" s="2"/>
      <c r="O113" s="2"/>
    </row>
    <row r="114" spans="12:15" x14ac:dyDescent="0.25">
      <c r="L114" s="2"/>
      <c r="O114" s="2"/>
    </row>
    <row r="115" spans="12:15" x14ac:dyDescent="0.25">
      <c r="L115" s="2"/>
      <c r="O115" s="2"/>
    </row>
    <row r="116" spans="12:15" x14ac:dyDescent="0.25">
      <c r="L116" s="2"/>
      <c r="O116" s="2"/>
    </row>
    <row r="117" spans="12:15" x14ac:dyDescent="0.25">
      <c r="L117" s="2"/>
      <c r="O117" s="2"/>
    </row>
    <row r="118" spans="12:15" x14ac:dyDescent="0.25">
      <c r="L118" s="2"/>
      <c r="O118" s="2"/>
    </row>
    <row r="119" spans="12:15" x14ac:dyDescent="0.25">
      <c r="L119" s="2"/>
      <c r="O119" s="2"/>
    </row>
    <row r="120" spans="12:15" x14ac:dyDescent="0.25">
      <c r="L120" s="2"/>
      <c r="O120" s="2"/>
    </row>
    <row r="121" spans="12:15" x14ac:dyDescent="0.25">
      <c r="L121" s="2"/>
      <c r="O121" s="2"/>
    </row>
    <row r="122" spans="12:15" x14ac:dyDescent="0.25">
      <c r="L122" s="2"/>
      <c r="O122" s="2"/>
    </row>
    <row r="123" spans="12:15" x14ac:dyDescent="0.25">
      <c r="L123" s="2"/>
      <c r="O123" s="2"/>
    </row>
    <row r="124" spans="12:15" x14ac:dyDescent="0.25">
      <c r="L124" s="2"/>
      <c r="O124" s="2"/>
    </row>
    <row r="125" spans="12:15" x14ac:dyDescent="0.25">
      <c r="L125" s="2"/>
      <c r="O125" s="2"/>
    </row>
    <row r="126" spans="12:15" x14ac:dyDescent="0.25">
      <c r="L126" s="2"/>
      <c r="O126" s="2"/>
    </row>
    <row r="127" spans="12:15" x14ac:dyDescent="0.25">
      <c r="L127" s="2"/>
      <c r="O127" s="2"/>
    </row>
    <row r="128" spans="12:15" x14ac:dyDescent="0.25">
      <c r="L128" s="2"/>
      <c r="O128" s="2"/>
    </row>
    <row r="129" spans="12:15" x14ac:dyDescent="0.25">
      <c r="L129" s="2"/>
      <c r="O129" s="2"/>
    </row>
    <row r="130" spans="12:15" x14ac:dyDescent="0.25">
      <c r="L130" s="2"/>
      <c r="O130" s="2"/>
    </row>
    <row r="131" spans="12:15" x14ac:dyDescent="0.25">
      <c r="L131" s="2"/>
      <c r="O131" s="2"/>
    </row>
    <row r="132" spans="12:15" x14ac:dyDescent="0.25">
      <c r="L132" s="2"/>
      <c r="O132" s="2"/>
    </row>
    <row r="133" spans="12:15" x14ac:dyDescent="0.25">
      <c r="L133" s="2"/>
      <c r="O133" s="2"/>
    </row>
    <row r="134" spans="12:15" x14ac:dyDescent="0.25">
      <c r="L134" s="2"/>
      <c r="O134" s="2"/>
    </row>
    <row r="135" spans="12:15" x14ac:dyDescent="0.25">
      <c r="L135" s="2"/>
      <c r="O135" s="2"/>
    </row>
    <row r="136" spans="12:15" x14ac:dyDescent="0.25">
      <c r="L136" s="2"/>
      <c r="O136" s="2"/>
    </row>
    <row r="137" spans="12:15" x14ac:dyDescent="0.25">
      <c r="L137" s="2"/>
      <c r="O137" s="2"/>
    </row>
    <row r="138" spans="12:15" x14ac:dyDescent="0.25">
      <c r="L138" s="2"/>
      <c r="O138" s="2"/>
    </row>
    <row r="139" spans="12:15" x14ac:dyDescent="0.25">
      <c r="L139" s="2"/>
      <c r="O139" s="2"/>
    </row>
    <row r="140" spans="12:15" x14ac:dyDescent="0.25">
      <c r="L140" s="2"/>
      <c r="O140" s="2"/>
    </row>
    <row r="141" spans="12:15" x14ac:dyDescent="0.25">
      <c r="L141" s="2"/>
      <c r="O141" s="2"/>
    </row>
    <row r="142" spans="12:15" x14ac:dyDescent="0.25">
      <c r="L142" s="2"/>
      <c r="O142" s="2"/>
    </row>
    <row r="143" spans="12:15" x14ac:dyDescent="0.25">
      <c r="L143" s="2"/>
      <c r="O143" s="2"/>
    </row>
    <row r="144" spans="12:15" x14ac:dyDescent="0.25">
      <c r="L144" s="2"/>
      <c r="O144" s="2"/>
    </row>
    <row r="145" spans="12:15" x14ac:dyDescent="0.25">
      <c r="L145" s="2"/>
      <c r="O145" s="2"/>
    </row>
    <row r="146" spans="12:15" x14ac:dyDescent="0.25">
      <c r="L146" s="2"/>
      <c r="O146" s="2"/>
    </row>
    <row r="147" spans="12:15" x14ac:dyDescent="0.25">
      <c r="L147" s="2"/>
      <c r="O147" s="2"/>
    </row>
    <row r="148" spans="12:15" x14ac:dyDescent="0.25">
      <c r="L148" s="2"/>
      <c r="O148" s="2"/>
    </row>
    <row r="149" spans="12:15" x14ac:dyDescent="0.25">
      <c r="L149" s="2"/>
      <c r="O149" s="2"/>
    </row>
    <row r="150" spans="12:15" x14ac:dyDescent="0.25">
      <c r="L150" s="2"/>
      <c r="O150" s="2"/>
    </row>
    <row r="151" spans="12:15" x14ac:dyDescent="0.25">
      <c r="L151" s="2"/>
      <c r="O151" s="2"/>
    </row>
    <row r="152" spans="12:15" x14ac:dyDescent="0.25">
      <c r="L152" s="2"/>
      <c r="O152" s="2"/>
    </row>
    <row r="153" spans="12:15" x14ac:dyDescent="0.25">
      <c r="L153" s="2"/>
      <c r="O153" s="2"/>
    </row>
    <row r="154" spans="12:15" x14ac:dyDescent="0.25">
      <c r="L154" s="2"/>
      <c r="O154" s="2"/>
    </row>
    <row r="155" spans="12:15" x14ac:dyDescent="0.25">
      <c r="L155" s="2"/>
      <c r="O155" s="2"/>
    </row>
    <row r="156" spans="12:15" x14ac:dyDescent="0.25">
      <c r="L156" s="2"/>
      <c r="O156" s="2"/>
    </row>
    <row r="157" spans="12:15" x14ac:dyDescent="0.25">
      <c r="L157" s="2"/>
      <c r="O157" s="2"/>
    </row>
    <row r="158" spans="12:15" x14ac:dyDescent="0.25">
      <c r="L158" s="2"/>
      <c r="O158" s="2"/>
    </row>
    <row r="159" spans="12:15" x14ac:dyDescent="0.25">
      <c r="L159" s="2"/>
      <c r="O159" s="2"/>
    </row>
    <row r="160" spans="12:15" x14ac:dyDescent="0.25">
      <c r="L160" s="2"/>
      <c r="O160" s="2"/>
    </row>
    <row r="161" spans="12:15" x14ac:dyDescent="0.25">
      <c r="L161" s="2"/>
      <c r="O161" s="2"/>
    </row>
    <row r="162" spans="12:15" x14ac:dyDescent="0.25">
      <c r="L162" s="2"/>
      <c r="O162" s="2"/>
    </row>
    <row r="163" spans="12:15" x14ac:dyDescent="0.25">
      <c r="L163" s="2"/>
      <c r="O163" s="2"/>
    </row>
    <row r="164" spans="12:15" x14ac:dyDescent="0.25">
      <c r="L164" s="2"/>
      <c r="O164" s="2"/>
    </row>
    <row r="165" spans="12:15" x14ac:dyDescent="0.25">
      <c r="L165" s="2"/>
      <c r="O165" s="2"/>
    </row>
    <row r="166" spans="12:15" x14ac:dyDescent="0.25">
      <c r="L166" s="2"/>
      <c r="O166" s="2"/>
    </row>
    <row r="167" spans="12:15" x14ac:dyDescent="0.25">
      <c r="L167" s="2"/>
      <c r="O167" s="2"/>
    </row>
    <row r="168" spans="12:15" x14ac:dyDescent="0.25">
      <c r="L168" s="2"/>
      <c r="O168" s="2"/>
    </row>
    <row r="169" spans="12:15" x14ac:dyDescent="0.25">
      <c r="L169" s="2"/>
      <c r="O169" s="2"/>
    </row>
    <row r="170" spans="12:15" x14ac:dyDescent="0.25">
      <c r="L170" s="2"/>
      <c r="O170" s="2"/>
    </row>
    <row r="171" spans="12:15" x14ac:dyDescent="0.25">
      <c r="L171" s="2"/>
      <c r="O171" s="2"/>
    </row>
    <row r="172" spans="12:15" x14ac:dyDescent="0.25">
      <c r="L172" s="2"/>
      <c r="O172" s="2"/>
    </row>
    <row r="173" spans="12:15" x14ac:dyDescent="0.25">
      <c r="L173" s="2"/>
      <c r="O173" s="2"/>
    </row>
    <row r="174" spans="12:15" x14ac:dyDescent="0.25">
      <c r="L174" s="2"/>
      <c r="O174" s="2"/>
    </row>
    <row r="175" spans="12:15" x14ac:dyDescent="0.25">
      <c r="L175" s="2"/>
      <c r="O175" s="2"/>
    </row>
    <row r="176" spans="12:15" x14ac:dyDescent="0.25">
      <c r="L176" s="2"/>
      <c r="O176" s="2"/>
    </row>
    <row r="177" spans="12:15" x14ac:dyDescent="0.25">
      <c r="L177" s="2"/>
      <c r="O177" s="2"/>
    </row>
    <row r="178" spans="12:15" x14ac:dyDescent="0.25">
      <c r="L178" s="2"/>
      <c r="O178" s="2"/>
    </row>
    <row r="179" spans="12:15" x14ac:dyDescent="0.25">
      <c r="L179" s="2"/>
      <c r="O179" s="2"/>
    </row>
    <row r="180" spans="12:15" x14ac:dyDescent="0.25">
      <c r="L180" s="2"/>
      <c r="O180" s="2"/>
    </row>
    <row r="181" spans="12:15" x14ac:dyDescent="0.25">
      <c r="L181" s="2"/>
      <c r="O181" s="2"/>
    </row>
    <row r="182" spans="12:15" x14ac:dyDescent="0.25">
      <c r="L182" s="2"/>
      <c r="O182" s="2"/>
    </row>
    <row r="183" spans="12:15" x14ac:dyDescent="0.25">
      <c r="L183" s="2"/>
      <c r="O183" s="2"/>
    </row>
    <row r="184" spans="12:15" x14ac:dyDescent="0.25">
      <c r="L184" s="2"/>
      <c r="O184" s="2"/>
    </row>
    <row r="185" spans="12:15" x14ac:dyDescent="0.25">
      <c r="L185" s="2"/>
      <c r="O185" s="2"/>
    </row>
    <row r="186" spans="12:15" x14ac:dyDescent="0.25">
      <c r="L186" s="2"/>
      <c r="O186" s="2"/>
    </row>
    <row r="187" spans="12:15" x14ac:dyDescent="0.25">
      <c r="L187" s="2"/>
      <c r="O187" s="2"/>
    </row>
    <row r="188" spans="12:15" x14ac:dyDescent="0.25">
      <c r="L188" s="2"/>
      <c r="O188" s="2"/>
    </row>
    <row r="189" spans="12:15" x14ac:dyDescent="0.25">
      <c r="L189" s="2"/>
      <c r="O189" s="2"/>
    </row>
    <row r="190" spans="12:15" x14ac:dyDescent="0.25">
      <c r="L190" s="2"/>
      <c r="O190" s="2"/>
    </row>
    <row r="191" spans="12:15" x14ac:dyDescent="0.25">
      <c r="L191" s="2"/>
      <c r="O191" s="2"/>
    </row>
    <row r="192" spans="12:15" x14ac:dyDescent="0.25">
      <c r="L192" s="2"/>
      <c r="O192" s="2"/>
    </row>
    <row r="193" spans="12:15" x14ac:dyDescent="0.25">
      <c r="L193" s="2"/>
      <c r="O193" s="2"/>
    </row>
    <row r="194" spans="12:15" x14ac:dyDescent="0.25">
      <c r="L194" s="2"/>
      <c r="O194" s="2"/>
    </row>
    <row r="195" spans="12:15" x14ac:dyDescent="0.25">
      <c r="L195" s="2"/>
      <c r="O195" s="2"/>
    </row>
    <row r="196" spans="12:15" x14ac:dyDescent="0.25">
      <c r="L196" s="2"/>
      <c r="O196" s="2"/>
    </row>
    <row r="197" spans="12:15" x14ac:dyDescent="0.25">
      <c r="L197" s="2"/>
      <c r="O197" s="2"/>
    </row>
    <row r="198" spans="12:15" x14ac:dyDescent="0.25">
      <c r="L198" s="2"/>
      <c r="O198" s="2"/>
    </row>
    <row r="199" spans="12:15" x14ac:dyDescent="0.25">
      <c r="L199" s="2"/>
      <c r="O199" s="2"/>
    </row>
    <row r="200" spans="12:15" x14ac:dyDescent="0.25">
      <c r="L200" s="2"/>
      <c r="O200" s="2"/>
    </row>
    <row r="201" spans="12:15" x14ac:dyDescent="0.25">
      <c r="L201" s="2"/>
      <c r="O201" s="2"/>
    </row>
    <row r="202" spans="12:15" x14ac:dyDescent="0.25">
      <c r="L202" s="2"/>
      <c r="O202" s="2"/>
    </row>
    <row r="203" spans="12:15" x14ac:dyDescent="0.25">
      <c r="L203" s="2"/>
      <c r="O203" s="2"/>
    </row>
    <row r="204" spans="12:15" x14ac:dyDescent="0.25">
      <c r="L204" s="2"/>
      <c r="O204" s="2"/>
    </row>
    <row r="205" spans="12:15" x14ac:dyDescent="0.25">
      <c r="L205" s="2"/>
      <c r="O205" s="2"/>
    </row>
    <row r="206" spans="12:15" x14ac:dyDescent="0.25">
      <c r="L206" s="2"/>
      <c r="O206" s="2"/>
    </row>
    <row r="207" spans="12:15" x14ac:dyDescent="0.25">
      <c r="L207" s="2"/>
      <c r="O207" s="2"/>
    </row>
    <row r="208" spans="12:15" x14ac:dyDescent="0.25">
      <c r="L208" s="2"/>
      <c r="O208" s="2"/>
    </row>
    <row r="209" spans="12:15" x14ac:dyDescent="0.25">
      <c r="L209" s="2"/>
      <c r="O209" s="2"/>
    </row>
    <row r="210" spans="12:15" x14ac:dyDescent="0.25">
      <c r="L210" s="2"/>
      <c r="O210" s="2"/>
    </row>
    <row r="211" spans="12:15" x14ac:dyDescent="0.25">
      <c r="L211" s="2"/>
      <c r="O211" s="2"/>
    </row>
    <row r="212" spans="12:15" x14ac:dyDescent="0.25">
      <c r="L212" s="2"/>
      <c r="O212" s="2"/>
    </row>
    <row r="213" spans="12:15" x14ac:dyDescent="0.25">
      <c r="L213" s="2"/>
      <c r="O213" s="2"/>
    </row>
    <row r="214" spans="12:15" x14ac:dyDescent="0.25">
      <c r="L214" s="2"/>
      <c r="O214" s="2"/>
    </row>
    <row r="215" spans="12:15" x14ac:dyDescent="0.25">
      <c r="L215" s="2"/>
      <c r="O215" s="2"/>
    </row>
    <row r="216" spans="12:15" x14ac:dyDescent="0.25">
      <c r="L216" s="2"/>
      <c r="O216" s="2"/>
    </row>
    <row r="217" spans="12:15" x14ac:dyDescent="0.25">
      <c r="L217" s="2"/>
      <c r="O217" s="2"/>
    </row>
    <row r="218" spans="12:15" x14ac:dyDescent="0.25">
      <c r="L218" s="2"/>
      <c r="O218" s="2"/>
    </row>
    <row r="219" spans="12:15" x14ac:dyDescent="0.25">
      <c r="L219" s="2"/>
      <c r="O219" s="2"/>
    </row>
    <row r="220" spans="12:15" x14ac:dyDescent="0.25">
      <c r="L220" s="2"/>
      <c r="O220" s="2"/>
    </row>
    <row r="221" spans="12:15" x14ac:dyDescent="0.25">
      <c r="L221" s="2"/>
      <c r="O221" s="2"/>
    </row>
    <row r="222" spans="12:15" x14ac:dyDescent="0.25">
      <c r="L222" s="2"/>
      <c r="O222" s="2"/>
    </row>
    <row r="223" spans="12:15" x14ac:dyDescent="0.25">
      <c r="L223" s="2"/>
      <c r="O223" s="2"/>
    </row>
    <row r="224" spans="12:15" x14ac:dyDescent="0.25">
      <c r="L224" s="2"/>
      <c r="O224" s="2"/>
    </row>
    <row r="225" spans="12:15" x14ac:dyDescent="0.25">
      <c r="L225" s="2"/>
      <c r="O225" s="2"/>
    </row>
    <row r="226" spans="12:15" x14ac:dyDescent="0.25">
      <c r="L226" s="2"/>
      <c r="O226" s="2"/>
    </row>
    <row r="227" spans="12:15" x14ac:dyDescent="0.25">
      <c r="L227" s="2"/>
      <c r="O227" s="2"/>
    </row>
    <row r="228" spans="12:15" x14ac:dyDescent="0.25">
      <c r="L228" s="2"/>
      <c r="O228" s="2"/>
    </row>
    <row r="229" spans="12:15" x14ac:dyDescent="0.25">
      <c r="L229" s="2"/>
      <c r="O229" s="2"/>
    </row>
    <row r="230" spans="12:15" x14ac:dyDescent="0.25">
      <c r="L230" s="2"/>
      <c r="O230" s="2"/>
    </row>
    <row r="231" spans="12:15" x14ac:dyDescent="0.25">
      <c r="L231" s="2"/>
      <c r="O231" s="2"/>
    </row>
    <row r="232" spans="12:15" x14ac:dyDescent="0.25">
      <c r="L232" s="2"/>
      <c r="O232" s="2"/>
    </row>
    <row r="233" spans="12:15" x14ac:dyDescent="0.25">
      <c r="L233" s="2"/>
      <c r="O233" s="2"/>
    </row>
    <row r="234" spans="12:15" x14ac:dyDescent="0.25">
      <c r="L234" s="2"/>
      <c r="O234" s="2"/>
    </row>
    <row r="235" spans="12:15" x14ac:dyDescent="0.25">
      <c r="L235" s="2"/>
      <c r="O235" s="2"/>
    </row>
    <row r="236" spans="12:15" x14ac:dyDescent="0.25">
      <c r="L236" s="2"/>
      <c r="O236" s="2"/>
    </row>
    <row r="237" spans="12:15" x14ac:dyDescent="0.25">
      <c r="L237" s="2"/>
      <c r="O237" s="2"/>
    </row>
    <row r="238" spans="12:15" x14ac:dyDescent="0.25">
      <c r="L238" s="2"/>
      <c r="O238" s="2"/>
    </row>
    <row r="239" spans="12:15" x14ac:dyDescent="0.25">
      <c r="L239" s="2"/>
      <c r="O239" s="2"/>
    </row>
    <row r="240" spans="12:15" x14ac:dyDescent="0.25">
      <c r="L240" s="2"/>
      <c r="O240" s="2"/>
    </row>
    <row r="241" spans="12:15" x14ac:dyDescent="0.25">
      <c r="L241" s="2"/>
      <c r="O241" s="2"/>
    </row>
    <row r="242" spans="12:15" x14ac:dyDescent="0.25">
      <c r="L242" s="2"/>
      <c r="O242" s="2"/>
    </row>
    <row r="243" spans="12:15" x14ac:dyDescent="0.25">
      <c r="L243" s="2"/>
      <c r="O243" s="2"/>
    </row>
    <row r="244" spans="12:15" x14ac:dyDescent="0.25">
      <c r="L244" s="2"/>
      <c r="O244" s="2"/>
    </row>
    <row r="245" spans="12:15" x14ac:dyDescent="0.25">
      <c r="L245" s="2"/>
      <c r="O245" s="2"/>
    </row>
    <row r="246" spans="12:15" x14ac:dyDescent="0.25">
      <c r="L246" s="2"/>
      <c r="O246" s="2"/>
    </row>
    <row r="247" spans="12:15" x14ac:dyDescent="0.25">
      <c r="L247" s="2"/>
      <c r="O247" s="2"/>
    </row>
    <row r="248" spans="12:15" x14ac:dyDescent="0.25">
      <c r="L248" s="2"/>
      <c r="O248" s="2"/>
    </row>
    <row r="249" spans="12:15" x14ac:dyDescent="0.25">
      <c r="L249" s="2"/>
      <c r="O249" s="2"/>
    </row>
    <row r="250" spans="12:15" x14ac:dyDescent="0.25">
      <c r="L250" s="2"/>
      <c r="O250" s="2"/>
    </row>
    <row r="251" spans="12:15" x14ac:dyDescent="0.25">
      <c r="L251" s="2"/>
      <c r="O251" s="2"/>
    </row>
    <row r="252" spans="12:15" x14ac:dyDescent="0.25">
      <c r="L252" s="2"/>
      <c r="O252" s="2"/>
    </row>
    <row r="253" spans="12:15" x14ac:dyDescent="0.25">
      <c r="L253" s="2"/>
      <c r="O253" s="2"/>
    </row>
    <row r="254" spans="12:15" x14ac:dyDescent="0.25">
      <c r="L254" s="2"/>
      <c r="O254" s="2"/>
    </row>
    <row r="255" spans="12:15" x14ac:dyDescent="0.25">
      <c r="L255" s="2"/>
      <c r="O255" s="2"/>
    </row>
    <row r="256" spans="12:15" x14ac:dyDescent="0.25">
      <c r="L256" s="2"/>
      <c r="O256" s="2"/>
    </row>
    <row r="257" spans="12:15" x14ac:dyDescent="0.25">
      <c r="L257" s="2"/>
      <c r="O257" s="2"/>
    </row>
    <row r="258" spans="12:15" x14ac:dyDescent="0.25">
      <c r="L258" s="2"/>
      <c r="O258" s="2"/>
    </row>
    <row r="259" spans="12:15" x14ac:dyDescent="0.25">
      <c r="L259" s="2"/>
      <c r="O259" s="2"/>
    </row>
    <row r="260" spans="12:15" x14ac:dyDescent="0.25">
      <c r="L260" s="2"/>
      <c r="O260" s="2"/>
    </row>
    <row r="261" spans="12:15" x14ac:dyDescent="0.25">
      <c r="L261" s="2"/>
      <c r="O261" s="2"/>
    </row>
    <row r="262" spans="12:15" x14ac:dyDescent="0.25">
      <c r="L262" s="2"/>
      <c r="O262" s="2"/>
    </row>
    <row r="263" spans="12:15" x14ac:dyDescent="0.25">
      <c r="L263" s="2"/>
      <c r="O263" s="2"/>
    </row>
    <row r="264" spans="12:15" x14ac:dyDescent="0.25">
      <c r="L264" s="2"/>
      <c r="O264" s="2"/>
    </row>
    <row r="265" spans="12:15" x14ac:dyDescent="0.25">
      <c r="L265" s="2"/>
      <c r="O265" s="2"/>
    </row>
    <row r="266" spans="12:15" x14ac:dyDescent="0.25">
      <c r="L266" s="2"/>
      <c r="O266" s="2"/>
    </row>
    <row r="267" spans="12:15" x14ac:dyDescent="0.25">
      <c r="L267" s="2"/>
      <c r="O267" s="2"/>
    </row>
    <row r="268" spans="12:15" x14ac:dyDescent="0.25">
      <c r="L268" s="2"/>
      <c r="O268" s="2"/>
    </row>
    <row r="269" spans="12:15" x14ac:dyDescent="0.25">
      <c r="L269" s="2"/>
      <c r="O269" s="2"/>
    </row>
    <row r="270" spans="12:15" x14ac:dyDescent="0.25">
      <c r="L270" s="2"/>
      <c r="O270" s="2"/>
    </row>
    <row r="271" spans="12:15" x14ac:dyDescent="0.25">
      <c r="L271" s="2"/>
      <c r="O271" s="2"/>
    </row>
    <row r="272" spans="12:15" x14ac:dyDescent="0.25">
      <c r="L272" s="2"/>
      <c r="O272" s="2"/>
    </row>
    <row r="273" spans="12:15" x14ac:dyDescent="0.25">
      <c r="L273" s="2"/>
      <c r="O273" s="2"/>
    </row>
    <row r="274" spans="12:15" x14ac:dyDescent="0.25">
      <c r="L274" s="2"/>
      <c r="O274" s="2"/>
    </row>
    <row r="275" spans="12:15" x14ac:dyDescent="0.25">
      <c r="L275" s="2"/>
      <c r="O275" s="2"/>
    </row>
    <row r="276" spans="12:15" x14ac:dyDescent="0.25">
      <c r="L276" s="2"/>
      <c r="O276" s="2"/>
    </row>
    <row r="277" spans="12:15" x14ac:dyDescent="0.25">
      <c r="L277" s="2"/>
      <c r="O277" s="2"/>
    </row>
    <row r="278" spans="12:15" x14ac:dyDescent="0.25">
      <c r="L278" s="2"/>
      <c r="O278" s="2"/>
    </row>
    <row r="279" spans="12:15" x14ac:dyDescent="0.25">
      <c r="L279" s="2"/>
      <c r="O279" s="2"/>
    </row>
    <row r="280" spans="12:15" x14ac:dyDescent="0.25">
      <c r="L280" s="2"/>
      <c r="O280" s="2"/>
    </row>
    <row r="281" spans="12:15" x14ac:dyDescent="0.25">
      <c r="L281" s="2"/>
      <c r="O281" s="2"/>
    </row>
    <row r="282" spans="12:15" x14ac:dyDescent="0.25">
      <c r="L282" s="2"/>
      <c r="O282" s="2"/>
    </row>
    <row r="283" spans="12:15" x14ac:dyDescent="0.25">
      <c r="L283" s="2"/>
      <c r="O283" s="2"/>
    </row>
    <row r="284" spans="12:15" x14ac:dyDescent="0.25">
      <c r="L284" s="2"/>
      <c r="O284" s="2"/>
    </row>
    <row r="285" spans="12:15" x14ac:dyDescent="0.25">
      <c r="L285" s="2"/>
      <c r="O285" s="2"/>
    </row>
    <row r="286" spans="12:15" x14ac:dyDescent="0.25">
      <c r="L286" s="2"/>
      <c r="O286" s="2"/>
    </row>
    <row r="287" spans="12:15" x14ac:dyDescent="0.25">
      <c r="L287" s="2"/>
      <c r="O287" s="2"/>
    </row>
    <row r="288" spans="12:15" x14ac:dyDescent="0.25">
      <c r="L288" s="2"/>
      <c r="O288" s="2"/>
    </row>
    <row r="289" spans="12:15" x14ac:dyDescent="0.25">
      <c r="L289" s="2"/>
      <c r="O289" s="2"/>
    </row>
    <row r="290" spans="12:15" x14ac:dyDescent="0.25">
      <c r="L290" s="2"/>
      <c r="O290" s="2"/>
    </row>
    <row r="291" spans="12:15" x14ac:dyDescent="0.25">
      <c r="L291" s="2"/>
      <c r="O291" s="2"/>
    </row>
    <row r="292" spans="12:15" x14ac:dyDescent="0.25">
      <c r="L292" s="2"/>
      <c r="O292" s="2"/>
    </row>
    <row r="293" spans="12:15" x14ac:dyDescent="0.25">
      <c r="L293" s="2"/>
      <c r="O293" s="2"/>
    </row>
    <row r="294" spans="12:15" x14ac:dyDescent="0.25">
      <c r="L294" s="2"/>
      <c r="O294" s="2"/>
    </row>
    <row r="295" spans="12:15" x14ac:dyDescent="0.25">
      <c r="L295" s="2"/>
      <c r="O295" s="2"/>
    </row>
    <row r="296" spans="12:15" x14ac:dyDescent="0.25">
      <c r="L296" s="2"/>
      <c r="O296" s="2"/>
    </row>
    <row r="297" spans="12:15" x14ac:dyDescent="0.25">
      <c r="L297" s="2"/>
      <c r="O297" s="2"/>
    </row>
    <row r="298" spans="12:15" x14ac:dyDescent="0.25">
      <c r="L298" s="2"/>
      <c r="O298" s="2"/>
    </row>
    <row r="299" spans="12:15" x14ac:dyDescent="0.25">
      <c r="L299" s="2"/>
      <c r="O299" s="2"/>
    </row>
    <row r="300" spans="12:15" x14ac:dyDescent="0.25">
      <c r="L300" s="2"/>
      <c r="O300" s="2"/>
    </row>
    <row r="301" spans="12:15" x14ac:dyDescent="0.25">
      <c r="L301" s="2"/>
      <c r="O301" s="2"/>
    </row>
    <row r="302" spans="12:15" x14ac:dyDescent="0.25">
      <c r="L302" s="2"/>
      <c r="O302" s="2"/>
    </row>
    <row r="303" spans="12:15" x14ac:dyDescent="0.25">
      <c r="L303" s="2"/>
      <c r="O303" s="2"/>
    </row>
    <row r="304" spans="12:15" x14ac:dyDescent="0.25">
      <c r="L304" s="2"/>
      <c r="O304" s="2"/>
    </row>
    <row r="305" spans="12:15" x14ac:dyDescent="0.25">
      <c r="L305" s="2"/>
      <c r="O305" s="2"/>
    </row>
    <row r="306" spans="12:15" x14ac:dyDescent="0.25">
      <c r="L306" s="2"/>
      <c r="O306" s="2"/>
    </row>
    <row r="307" spans="12:15" x14ac:dyDescent="0.25">
      <c r="L307" s="2"/>
      <c r="O307" s="2"/>
    </row>
    <row r="308" spans="12:15" x14ac:dyDescent="0.25">
      <c r="L308" s="2"/>
      <c r="O308" s="2"/>
    </row>
    <row r="309" spans="12:15" x14ac:dyDescent="0.25">
      <c r="L309" s="2"/>
      <c r="O309" s="2"/>
    </row>
    <row r="310" spans="12:15" x14ac:dyDescent="0.25">
      <c r="L310" s="2"/>
      <c r="O310" s="2"/>
    </row>
    <row r="311" spans="12:15" x14ac:dyDescent="0.25">
      <c r="L311" s="2"/>
      <c r="O311" s="2"/>
    </row>
    <row r="312" spans="12:15" x14ac:dyDescent="0.25">
      <c r="L312" s="2"/>
      <c r="O312" s="2"/>
    </row>
    <row r="313" spans="12:15" x14ac:dyDescent="0.25">
      <c r="L313" s="2"/>
      <c r="O313" s="2"/>
    </row>
    <row r="314" spans="12:15" x14ac:dyDescent="0.25">
      <c r="L314" s="2"/>
      <c r="O314" s="2"/>
    </row>
    <row r="315" spans="12:15" x14ac:dyDescent="0.25">
      <c r="L315" s="2"/>
      <c r="O315" s="2"/>
    </row>
    <row r="316" spans="12:15" x14ac:dyDescent="0.25">
      <c r="L316" s="2"/>
      <c r="O316" s="2"/>
    </row>
    <row r="317" spans="12:15" x14ac:dyDescent="0.25">
      <c r="L317" s="2"/>
      <c r="O317" s="2"/>
    </row>
    <row r="318" spans="12:15" x14ac:dyDescent="0.25">
      <c r="L318" s="2"/>
      <c r="O318" s="2"/>
    </row>
    <row r="319" spans="12:15" x14ac:dyDescent="0.25">
      <c r="L319" s="2"/>
      <c r="O319" s="2"/>
    </row>
    <row r="320" spans="12:15" x14ac:dyDescent="0.25">
      <c r="L320" s="2"/>
      <c r="O320" s="2"/>
    </row>
    <row r="321" spans="12:15" x14ac:dyDescent="0.25">
      <c r="L321" s="2"/>
      <c r="O321" s="2"/>
    </row>
    <row r="322" spans="12:15" x14ac:dyDescent="0.25">
      <c r="L322" s="2"/>
      <c r="O322" s="2"/>
    </row>
    <row r="323" spans="12:15" x14ac:dyDescent="0.25">
      <c r="L323" s="2"/>
      <c r="O323" s="2"/>
    </row>
    <row r="324" spans="12:15" x14ac:dyDescent="0.25">
      <c r="L324" s="2"/>
      <c r="O324" s="2"/>
    </row>
    <row r="325" spans="12:15" x14ac:dyDescent="0.25">
      <c r="L325" s="2"/>
      <c r="O325" s="2"/>
    </row>
    <row r="326" spans="12:15" x14ac:dyDescent="0.25">
      <c r="L326" s="2"/>
      <c r="O326" s="2"/>
    </row>
    <row r="327" spans="12:15" x14ac:dyDescent="0.25">
      <c r="L327" s="2"/>
      <c r="O327" s="2"/>
    </row>
    <row r="328" spans="12:15" x14ac:dyDescent="0.25">
      <c r="L328" s="2"/>
      <c r="O328" s="2"/>
    </row>
    <row r="329" spans="12:15" x14ac:dyDescent="0.25">
      <c r="L329" s="2"/>
      <c r="O329" s="2"/>
    </row>
    <row r="330" spans="12:15" x14ac:dyDescent="0.25">
      <c r="L330" s="2"/>
      <c r="O330" s="2"/>
    </row>
    <row r="331" spans="12:15" x14ac:dyDescent="0.25">
      <c r="L331" s="2"/>
      <c r="O331" s="2"/>
    </row>
    <row r="332" spans="12:15" x14ac:dyDescent="0.25">
      <c r="L332" s="2"/>
      <c r="O332" s="2"/>
    </row>
    <row r="333" spans="12:15" x14ac:dyDescent="0.25">
      <c r="L333" s="2"/>
      <c r="O333" s="2"/>
    </row>
    <row r="334" spans="12:15" x14ac:dyDescent="0.25">
      <c r="L334" s="2"/>
      <c r="O334" s="2"/>
    </row>
    <row r="335" spans="12:15" x14ac:dyDescent="0.25">
      <c r="L335" s="2"/>
      <c r="O335" s="2"/>
    </row>
    <row r="336" spans="12:15" x14ac:dyDescent="0.25">
      <c r="L336" s="2"/>
      <c r="O336" s="2"/>
    </row>
    <row r="337" spans="12:15" x14ac:dyDescent="0.25">
      <c r="L337" s="2"/>
      <c r="O337" s="2"/>
    </row>
    <row r="338" spans="12:15" x14ac:dyDescent="0.25">
      <c r="L338" s="2"/>
      <c r="O338" s="2"/>
    </row>
    <row r="339" spans="12:15" x14ac:dyDescent="0.25">
      <c r="L339" s="2"/>
      <c r="O339" s="2"/>
    </row>
    <row r="340" spans="12:15" x14ac:dyDescent="0.25">
      <c r="L340" s="2"/>
      <c r="O340" s="2"/>
    </row>
    <row r="341" spans="12:15" x14ac:dyDescent="0.25">
      <c r="L341" s="2"/>
      <c r="O341" s="2"/>
    </row>
    <row r="342" spans="12:15" x14ac:dyDescent="0.25">
      <c r="L342" s="2"/>
      <c r="O342" s="2"/>
    </row>
    <row r="343" spans="12:15" x14ac:dyDescent="0.25">
      <c r="L343" s="2"/>
      <c r="O343" s="2"/>
    </row>
    <row r="344" spans="12:15" x14ac:dyDescent="0.25">
      <c r="L344" s="2"/>
      <c r="O344" s="2"/>
    </row>
    <row r="345" spans="12:15" x14ac:dyDescent="0.25">
      <c r="L345" s="2"/>
      <c r="O345" s="2"/>
    </row>
    <row r="346" spans="12:15" x14ac:dyDescent="0.25">
      <c r="L346" s="2"/>
      <c r="O346" s="2"/>
    </row>
    <row r="347" spans="12:15" x14ac:dyDescent="0.25">
      <c r="L347" s="2"/>
      <c r="O347" s="2"/>
    </row>
    <row r="348" spans="12:15" x14ac:dyDescent="0.25">
      <c r="L348" s="2"/>
      <c r="O348" s="2"/>
    </row>
    <row r="349" spans="12:15" x14ac:dyDescent="0.25">
      <c r="L349" s="2"/>
      <c r="O349" s="2"/>
    </row>
    <row r="350" spans="12:15" x14ac:dyDescent="0.25">
      <c r="L350" s="2"/>
      <c r="O350" s="2"/>
    </row>
    <row r="351" spans="12:15" x14ac:dyDescent="0.25">
      <c r="L351" s="2"/>
      <c r="O351" s="2"/>
    </row>
    <row r="352" spans="12:15" x14ac:dyDescent="0.25">
      <c r="L352" s="2"/>
      <c r="O352" s="2"/>
    </row>
    <row r="353" spans="12:15" x14ac:dyDescent="0.25">
      <c r="L353" s="2"/>
      <c r="O353" s="2"/>
    </row>
    <row r="354" spans="12:15" x14ac:dyDescent="0.25">
      <c r="L354" s="2"/>
      <c r="O354" s="2"/>
    </row>
    <row r="355" spans="12:15" x14ac:dyDescent="0.25">
      <c r="L355" s="2"/>
      <c r="O355" s="2"/>
    </row>
    <row r="356" spans="12:15" x14ac:dyDescent="0.25">
      <c r="L356" s="2"/>
      <c r="O356" s="2"/>
    </row>
    <row r="357" spans="12:15" x14ac:dyDescent="0.25">
      <c r="L357" s="2"/>
      <c r="O357" s="2"/>
    </row>
    <row r="358" spans="12:15" x14ac:dyDescent="0.25">
      <c r="L358" s="2"/>
      <c r="O358" s="2"/>
    </row>
    <row r="359" spans="12:15" x14ac:dyDescent="0.25">
      <c r="L359" s="2"/>
      <c r="O359" s="2"/>
    </row>
    <row r="360" spans="12:15" x14ac:dyDescent="0.25">
      <c r="L360" s="2"/>
      <c r="O360" s="2"/>
    </row>
    <row r="361" spans="12:15" x14ac:dyDescent="0.25">
      <c r="L361" s="2"/>
      <c r="O361" s="2"/>
    </row>
    <row r="362" spans="12:15" x14ac:dyDescent="0.25">
      <c r="L362" s="2"/>
      <c r="O362" s="2"/>
    </row>
    <row r="363" spans="12:15" x14ac:dyDescent="0.25">
      <c r="L363" s="2"/>
      <c r="O363" s="2"/>
    </row>
    <row r="364" spans="12:15" x14ac:dyDescent="0.25">
      <c r="L364" s="2"/>
      <c r="O364" s="2"/>
    </row>
    <row r="365" spans="12:15" x14ac:dyDescent="0.25">
      <c r="L365" s="2"/>
      <c r="O365" s="2"/>
    </row>
    <row r="366" spans="12:15" x14ac:dyDescent="0.25">
      <c r="L366" s="2"/>
      <c r="O366" s="2"/>
    </row>
    <row r="367" spans="12:15" x14ac:dyDescent="0.25">
      <c r="L367" s="2"/>
      <c r="O367" s="2"/>
    </row>
    <row r="368" spans="12:15" x14ac:dyDescent="0.25">
      <c r="L368" s="2"/>
      <c r="O368" s="2"/>
    </row>
    <row r="369" spans="12:15" x14ac:dyDescent="0.25">
      <c r="L369" s="2"/>
      <c r="O369" s="2"/>
    </row>
    <row r="370" spans="12:15" x14ac:dyDescent="0.25">
      <c r="L370" s="2"/>
      <c r="O370" s="2"/>
    </row>
    <row r="371" spans="12:15" x14ac:dyDescent="0.25">
      <c r="L371" s="2"/>
      <c r="O371" s="2"/>
    </row>
    <row r="372" spans="12:15" x14ac:dyDescent="0.25">
      <c r="L372" s="2"/>
      <c r="O372" s="2"/>
    </row>
    <row r="373" spans="12:15" x14ac:dyDescent="0.25">
      <c r="L373" s="2"/>
      <c r="O373" s="2"/>
    </row>
    <row r="374" spans="12:15" x14ac:dyDescent="0.25">
      <c r="L374" s="2"/>
      <c r="O374" s="2"/>
    </row>
    <row r="375" spans="12:15" x14ac:dyDescent="0.25">
      <c r="L375" s="2"/>
      <c r="O375" s="2"/>
    </row>
    <row r="376" spans="12:15" x14ac:dyDescent="0.25">
      <c r="L376" s="2"/>
      <c r="O376" s="2"/>
    </row>
    <row r="377" spans="12:15" x14ac:dyDescent="0.25">
      <c r="L377" s="2"/>
      <c r="O377" s="2"/>
    </row>
    <row r="378" spans="12:15" x14ac:dyDescent="0.25">
      <c r="L378" s="2"/>
      <c r="O378" s="2"/>
    </row>
    <row r="379" spans="12:15" x14ac:dyDescent="0.25">
      <c r="L379" s="2"/>
      <c r="O379" s="2"/>
    </row>
    <row r="380" spans="12:15" x14ac:dyDescent="0.25">
      <c r="L380" s="2"/>
      <c r="O380" s="2"/>
    </row>
    <row r="381" spans="12:15" x14ac:dyDescent="0.25">
      <c r="L381" s="2"/>
      <c r="O381" s="2"/>
    </row>
    <row r="382" spans="12:15" x14ac:dyDescent="0.25">
      <c r="L382" s="2"/>
      <c r="O382" s="2"/>
    </row>
    <row r="383" spans="12:15" x14ac:dyDescent="0.25">
      <c r="L383" s="2"/>
      <c r="O383" s="2"/>
    </row>
    <row r="384" spans="12:15" x14ac:dyDescent="0.25">
      <c r="L384" s="2"/>
      <c r="O384" s="2"/>
    </row>
    <row r="385" spans="12:15" x14ac:dyDescent="0.25">
      <c r="L385" s="2"/>
      <c r="O385" s="2"/>
    </row>
    <row r="386" spans="12:15" x14ac:dyDescent="0.25">
      <c r="L386" s="2"/>
      <c r="O386" s="2"/>
    </row>
    <row r="387" spans="12:15" x14ac:dyDescent="0.25">
      <c r="L387" s="2"/>
      <c r="O387" s="2"/>
    </row>
    <row r="388" spans="12:15" x14ac:dyDescent="0.25">
      <c r="L388" s="2"/>
      <c r="O388" s="2"/>
    </row>
    <row r="389" spans="12:15" x14ac:dyDescent="0.25">
      <c r="L389" s="2"/>
      <c r="O389" s="2"/>
    </row>
    <row r="390" spans="12:15" x14ac:dyDescent="0.25">
      <c r="L390" s="2"/>
      <c r="O390" s="2"/>
    </row>
    <row r="391" spans="12:15" x14ac:dyDescent="0.25">
      <c r="L391" s="2"/>
      <c r="O391" s="2"/>
    </row>
    <row r="392" spans="12:15" x14ac:dyDescent="0.25">
      <c r="L392" s="2"/>
      <c r="O392" s="2"/>
    </row>
    <row r="393" spans="12:15" x14ac:dyDescent="0.25">
      <c r="L393" s="2"/>
      <c r="O393" s="2"/>
    </row>
    <row r="394" spans="12:15" x14ac:dyDescent="0.25">
      <c r="L394" s="2"/>
      <c r="O394" s="2"/>
    </row>
    <row r="395" spans="12:15" x14ac:dyDescent="0.25">
      <c r="L395" s="2"/>
      <c r="O395" s="2"/>
    </row>
    <row r="396" spans="12:15" x14ac:dyDescent="0.25">
      <c r="L396" s="2"/>
      <c r="O396" s="2"/>
    </row>
    <row r="397" spans="12:15" x14ac:dyDescent="0.25">
      <c r="L397" s="2"/>
      <c r="O397" s="2"/>
    </row>
    <row r="398" spans="12:15" x14ac:dyDescent="0.25">
      <c r="L398" s="2"/>
      <c r="O398" s="2"/>
    </row>
    <row r="399" spans="12:15" x14ac:dyDescent="0.25">
      <c r="L399" s="2"/>
      <c r="O399" s="2"/>
    </row>
    <row r="400" spans="12:15" x14ac:dyDescent="0.25">
      <c r="L400" s="2"/>
      <c r="O400" s="2"/>
    </row>
    <row r="401" spans="12:15" x14ac:dyDescent="0.25">
      <c r="L401" s="2"/>
      <c r="O401" s="2"/>
    </row>
    <row r="402" spans="12:15" x14ac:dyDescent="0.25">
      <c r="L402" s="2"/>
      <c r="O402" s="2"/>
    </row>
    <row r="403" spans="12:15" x14ac:dyDescent="0.25">
      <c r="L403" s="2"/>
      <c r="O403" s="2"/>
    </row>
    <row r="404" spans="12:15" x14ac:dyDescent="0.25">
      <c r="L404" s="2"/>
      <c r="O404" s="2"/>
    </row>
    <row r="405" spans="12:15" x14ac:dyDescent="0.25">
      <c r="L405" s="2"/>
      <c r="O405" s="2"/>
    </row>
    <row r="406" spans="12:15" x14ac:dyDescent="0.25">
      <c r="L406" s="2"/>
      <c r="O406" s="2"/>
    </row>
    <row r="407" spans="12:15" x14ac:dyDescent="0.25">
      <c r="L407" s="2"/>
      <c r="O407" s="2"/>
    </row>
    <row r="408" spans="12:15" x14ac:dyDescent="0.25">
      <c r="L408" s="2"/>
      <c r="O408" s="2"/>
    </row>
    <row r="409" spans="12:15" x14ac:dyDescent="0.25">
      <c r="L409" s="2"/>
      <c r="O409" s="2"/>
    </row>
    <row r="410" spans="12:15" x14ac:dyDescent="0.25">
      <c r="L410" s="2"/>
      <c r="O410" s="2"/>
    </row>
    <row r="411" spans="12:15" x14ac:dyDescent="0.25">
      <c r="L411" s="2"/>
      <c r="O411" s="2"/>
    </row>
    <row r="412" spans="12:15" x14ac:dyDescent="0.25">
      <c r="L412" s="2"/>
      <c r="O412" s="2"/>
    </row>
    <row r="413" spans="12:15" x14ac:dyDescent="0.25">
      <c r="L413" s="2"/>
      <c r="O413" s="2"/>
    </row>
    <row r="414" spans="12:15" x14ac:dyDescent="0.25">
      <c r="L414" s="2"/>
      <c r="O414" s="2"/>
    </row>
    <row r="415" spans="12:15" x14ac:dyDescent="0.25">
      <c r="L415" s="2"/>
      <c r="O415" s="2"/>
    </row>
    <row r="416" spans="12:15" x14ac:dyDescent="0.25">
      <c r="L416" s="2"/>
      <c r="O416" s="2"/>
    </row>
    <row r="417" spans="12:15" x14ac:dyDescent="0.25">
      <c r="L417" s="2"/>
      <c r="O417" s="2"/>
    </row>
    <row r="418" spans="12:15" x14ac:dyDescent="0.25">
      <c r="L418" s="2"/>
      <c r="O418" s="2"/>
    </row>
    <row r="419" spans="12:15" x14ac:dyDescent="0.25">
      <c r="L419" s="2"/>
      <c r="O419" s="2"/>
    </row>
    <row r="420" spans="12:15" x14ac:dyDescent="0.25">
      <c r="L420" s="2"/>
      <c r="O420" s="2"/>
    </row>
    <row r="421" spans="12:15" x14ac:dyDescent="0.25">
      <c r="L421" s="2"/>
      <c r="O421" s="2"/>
    </row>
    <row r="422" spans="12:15" x14ac:dyDescent="0.25">
      <c r="L422" s="2"/>
      <c r="O422" s="2"/>
    </row>
    <row r="423" spans="12:15" x14ac:dyDescent="0.25">
      <c r="L423" s="2"/>
      <c r="O423" s="2"/>
    </row>
    <row r="424" spans="12:15" x14ac:dyDescent="0.25">
      <c r="L424" s="2"/>
      <c r="O424" s="2"/>
    </row>
    <row r="425" spans="12:15" x14ac:dyDescent="0.25">
      <c r="L425" s="2"/>
      <c r="O425" s="2"/>
    </row>
    <row r="426" spans="12:15" x14ac:dyDescent="0.25">
      <c r="L426" s="2"/>
      <c r="O426" s="2"/>
    </row>
    <row r="427" spans="12:15" x14ac:dyDescent="0.25">
      <c r="L427" s="2"/>
      <c r="O427" s="2"/>
    </row>
    <row r="428" spans="12:15" x14ac:dyDescent="0.25">
      <c r="L428" s="2"/>
      <c r="O428" s="2"/>
    </row>
    <row r="429" spans="12:15" x14ac:dyDescent="0.25">
      <c r="L429" s="2"/>
      <c r="O429" s="2"/>
    </row>
    <row r="430" spans="12:15" x14ac:dyDescent="0.25">
      <c r="L430" s="2"/>
      <c r="O430" s="2"/>
    </row>
    <row r="431" spans="12:15" x14ac:dyDescent="0.25">
      <c r="L431" s="2"/>
      <c r="O431" s="2"/>
    </row>
    <row r="432" spans="12:15" x14ac:dyDescent="0.25">
      <c r="L432" s="2"/>
      <c r="O432" s="2"/>
    </row>
    <row r="433" spans="12:15" x14ac:dyDescent="0.25">
      <c r="L433" s="2"/>
      <c r="O433" s="2"/>
    </row>
    <row r="434" spans="12:15" x14ac:dyDescent="0.25">
      <c r="L434" s="2"/>
      <c r="O434" s="2"/>
    </row>
    <row r="435" spans="12:15" x14ac:dyDescent="0.25">
      <c r="L435" s="2"/>
      <c r="O435" s="2"/>
    </row>
    <row r="436" spans="12:15" x14ac:dyDescent="0.25">
      <c r="L436" s="2"/>
      <c r="O436" s="2"/>
    </row>
    <row r="437" spans="12:15" x14ac:dyDescent="0.25">
      <c r="L437" s="2"/>
      <c r="O437" s="2"/>
    </row>
    <row r="438" spans="12:15" x14ac:dyDescent="0.25">
      <c r="L438" s="2"/>
      <c r="O438" s="2"/>
    </row>
    <row r="439" spans="12:15" x14ac:dyDescent="0.25">
      <c r="L439" s="2"/>
      <c r="O439" s="2"/>
    </row>
    <row r="440" spans="12:15" x14ac:dyDescent="0.25">
      <c r="L440" s="2"/>
      <c r="O440" s="2"/>
    </row>
    <row r="441" spans="12:15" x14ac:dyDescent="0.25">
      <c r="L441" s="2"/>
      <c r="O441" s="2"/>
    </row>
    <row r="442" spans="12:15" x14ac:dyDescent="0.25">
      <c r="L442" s="2"/>
      <c r="O442" s="2"/>
    </row>
    <row r="443" spans="12:15" x14ac:dyDescent="0.25">
      <c r="L443" s="2"/>
      <c r="O443" s="2"/>
    </row>
    <row r="444" spans="12:15" x14ac:dyDescent="0.25">
      <c r="L444" s="2"/>
      <c r="O444" s="2"/>
    </row>
    <row r="445" spans="12:15" x14ac:dyDescent="0.25">
      <c r="L445" s="2"/>
      <c r="O445" s="2"/>
    </row>
    <row r="446" spans="12:15" x14ac:dyDescent="0.25">
      <c r="L446" s="2"/>
      <c r="O446" s="2"/>
    </row>
    <row r="447" spans="12:15" x14ac:dyDescent="0.25">
      <c r="L447" s="2"/>
      <c r="O447" s="2"/>
    </row>
    <row r="448" spans="12:15" x14ac:dyDescent="0.25">
      <c r="L448" s="2"/>
      <c r="O448" s="2"/>
    </row>
    <row r="449" spans="12:15" x14ac:dyDescent="0.25">
      <c r="L449" s="2"/>
      <c r="O449" s="2"/>
    </row>
    <row r="450" spans="12:15" x14ac:dyDescent="0.25">
      <c r="L450" s="2"/>
      <c r="O450" s="2"/>
    </row>
    <row r="451" spans="12:15" x14ac:dyDescent="0.25">
      <c r="L451" s="2"/>
      <c r="O451" s="2"/>
    </row>
    <row r="452" spans="12:15" x14ac:dyDescent="0.25">
      <c r="L452" s="2"/>
      <c r="O452" s="2"/>
    </row>
    <row r="453" spans="12:15" x14ac:dyDescent="0.25">
      <c r="L453" s="2"/>
      <c r="O453" s="2"/>
    </row>
    <row r="454" spans="12:15" x14ac:dyDescent="0.25">
      <c r="L454" s="2"/>
      <c r="O454" s="2"/>
    </row>
    <row r="455" spans="12:15" x14ac:dyDescent="0.25">
      <c r="L455" s="2"/>
      <c r="O455" s="2"/>
    </row>
    <row r="456" spans="12:15" x14ac:dyDescent="0.25">
      <c r="L456" s="2"/>
      <c r="O456" s="2"/>
    </row>
    <row r="457" spans="12:15" x14ac:dyDescent="0.25">
      <c r="L457" s="2"/>
      <c r="O457" s="2"/>
    </row>
    <row r="458" spans="12:15" x14ac:dyDescent="0.25">
      <c r="L458" s="2"/>
      <c r="O458" s="2"/>
    </row>
    <row r="459" spans="12:15" x14ac:dyDescent="0.25">
      <c r="L459" s="2"/>
      <c r="O459" s="2"/>
    </row>
    <row r="460" spans="12:15" x14ac:dyDescent="0.25">
      <c r="L460" s="2"/>
      <c r="O460" s="2"/>
    </row>
    <row r="461" spans="12:15" x14ac:dyDescent="0.25">
      <c r="L461" s="2"/>
      <c r="O461" s="2"/>
    </row>
    <row r="462" spans="12:15" x14ac:dyDescent="0.25">
      <c r="L462" s="2"/>
      <c r="O462" s="2"/>
    </row>
    <row r="463" spans="12:15" x14ac:dyDescent="0.25">
      <c r="L463" s="2"/>
      <c r="O463" s="2"/>
    </row>
    <row r="464" spans="12:15" x14ac:dyDescent="0.25">
      <c r="L464" s="2"/>
      <c r="O464" s="2"/>
    </row>
    <row r="465" spans="12:15" x14ac:dyDescent="0.25">
      <c r="L465" s="2"/>
      <c r="O465" s="2"/>
    </row>
    <row r="466" spans="12:15" x14ac:dyDescent="0.25">
      <c r="L466" s="2"/>
      <c r="O466" s="2"/>
    </row>
    <row r="467" spans="12:15" x14ac:dyDescent="0.25">
      <c r="L467" s="2"/>
      <c r="O467" s="2"/>
    </row>
    <row r="468" spans="12:15" x14ac:dyDescent="0.25">
      <c r="L468" s="2"/>
      <c r="O468" s="2"/>
    </row>
    <row r="469" spans="12:15" x14ac:dyDescent="0.25">
      <c r="L469" s="2"/>
      <c r="O469" s="2"/>
    </row>
    <row r="470" spans="12:15" x14ac:dyDescent="0.25">
      <c r="L470" s="2"/>
      <c r="O470" s="2"/>
    </row>
    <row r="471" spans="12:15" x14ac:dyDescent="0.25">
      <c r="L471" s="2"/>
      <c r="O471" s="2"/>
    </row>
    <row r="472" spans="12:15" x14ac:dyDescent="0.25">
      <c r="L472" s="2"/>
      <c r="O472" s="2"/>
    </row>
    <row r="473" spans="12:15" x14ac:dyDescent="0.25">
      <c r="L473" s="2"/>
      <c r="O473" s="2"/>
    </row>
    <row r="474" spans="12:15" x14ac:dyDescent="0.25">
      <c r="L474" s="2"/>
      <c r="O474" s="2"/>
    </row>
    <row r="475" spans="12:15" x14ac:dyDescent="0.25">
      <c r="L475" s="2"/>
      <c r="O475" s="2"/>
    </row>
    <row r="476" spans="12:15" x14ac:dyDescent="0.25">
      <c r="L476" s="2"/>
      <c r="O476" s="2"/>
    </row>
    <row r="477" spans="12:15" x14ac:dyDescent="0.25">
      <c r="L477" s="2"/>
      <c r="O477" s="2"/>
    </row>
    <row r="478" spans="12:15" x14ac:dyDescent="0.25">
      <c r="L478" s="2"/>
      <c r="O478" s="2"/>
    </row>
    <row r="479" spans="12:15" x14ac:dyDescent="0.25">
      <c r="L479" s="2"/>
      <c r="O479" s="2"/>
    </row>
    <row r="480" spans="12:15" x14ac:dyDescent="0.25">
      <c r="L480" s="2"/>
      <c r="O480" s="2"/>
    </row>
    <row r="481" spans="12:15" x14ac:dyDescent="0.25">
      <c r="L481" s="2"/>
      <c r="O481" s="2"/>
    </row>
    <row r="482" spans="12:15" x14ac:dyDescent="0.25">
      <c r="L482" s="2"/>
      <c r="O482" s="2"/>
    </row>
    <row r="483" spans="12:15" x14ac:dyDescent="0.25">
      <c r="L483" s="2"/>
      <c r="O483" s="2"/>
    </row>
    <row r="484" spans="12:15" x14ac:dyDescent="0.25">
      <c r="L484" s="2"/>
      <c r="O484" s="2"/>
    </row>
    <row r="485" spans="12:15" x14ac:dyDescent="0.25">
      <c r="L485" s="2"/>
      <c r="O485" s="2"/>
    </row>
    <row r="486" spans="12:15" x14ac:dyDescent="0.25">
      <c r="L486" s="2"/>
      <c r="O486" s="2"/>
    </row>
    <row r="487" spans="12:15" x14ac:dyDescent="0.25">
      <c r="L487" s="2"/>
      <c r="O487" s="2"/>
    </row>
    <row r="488" spans="12:15" x14ac:dyDescent="0.25">
      <c r="L488" s="2"/>
      <c r="O488" s="2"/>
    </row>
    <row r="489" spans="12:15" x14ac:dyDescent="0.25">
      <c r="L489" s="2"/>
      <c r="O489" s="2"/>
    </row>
    <row r="490" spans="12:15" x14ac:dyDescent="0.25">
      <c r="L490" s="2"/>
      <c r="O490" s="2"/>
    </row>
    <row r="491" spans="12:15" x14ac:dyDescent="0.25">
      <c r="L491" s="2"/>
      <c r="O491" s="2"/>
    </row>
    <row r="492" spans="12:15" x14ac:dyDescent="0.25">
      <c r="L492" s="2"/>
      <c r="O492" s="2"/>
    </row>
    <row r="493" spans="12:15" x14ac:dyDescent="0.25">
      <c r="L493" s="2"/>
      <c r="O493" s="2"/>
    </row>
    <row r="494" spans="12:15" x14ac:dyDescent="0.25">
      <c r="L494" s="2"/>
      <c r="O494" s="2"/>
    </row>
    <row r="495" spans="12:15" x14ac:dyDescent="0.25">
      <c r="L495" s="2"/>
      <c r="O495" s="2"/>
    </row>
    <row r="496" spans="12:15" x14ac:dyDescent="0.25">
      <c r="L496" s="2"/>
      <c r="O496" s="2"/>
    </row>
    <row r="497" spans="12:15" x14ac:dyDescent="0.25">
      <c r="L497" s="2"/>
      <c r="O497" s="2"/>
    </row>
    <row r="498" spans="12:15" x14ac:dyDescent="0.25">
      <c r="L498" s="2"/>
      <c r="O498" s="2"/>
    </row>
    <row r="499" spans="12:15" x14ac:dyDescent="0.25">
      <c r="L499" s="2"/>
      <c r="O499" s="2"/>
    </row>
    <row r="500" spans="12:15" x14ac:dyDescent="0.25">
      <c r="L500" s="2"/>
      <c r="O500" s="2"/>
    </row>
    <row r="501" spans="12:15" x14ac:dyDescent="0.25">
      <c r="L501" s="2"/>
      <c r="O501" s="2"/>
    </row>
    <row r="502" spans="12:15" x14ac:dyDescent="0.25">
      <c r="L502" s="2"/>
      <c r="O502" s="2"/>
    </row>
    <row r="503" spans="12:15" x14ac:dyDescent="0.25">
      <c r="L503" s="2"/>
      <c r="O503" s="2"/>
    </row>
    <row r="504" spans="12:15" x14ac:dyDescent="0.25">
      <c r="L504" s="2"/>
      <c r="O504" s="2"/>
    </row>
    <row r="505" spans="12:15" x14ac:dyDescent="0.25">
      <c r="L505" s="2"/>
      <c r="O505" s="2"/>
    </row>
    <row r="506" spans="12:15" x14ac:dyDescent="0.25">
      <c r="L506" s="2"/>
      <c r="O506" s="2"/>
    </row>
    <row r="507" spans="12:15" x14ac:dyDescent="0.25">
      <c r="L507" s="2"/>
      <c r="O507" s="2"/>
    </row>
    <row r="508" spans="12:15" x14ac:dyDescent="0.25">
      <c r="L508" s="2"/>
      <c r="O508" s="2"/>
    </row>
    <row r="509" spans="12:15" x14ac:dyDescent="0.25">
      <c r="L509" s="2"/>
      <c r="O509" s="2"/>
    </row>
    <row r="510" spans="12:15" x14ac:dyDescent="0.25">
      <c r="L510" s="2"/>
      <c r="O510" s="2"/>
    </row>
    <row r="511" spans="12:15" x14ac:dyDescent="0.25">
      <c r="L511" s="2"/>
      <c r="O511" s="2"/>
    </row>
    <row r="512" spans="12:15" x14ac:dyDescent="0.25">
      <c r="L512" s="2"/>
      <c r="O512" s="2"/>
    </row>
    <row r="513" spans="12:15" x14ac:dyDescent="0.25">
      <c r="L513" s="2"/>
      <c r="O513" s="2"/>
    </row>
    <row r="514" spans="12:15" x14ac:dyDescent="0.25">
      <c r="L514" s="2"/>
      <c r="O514" s="2"/>
    </row>
    <row r="515" spans="12:15" x14ac:dyDescent="0.25">
      <c r="L515" s="2"/>
      <c r="O515" s="2"/>
    </row>
    <row r="516" spans="12:15" x14ac:dyDescent="0.25">
      <c r="L516" s="2"/>
      <c r="O516" s="2"/>
    </row>
    <row r="517" spans="12:15" x14ac:dyDescent="0.25">
      <c r="L517" s="2"/>
      <c r="O517" s="2"/>
    </row>
    <row r="518" spans="12:15" x14ac:dyDescent="0.25">
      <c r="L518" s="2"/>
      <c r="O518" s="2"/>
    </row>
    <row r="519" spans="12:15" x14ac:dyDescent="0.25">
      <c r="L519" s="2"/>
      <c r="O519" s="2"/>
    </row>
    <row r="520" spans="12:15" x14ac:dyDescent="0.25">
      <c r="L520" s="2"/>
      <c r="O520" s="2"/>
    </row>
    <row r="521" spans="12:15" x14ac:dyDescent="0.25">
      <c r="L521" s="2"/>
      <c r="O521" s="2"/>
    </row>
    <row r="522" spans="12:15" x14ac:dyDescent="0.25">
      <c r="L522" s="2"/>
      <c r="O522" s="2"/>
    </row>
    <row r="523" spans="12:15" x14ac:dyDescent="0.25">
      <c r="L523" s="2"/>
      <c r="O523" s="2"/>
    </row>
    <row r="524" spans="12:15" x14ac:dyDescent="0.25">
      <c r="L524" s="2"/>
      <c r="O524" s="2"/>
    </row>
    <row r="525" spans="12:15" x14ac:dyDescent="0.25">
      <c r="L525" s="2"/>
      <c r="O525" s="2"/>
    </row>
    <row r="526" spans="12:15" x14ac:dyDescent="0.25">
      <c r="L526" s="2"/>
      <c r="O526" s="2"/>
    </row>
    <row r="527" spans="12:15" x14ac:dyDescent="0.25">
      <c r="L527" s="2"/>
      <c r="O527" s="2"/>
    </row>
    <row r="528" spans="12:15" x14ac:dyDescent="0.25">
      <c r="L528" s="2"/>
      <c r="O528" s="2"/>
    </row>
    <row r="529" spans="12:15" x14ac:dyDescent="0.25">
      <c r="L529" s="2"/>
      <c r="O529" s="2"/>
    </row>
    <row r="530" spans="12:15" x14ac:dyDescent="0.25">
      <c r="L530" s="2"/>
      <c r="O530" s="2"/>
    </row>
    <row r="531" spans="12:15" x14ac:dyDescent="0.25">
      <c r="L531" s="2"/>
      <c r="O531" s="2"/>
    </row>
    <row r="532" spans="12:15" x14ac:dyDescent="0.25">
      <c r="L532" s="2"/>
      <c r="O532" s="2"/>
    </row>
    <row r="533" spans="12:15" x14ac:dyDescent="0.25">
      <c r="L533" s="2"/>
      <c r="O533" s="2"/>
    </row>
    <row r="534" spans="12:15" x14ac:dyDescent="0.25">
      <c r="L534" s="2"/>
      <c r="O534" s="2"/>
    </row>
    <row r="535" spans="12:15" x14ac:dyDescent="0.25">
      <c r="L535" s="2"/>
      <c r="O535" s="2"/>
    </row>
    <row r="536" spans="12:15" x14ac:dyDescent="0.25">
      <c r="L536" s="2"/>
      <c r="O536" s="2"/>
    </row>
    <row r="537" spans="12:15" x14ac:dyDescent="0.25">
      <c r="L537" s="2"/>
      <c r="O537" s="2"/>
    </row>
    <row r="538" spans="12:15" x14ac:dyDescent="0.25">
      <c r="L538" s="2"/>
      <c r="O538" s="2"/>
    </row>
    <row r="539" spans="12:15" x14ac:dyDescent="0.25">
      <c r="L539" s="2"/>
      <c r="O539" s="2"/>
    </row>
    <row r="540" spans="12:15" x14ac:dyDescent="0.25">
      <c r="L540" s="2"/>
      <c r="O540" s="2"/>
    </row>
    <row r="541" spans="12:15" x14ac:dyDescent="0.25">
      <c r="L541" s="2"/>
      <c r="O541" s="2"/>
    </row>
    <row r="542" spans="12:15" x14ac:dyDescent="0.25">
      <c r="L542" s="2"/>
      <c r="O542" s="2"/>
    </row>
    <row r="543" spans="12:15" x14ac:dyDescent="0.25">
      <c r="L543" s="2"/>
      <c r="O543" s="2"/>
    </row>
    <row r="544" spans="12:15" x14ac:dyDescent="0.25">
      <c r="L544" s="2"/>
      <c r="O544" s="2"/>
    </row>
    <row r="545" spans="12:15" x14ac:dyDescent="0.25">
      <c r="L545" s="2"/>
      <c r="O545" s="2"/>
    </row>
    <row r="546" spans="12:15" x14ac:dyDescent="0.25">
      <c r="L546" s="2"/>
      <c r="O546" s="2"/>
    </row>
    <row r="547" spans="12:15" x14ac:dyDescent="0.25">
      <c r="L547" s="2"/>
      <c r="O547" s="2"/>
    </row>
    <row r="548" spans="12:15" x14ac:dyDescent="0.25">
      <c r="L548" s="2"/>
      <c r="O548" s="2"/>
    </row>
    <row r="549" spans="12:15" x14ac:dyDescent="0.25">
      <c r="L549" s="2"/>
      <c r="O549" s="2"/>
    </row>
    <row r="550" spans="12:15" x14ac:dyDescent="0.25">
      <c r="L550" s="2"/>
      <c r="O550" s="2"/>
    </row>
    <row r="551" spans="12:15" x14ac:dyDescent="0.25">
      <c r="L551" s="2"/>
      <c r="O551" s="2"/>
    </row>
    <row r="552" spans="12:15" x14ac:dyDescent="0.25">
      <c r="L552" s="2"/>
      <c r="O552" s="2"/>
    </row>
    <row r="553" spans="12:15" x14ac:dyDescent="0.25">
      <c r="L553" s="2"/>
      <c r="O553" s="2"/>
    </row>
    <row r="554" spans="12:15" x14ac:dyDescent="0.25">
      <c r="L554" s="2"/>
      <c r="O554" s="2"/>
    </row>
    <row r="555" spans="12:15" x14ac:dyDescent="0.25">
      <c r="L555" s="2"/>
      <c r="O555" s="2"/>
    </row>
    <row r="556" spans="12:15" x14ac:dyDescent="0.25">
      <c r="L556" s="2"/>
      <c r="O556" s="2"/>
    </row>
    <row r="557" spans="12:15" x14ac:dyDescent="0.25">
      <c r="L557" s="2"/>
      <c r="O557" s="2"/>
    </row>
    <row r="558" spans="12:15" x14ac:dyDescent="0.25">
      <c r="L558" s="2"/>
      <c r="O558" s="2"/>
    </row>
    <row r="559" spans="12:15" x14ac:dyDescent="0.25">
      <c r="L559" s="2"/>
      <c r="O559" s="2"/>
    </row>
    <row r="560" spans="12:15" x14ac:dyDescent="0.25">
      <c r="L560" s="2"/>
      <c r="O560" s="2"/>
    </row>
    <row r="561" spans="12:15" x14ac:dyDescent="0.25">
      <c r="L561" s="2"/>
      <c r="O561" s="2"/>
    </row>
    <row r="562" spans="12:15" x14ac:dyDescent="0.25">
      <c r="L562" s="2"/>
      <c r="O562" s="2"/>
    </row>
    <row r="563" spans="12:15" x14ac:dyDescent="0.25">
      <c r="L563" s="2"/>
      <c r="O563" s="2"/>
    </row>
    <row r="564" spans="12:15" x14ac:dyDescent="0.25">
      <c r="L564" s="2"/>
      <c r="O564" s="2"/>
    </row>
    <row r="565" spans="12:15" x14ac:dyDescent="0.25">
      <c r="L565" s="2"/>
      <c r="O565" s="2"/>
    </row>
    <row r="566" spans="12:15" x14ac:dyDescent="0.25">
      <c r="L566" s="2"/>
      <c r="O566" s="2"/>
    </row>
    <row r="567" spans="12:15" x14ac:dyDescent="0.25">
      <c r="L567" s="2"/>
      <c r="O567" s="2"/>
    </row>
    <row r="568" spans="12:15" x14ac:dyDescent="0.25">
      <c r="L568" s="2"/>
      <c r="O568" s="2"/>
    </row>
    <row r="569" spans="12:15" x14ac:dyDescent="0.25">
      <c r="L569" s="2"/>
      <c r="O569" s="2"/>
    </row>
    <row r="570" spans="12:15" x14ac:dyDescent="0.25">
      <c r="L570" s="2"/>
      <c r="O570" s="2"/>
    </row>
    <row r="571" spans="12:15" x14ac:dyDescent="0.25">
      <c r="L571" s="2"/>
      <c r="O571" s="2"/>
    </row>
    <row r="572" spans="12:15" x14ac:dyDescent="0.25">
      <c r="L572" s="2"/>
      <c r="O572" s="2"/>
    </row>
    <row r="573" spans="12:15" x14ac:dyDescent="0.25">
      <c r="L573" s="2"/>
      <c r="O573" s="2"/>
    </row>
    <row r="574" spans="12:15" x14ac:dyDescent="0.25">
      <c r="L574" s="2"/>
      <c r="O574" s="2"/>
    </row>
    <row r="575" spans="12:15" x14ac:dyDescent="0.25">
      <c r="L575" s="2"/>
      <c r="O575" s="2"/>
    </row>
    <row r="576" spans="12:15" x14ac:dyDescent="0.25">
      <c r="L576" s="2"/>
      <c r="O576" s="2"/>
    </row>
    <row r="577" spans="12:15" x14ac:dyDescent="0.25">
      <c r="L577" s="2"/>
      <c r="O577" s="2"/>
    </row>
    <row r="578" spans="12:15" x14ac:dyDescent="0.25">
      <c r="L578" s="2"/>
      <c r="O578" s="2"/>
    </row>
    <row r="579" spans="12:15" x14ac:dyDescent="0.25">
      <c r="L579" s="2"/>
      <c r="O579" s="2"/>
    </row>
    <row r="580" spans="12:15" x14ac:dyDescent="0.25">
      <c r="L580" s="2"/>
      <c r="O580" s="2"/>
    </row>
    <row r="581" spans="12:15" x14ac:dyDescent="0.25">
      <c r="L581" s="2"/>
      <c r="O581" s="2"/>
    </row>
    <row r="582" spans="12:15" x14ac:dyDescent="0.25">
      <c r="L582" s="2"/>
      <c r="O582" s="2"/>
    </row>
    <row r="583" spans="12:15" x14ac:dyDescent="0.25">
      <c r="L583" s="2"/>
      <c r="O583" s="2"/>
    </row>
    <row r="584" spans="12:15" x14ac:dyDescent="0.25">
      <c r="L584" s="2"/>
      <c r="O584" s="2"/>
    </row>
    <row r="585" spans="12:15" x14ac:dyDescent="0.25">
      <c r="L585" s="2"/>
      <c r="O585" s="2"/>
    </row>
    <row r="586" spans="12:15" x14ac:dyDescent="0.25">
      <c r="L586" s="2"/>
      <c r="O586" s="2"/>
    </row>
    <row r="587" spans="12:15" x14ac:dyDescent="0.25">
      <c r="L587" s="2"/>
      <c r="O587" s="2"/>
    </row>
    <row r="588" spans="12:15" x14ac:dyDescent="0.25">
      <c r="L588" s="2"/>
      <c r="O588" s="2"/>
    </row>
    <row r="589" spans="12:15" x14ac:dyDescent="0.25">
      <c r="L589" s="2"/>
      <c r="O589" s="2"/>
    </row>
    <row r="590" spans="12:15" x14ac:dyDescent="0.25">
      <c r="L590" s="2"/>
      <c r="O590" s="2"/>
    </row>
    <row r="591" spans="12:15" x14ac:dyDescent="0.25">
      <c r="L591" s="2"/>
      <c r="O591" s="2"/>
    </row>
    <row r="592" spans="12:15" x14ac:dyDescent="0.25">
      <c r="L592" s="2"/>
      <c r="O592" s="2"/>
    </row>
    <row r="593" spans="12:15" x14ac:dyDescent="0.25">
      <c r="L593" s="2"/>
      <c r="O593" s="2"/>
    </row>
    <row r="594" spans="12:15" x14ac:dyDescent="0.25">
      <c r="L594" s="2"/>
      <c r="O594" s="2"/>
    </row>
    <row r="595" spans="12:15" x14ac:dyDescent="0.25">
      <c r="L595" s="2"/>
      <c r="O595" s="2"/>
    </row>
    <row r="596" spans="12:15" x14ac:dyDescent="0.25">
      <c r="L596" s="2"/>
      <c r="O596" s="2"/>
    </row>
    <row r="597" spans="12:15" x14ac:dyDescent="0.25">
      <c r="L597" s="2"/>
      <c r="O597" s="2"/>
    </row>
    <row r="598" spans="12:15" x14ac:dyDescent="0.25">
      <c r="L598" s="2"/>
      <c r="O598" s="2"/>
    </row>
    <row r="599" spans="12:15" x14ac:dyDescent="0.25">
      <c r="L599" s="2"/>
      <c r="O599" s="2"/>
    </row>
    <row r="600" spans="12:15" x14ac:dyDescent="0.25">
      <c r="L600" s="2"/>
      <c r="O600" s="2"/>
    </row>
    <row r="601" spans="12:15" x14ac:dyDescent="0.25">
      <c r="L601" s="2"/>
      <c r="O601" s="2"/>
    </row>
    <row r="602" spans="12:15" x14ac:dyDescent="0.25">
      <c r="L602" s="2"/>
      <c r="O602" s="2"/>
    </row>
    <row r="603" spans="12:15" x14ac:dyDescent="0.25">
      <c r="L603" s="2"/>
      <c r="O603" s="2"/>
    </row>
    <row r="604" spans="12:15" x14ac:dyDescent="0.25">
      <c r="L604" s="2"/>
      <c r="O604" s="2"/>
    </row>
    <row r="605" spans="12:15" x14ac:dyDescent="0.25">
      <c r="L605" s="2"/>
      <c r="O605" s="2"/>
    </row>
    <row r="606" spans="12:15" x14ac:dyDescent="0.25">
      <c r="L606" s="2"/>
      <c r="O606" s="2"/>
    </row>
    <row r="607" spans="12:15" x14ac:dyDescent="0.25">
      <c r="L607" s="2"/>
      <c r="O607" s="2"/>
    </row>
    <row r="608" spans="12:15" x14ac:dyDescent="0.25">
      <c r="L608" s="2"/>
      <c r="O608" s="2"/>
    </row>
    <row r="609" spans="12:15" x14ac:dyDescent="0.25">
      <c r="L609" s="2"/>
      <c r="O609" s="2"/>
    </row>
    <row r="610" spans="12:15" x14ac:dyDescent="0.25">
      <c r="L610" s="2"/>
      <c r="O610" s="2"/>
    </row>
    <row r="611" spans="12:15" x14ac:dyDescent="0.25">
      <c r="L611" s="2"/>
      <c r="O611" s="2"/>
    </row>
    <row r="612" spans="12:15" x14ac:dyDescent="0.25">
      <c r="L612" s="2"/>
      <c r="O612" s="2"/>
    </row>
    <row r="613" spans="12:15" x14ac:dyDescent="0.25">
      <c r="L613" s="2"/>
      <c r="O613" s="2"/>
    </row>
    <row r="614" spans="12:15" x14ac:dyDescent="0.25">
      <c r="L614" s="2"/>
      <c r="O614" s="2"/>
    </row>
    <row r="615" spans="12:15" x14ac:dyDescent="0.25">
      <c r="L615" s="2"/>
      <c r="O615" s="2"/>
    </row>
    <row r="616" spans="12:15" x14ac:dyDescent="0.25">
      <c r="L616" s="2"/>
      <c r="O616" s="2"/>
    </row>
    <row r="617" spans="12:15" x14ac:dyDescent="0.25">
      <c r="L617" s="2"/>
      <c r="O617" s="2"/>
    </row>
    <row r="618" spans="12:15" x14ac:dyDescent="0.25">
      <c r="L618" s="2"/>
      <c r="O618" s="2"/>
    </row>
    <row r="619" spans="12:15" x14ac:dyDescent="0.25">
      <c r="L619" s="2"/>
      <c r="O619" s="2"/>
    </row>
    <row r="620" spans="12:15" x14ac:dyDescent="0.25">
      <c r="L620" s="2"/>
      <c r="O620" s="2"/>
    </row>
    <row r="621" spans="12:15" x14ac:dyDescent="0.25">
      <c r="L621" s="2"/>
      <c r="O621" s="2"/>
    </row>
    <row r="622" spans="12:15" x14ac:dyDescent="0.25">
      <c r="L622" s="2"/>
      <c r="O622" s="2"/>
    </row>
    <row r="623" spans="12:15" x14ac:dyDescent="0.25">
      <c r="L623" s="2"/>
      <c r="O623" s="2"/>
    </row>
    <row r="624" spans="12:15" x14ac:dyDescent="0.25">
      <c r="L624" s="2"/>
      <c r="O624" s="2"/>
    </row>
    <row r="625" spans="12:15" x14ac:dyDescent="0.25">
      <c r="L625" s="2"/>
      <c r="O625" s="2"/>
    </row>
    <row r="626" spans="12:15" x14ac:dyDescent="0.25">
      <c r="L626" s="2"/>
      <c r="O626" s="2"/>
    </row>
    <row r="627" spans="12:15" x14ac:dyDescent="0.25">
      <c r="L627" s="2"/>
      <c r="O627" s="2"/>
    </row>
    <row r="628" spans="12:15" x14ac:dyDescent="0.25">
      <c r="L628" s="2"/>
      <c r="O628" s="2"/>
    </row>
    <row r="629" spans="12:15" x14ac:dyDescent="0.25">
      <c r="L629" s="2"/>
      <c r="O629" s="2"/>
    </row>
    <row r="630" spans="12:15" x14ac:dyDescent="0.25">
      <c r="L630" s="2"/>
      <c r="O630" s="2"/>
    </row>
    <row r="631" spans="12:15" x14ac:dyDescent="0.25">
      <c r="L631" s="2"/>
      <c r="O631" s="2"/>
    </row>
    <row r="632" spans="12:15" x14ac:dyDescent="0.25">
      <c r="L632" s="2"/>
      <c r="O632" s="2"/>
    </row>
    <row r="633" spans="12:15" x14ac:dyDescent="0.25">
      <c r="L633" s="2"/>
      <c r="O633" s="2"/>
    </row>
    <row r="634" spans="12:15" x14ac:dyDescent="0.25">
      <c r="L634" s="2"/>
      <c r="O634" s="2"/>
    </row>
    <row r="635" spans="12:15" x14ac:dyDescent="0.25">
      <c r="L635" s="2"/>
      <c r="O635" s="2"/>
    </row>
    <row r="636" spans="12:15" x14ac:dyDescent="0.25">
      <c r="L636" s="2"/>
      <c r="O636" s="2"/>
    </row>
    <row r="637" spans="12:15" x14ac:dyDescent="0.25">
      <c r="L637" s="2"/>
      <c r="O637" s="2"/>
    </row>
    <row r="638" spans="12:15" x14ac:dyDescent="0.25">
      <c r="L638" s="2"/>
      <c r="O638" s="2"/>
    </row>
    <row r="639" spans="12:15" x14ac:dyDescent="0.25">
      <c r="L639" s="2"/>
      <c r="O639" s="2"/>
    </row>
    <row r="640" spans="12:15" x14ac:dyDescent="0.25">
      <c r="L640" s="2"/>
      <c r="O640" s="2"/>
    </row>
    <row r="641" spans="12:15" x14ac:dyDescent="0.25">
      <c r="L641" s="2"/>
      <c r="O641" s="2"/>
    </row>
    <row r="642" spans="12:15" x14ac:dyDescent="0.25">
      <c r="L642" s="2"/>
      <c r="O642" s="2"/>
    </row>
    <row r="643" spans="12:15" x14ac:dyDescent="0.25">
      <c r="L643" s="2"/>
      <c r="O643" s="2"/>
    </row>
    <row r="644" spans="12:15" x14ac:dyDescent="0.25">
      <c r="L644" s="2"/>
      <c r="O644" s="2"/>
    </row>
    <row r="645" spans="12:15" x14ac:dyDescent="0.25">
      <c r="L645" s="2"/>
      <c r="O645" s="2"/>
    </row>
    <row r="646" spans="12:15" x14ac:dyDescent="0.25">
      <c r="L646" s="2"/>
      <c r="O646" s="2"/>
    </row>
    <row r="647" spans="12:15" x14ac:dyDescent="0.25">
      <c r="L647" s="2"/>
      <c r="O647" s="2"/>
    </row>
    <row r="648" spans="12:15" x14ac:dyDescent="0.25">
      <c r="L648" s="2"/>
      <c r="O648" s="2"/>
    </row>
    <row r="649" spans="12:15" x14ac:dyDescent="0.25">
      <c r="L649" s="2"/>
      <c r="O649" s="2"/>
    </row>
    <row r="650" spans="12:15" x14ac:dyDescent="0.25">
      <c r="L650" s="2"/>
      <c r="O650" s="2"/>
    </row>
    <row r="651" spans="12:15" x14ac:dyDescent="0.25">
      <c r="L651" s="2"/>
      <c r="O651" s="2"/>
    </row>
    <row r="652" spans="12:15" x14ac:dyDescent="0.25">
      <c r="L652" s="2"/>
      <c r="O652" s="2"/>
    </row>
    <row r="653" spans="12:15" x14ac:dyDescent="0.25">
      <c r="L653" s="2"/>
      <c r="O653" s="2"/>
    </row>
    <row r="654" spans="12:15" x14ac:dyDescent="0.25">
      <c r="L654" s="2"/>
      <c r="O654" s="2"/>
    </row>
    <row r="655" spans="12:15" x14ac:dyDescent="0.25">
      <c r="L655" s="2"/>
      <c r="O655" s="2"/>
    </row>
    <row r="656" spans="12:15" x14ac:dyDescent="0.25">
      <c r="L656" s="2"/>
      <c r="O656" s="2"/>
    </row>
    <row r="657" spans="12:15" x14ac:dyDescent="0.25">
      <c r="L657" s="2"/>
      <c r="O657" s="2"/>
    </row>
    <row r="658" spans="12:15" x14ac:dyDescent="0.25">
      <c r="L658" s="2"/>
      <c r="O658" s="2"/>
    </row>
    <row r="659" spans="12:15" x14ac:dyDescent="0.25">
      <c r="L659" s="2"/>
      <c r="O659" s="2"/>
    </row>
    <row r="660" spans="12:15" x14ac:dyDescent="0.25">
      <c r="L660" s="2"/>
      <c r="O660" s="2"/>
    </row>
    <row r="661" spans="12:15" x14ac:dyDescent="0.25">
      <c r="L661" s="2"/>
      <c r="O661" s="2"/>
    </row>
    <row r="662" spans="12:15" x14ac:dyDescent="0.25">
      <c r="L662" s="2"/>
      <c r="O662" s="2"/>
    </row>
    <row r="663" spans="12:15" x14ac:dyDescent="0.25">
      <c r="L663" s="2"/>
      <c r="O663" s="2"/>
    </row>
    <row r="664" spans="12:15" x14ac:dyDescent="0.25">
      <c r="L664" s="2"/>
      <c r="O664" s="2"/>
    </row>
    <row r="665" spans="12:15" x14ac:dyDescent="0.25">
      <c r="L665" s="2"/>
      <c r="O665" s="2"/>
    </row>
    <row r="666" spans="12:15" x14ac:dyDescent="0.25">
      <c r="L666" s="2"/>
      <c r="O666" s="2"/>
    </row>
    <row r="667" spans="12:15" x14ac:dyDescent="0.25">
      <c r="L667" s="2"/>
      <c r="O667" s="2"/>
    </row>
    <row r="668" spans="12:15" x14ac:dyDescent="0.25">
      <c r="L668" s="2"/>
      <c r="O668" s="2"/>
    </row>
    <row r="669" spans="12:15" x14ac:dyDescent="0.25">
      <c r="L669" s="2"/>
      <c r="O669" s="2"/>
    </row>
    <row r="670" spans="12:15" x14ac:dyDescent="0.25">
      <c r="L670" s="2"/>
      <c r="O670" s="2"/>
    </row>
    <row r="671" spans="12:15" x14ac:dyDescent="0.25">
      <c r="L671" s="2"/>
      <c r="O671" s="2"/>
    </row>
    <row r="672" spans="12:15" x14ac:dyDescent="0.25">
      <c r="L672" s="2"/>
      <c r="O672" s="2"/>
    </row>
    <row r="673" spans="12:15" x14ac:dyDescent="0.25">
      <c r="L673" s="2"/>
      <c r="O673" s="2"/>
    </row>
    <row r="674" spans="12:15" x14ac:dyDescent="0.25">
      <c r="L674" s="2"/>
      <c r="O674" s="2"/>
    </row>
    <row r="675" spans="12:15" x14ac:dyDescent="0.25">
      <c r="L675" s="2"/>
      <c r="O675" s="2"/>
    </row>
    <row r="676" spans="12:15" x14ac:dyDescent="0.25">
      <c r="L676" s="2"/>
      <c r="O676" s="2"/>
    </row>
    <row r="677" spans="12:15" x14ac:dyDescent="0.25">
      <c r="L677" s="2"/>
      <c r="O677" s="2"/>
    </row>
    <row r="678" spans="12:15" x14ac:dyDescent="0.25">
      <c r="L678" s="2"/>
      <c r="O678" s="2"/>
    </row>
    <row r="679" spans="12:15" x14ac:dyDescent="0.25">
      <c r="L679" s="2"/>
      <c r="O679" s="2"/>
    </row>
    <row r="680" spans="12:15" x14ac:dyDescent="0.25">
      <c r="L680" s="2"/>
      <c r="O680" s="2"/>
    </row>
    <row r="681" spans="12:15" x14ac:dyDescent="0.25">
      <c r="L681" s="2"/>
      <c r="O681" s="2"/>
    </row>
    <row r="682" spans="12:15" x14ac:dyDescent="0.25">
      <c r="L682" s="2"/>
      <c r="O682" s="2"/>
    </row>
    <row r="683" spans="12:15" x14ac:dyDescent="0.25">
      <c r="L683" s="2"/>
      <c r="O683" s="2"/>
    </row>
    <row r="684" spans="12:15" x14ac:dyDescent="0.25">
      <c r="L684" s="2"/>
      <c r="O684" s="2"/>
    </row>
    <row r="685" spans="12:15" x14ac:dyDescent="0.25">
      <c r="L685" s="2"/>
      <c r="O685" s="2"/>
    </row>
    <row r="686" spans="12:15" x14ac:dyDescent="0.25">
      <c r="L686" s="2"/>
      <c r="O686" s="2"/>
    </row>
    <row r="687" spans="12:15" x14ac:dyDescent="0.25">
      <c r="O687" s="2"/>
    </row>
    <row r="688" spans="12:15" x14ac:dyDescent="0.25">
      <c r="O688" s="2"/>
    </row>
    <row r="689" spans="15:15" x14ac:dyDescent="0.25">
      <c r="O689" s="2"/>
    </row>
    <row r="690" spans="15:15" x14ac:dyDescent="0.25">
      <c r="O690" s="2"/>
    </row>
    <row r="691" spans="15:15" x14ac:dyDescent="0.25">
      <c r="O691" s="2"/>
    </row>
    <row r="692" spans="15:15" x14ac:dyDescent="0.25">
      <c r="O692" s="2"/>
    </row>
    <row r="693" spans="15:15" x14ac:dyDescent="0.25">
      <c r="O693" s="2"/>
    </row>
    <row r="694" spans="15:15" x14ac:dyDescent="0.25">
      <c r="O694" s="2"/>
    </row>
    <row r="695" spans="15:15" x14ac:dyDescent="0.25">
      <c r="O695" s="2"/>
    </row>
    <row r="696" spans="15:15" x14ac:dyDescent="0.25">
      <c r="O696" s="2"/>
    </row>
    <row r="697" spans="15:15" x14ac:dyDescent="0.25">
      <c r="O697" s="2"/>
    </row>
    <row r="698" spans="15:15" x14ac:dyDescent="0.25">
      <c r="O698" s="2"/>
    </row>
    <row r="699" spans="15:15" x14ac:dyDescent="0.25">
      <c r="O699" s="2"/>
    </row>
    <row r="700" spans="15:15" x14ac:dyDescent="0.25">
      <c r="O700" s="2"/>
    </row>
    <row r="701" spans="15:15" x14ac:dyDescent="0.25">
      <c r="O701" s="2"/>
    </row>
    <row r="702" spans="15:15" x14ac:dyDescent="0.25">
      <c r="O702" s="2"/>
    </row>
    <row r="703" spans="15:15" x14ac:dyDescent="0.25">
      <c r="O703" s="2"/>
    </row>
    <row r="704" spans="15:15" x14ac:dyDescent="0.25">
      <c r="O704" s="2"/>
    </row>
    <row r="705" spans="15:15" x14ac:dyDescent="0.25">
      <c r="O705" s="2"/>
    </row>
    <row r="706" spans="15:15" x14ac:dyDescent="0.25">
      <c r="O706" s="2"/>
    </row>
    <row r="707" spans="15:15" x14ac:dyDescent="0.25">
      <c r="O707" s="2"/>
    </row>
    <row r="708" spans="15:15" x14ac:dyDescent="0.25">
      <c r="O708" s="2"/>
    </row>
    <row r="709" spans="15:15" x14ac:dyDescent="0.25">
      <c r="O709" s="2"/>
    </row>
    <row r="710" spans="15:15" x14ac:dyDescent="0.25">
      <c r="O710" s="2"/>
    </row>
    <row r="711" spans="15:15" x14ac:dyDescent="0.25">
      <c r="O711" s="2"/>
    </row>
    <row r="712" spans="15:15" x14ac:dyDescent="0.25">
      <c r="O712" s="2"/>
    </row>
    <row r="713" spans="15:15" x14ac:dyDescent="0.25">
      <c r="O713" s="2"/>
    </row>
    <row r="714" spans="15:15" x14ac:dyDescent="0.25">
      <c r="O714" s="2"/>
    </row>
    <row r="715" spans="15:15" x14ac:dyDescent="0.25">
      <c r="O715" s="2"/>
    </row>
    <row r="716" spans="15:15" x14ac:dyDescent="0.25">
      <c r="O716" s="2"/>
    </row>
    <row r="717" spans="15:15" x14ac:dyDescent="0.25">
      <c r="O717" s="2"/>
    </row>
    <row r="718" spans="15:15" x14ac:dyDescent="0.25">
      <c r="O718" s="2"/>
    </row>
    <row r="719" spans="15:15" x14ac:dyDescent="0.25">
      <c r="O719" s="2"/>
    </row>
    <row r="720" spans="15:15" x14ac:dyDescent="0.25">
      <c r="O720" s="2"/>
    </row>
    <row r="721" spans="15:15" x14ac:dyDescent="0.25">
      <c r="O721" s="2"/>
    </row>
    <row r="722" spans="15:15" x14ac:dyDescent="0.25">
      <c r="O722" s="2"/>
    </row>
    <row r="723" spans="15:15" x14ac:dyDescent="0.25">
      <c r="O723" s="2"/>
    </row>
    <row r="724" spans="15:15" x14ac:dyDescent="0.25">
      <c r="O724" s="2"/>
    </row>
    <row r="725" spans="15:15" x14ac:dyDescent="0.25">
      <c r="O725" s="2"/>
    </row>
    <row r="726" spans="15:15" x14ac:dyDescent="0.25">
      <c r="O726" s="2"/>
    </row>
    <row r="727" spans="15:15" x14ac:dyDescent="0.25">
      <c r="O727" s="2"/>
    </row>
    <row r="728" spans="15:15" x14ac:dyDescent="0.25">
      <c r="O728" s="2"/>
    </row>
    <row r="729" spans="15:15" x14ac:dyDescent="0.25">
      <c r="O729" s="2"/>
    </row>
    <row r="730" spans="15:15" x14ac:dyDescent="0.25">
      <c r="O730" s="2"/>
    </row>
    <row r="731" spans="15:15" x14ac:dyDescent="0.25">
      <c r="O731" s="2"/>
    </row>
    <row r="732" spans="15:15" x14ac:dyDescent="0.25">
      <c r="O732" s="2"/>
    </row>
    <row r="733" spans="15:15" x14ac:dyDescent="0.25">
      <c r="O733" s="2"/>
    </row>
    <row r="734" spans="15:15" x14ac:dyDescent="0.25">
      <c r="O734" s="2"/>
    </row>
    <row r="735" spans="15:15" x14ac:dyDescent="0.25">
      <c r="O735" s="2"/>
    </row>
    <row r="736" spans="15:15" x14ac:dyDescent="0.25">
      <c r="O736" s="2"/>
    </row>
    <row r="737" spans="15:15" x14ac:dyDescent="0.25">
      <c r="O737" s="2"/>
    </row>
    <row r="738" spans="15:15" x14ac:dyDescent="0.25">
      <c r="O738" s="2"/>
    </row>
    <row r="739" spans="15:15" x14ac:dyDescent="0.25">
      <c r="O739" s="2"/>
    </row>
    <row r="740" spans="15:15" x14ac:dyDescent="0.25">
      <c r="O740" s="2"/>
    </row>
    <row r="741" spans="15:15" x14ac:dyDescent="0.25">
      <c r="O741" s="2"/>
    </row>
    <row r="742" spans="15:15" x14ac:dyDescent="0.25">
      <c r="O742" s="2"/>
    </row>
    <row r="743" spans="15:15" x14ac:dyDescent="0.25">
      <c r="O743" s="2"/>
    </row>
    <row r="744" spans="15:15" x14ac:dyDescent="0.25">
      <c r="O744" s="2"/>
    </row>
    <row r="745" spans="15:15" x14ac:dyDescent="0.25">
      <c r="O745" s="2"/>
    </row>
    <row r="746" spans="15:15" x14ac:dyDescent="0.25">
      <c r="O746" s="2"/>
    </row>
    <row r="747" spans="15:15" x14ac:dyDescent="0.25">
      <c r="O747" s="2"/>
    </row>
    <row r="748" spans="15:15" x14ac:dyDescent="0.25">
      <c r="O748" s="2"/>
    </row>
    <row r="749" spans="15:15" x14ac:dyDescent="0.25">
      <c r="O749" s="2"/>
    </row>
    <row r="750" spans="15:15" x14ac:dyDescent="0.25">
      <c r="O750" s="2"/>
    </row>
    <row r="751" spans="15:15" x14ac:dyDescent="0.25">
      <c r="O751" s="2"/>
    </row>
    <row r="752" spans="15:15" x14ac:dyDescent="0.25">
      <c r="O752" s="2"/>
    </row>
    <row r="753" spans="15:15" x14ac:dyDescent="0.25">
      <c r="O753" s="2"/>
    </row>
    <row r="754" spans="15:15" x14ac:dyDescent="0.25">
      <c r="O754" s="2"/>
    </row>
    <row r="755" spans="15:15" x14ac:dyDescent="0.25">
      <c r="O755" s="2"/>
    </row>
    <row r="756" spans="15:15" x14ac:dyDescent="0.25">
      <c r="O756" s="2"/>
    </row>
    <row r="757" spans="15:15" x14ac:dyDescent="0.25">
      <c r="O757" s="2"/>
    </row>
    <row r="758" spans="15:15" x14ac:dyDescent="0.25">
      <c r="O758" s="2"/>
    </row>
    <row r="759" spans="15:15" x14ac:dyDescent="0.25">
      <c r="O759" s="2"/>
    </row>
    <row r="760" spans="15:15" x14ac:dyDescent="0.25">
      <c r="O760" s="2"/>
    </row>
    <row r="761" spans="15:15" x14ac:dyDescent="0.25">
      <c r="O761" s="2"/>
    </row>
    <row r="762" spans="15:15" x14ac:dyDescent="0.25">
      <c r="O762" s="2"/>
    </row>
    <row r="763" spans="15:15" x14ac:dyDescent="0.25">
      <c r="O763" s="2"/>
    </row>
    <row r="764" spans="15:15" x14ac:dyDescent="0.25">
      <c r="O764" s="2"/>
    </row>
    <row r="765" spans="15:15" x14ac:dyDescent="0.25">
      <c r="O765" s="2"/>
    </row>
    <row r="766" spans="15:15" x14ac:dyDescent="0.25">
      <c r="O766" s="2"/>
    </row>
    <row r="767" spans="15:15" x14ac:dyDescent="0.25">
      <c r="O767" s="2"/>
    </row>
    <row r="768" spans="15:15" x14ac:dyDescent="0.25">
      <c r="O768" s="2"/>
    </row>
    <row r="769" spans="15:15" x14ac:dyDescent="0.25">
      <c r="O769" s="2"/>
    </row>
    <row r="770" spans="15:15" x14ac:dyDescent="0.25">
      <c r="O770" s="2"/>
    </row>
    <row r="771" spans="15:15" x14ac:dyDescent="0.25">
      <c r="O771" s="2"/>
    </row>
    <row r="772" spans="15:15" x14ac:dyDescent="0.25">
      <c r="O772" s="2"/>
    </row>
    <row r="773" spans="15:15" x14ac:dyDescent="0.25">
      <c r="O773" s="2"/>
    </row>
    <row r="774" spans="15:15" x14ac:dyDescent="0.25">
      <c r="O774" s="2"/>
    </row>
    <row r="775" spans="15:15" x14ac:dyDescent="0.25">
      <c r="O775" s="2"/>
    </row>
    <row r="776" spans="15:15" x14ac:dyDescent="0.25">
      <c r="O776" s="2"/>
    </row>
    <row r="777" spans="15:15" x14ac:dyDescent="0.25">
      <c r="O777" s="2"/>
    </row>
    <row r="778" spans="15:15" x14ac:dyDescent="0.25">
      <c r="O778" s="2"/>
    </row>
    <row r="779" spans="15:15" x14ac:dyDescent="0.25">
      <c r="O779" s="2"/>
    </row>
    <row r="780" spans="15:15" x14ac:dyDescent="0.25">
      <c r="O780" s="2"/>
    </row>
    <row r="781" spans="15:15" x14ac:dyDescent="0.25">
      <c r="O781" s="2"/>
    </row>
    <row r="782" spans="15:15" x14ac:dyDescent="0.25">
      <c r="O782" s="2"/>
    </row>
    <row r="783" spans="15:15" x14ac:dyDescent="0.25">
      <c r="O783" s="2"/>
    </row>
    <row r="784" spans="15:15" x14ac:dyDescent="0.25">
      <c r="O784" s="2"/>
    </row>
    <row r="785" spans="15:15" x14ac:dyDescent="0.25">
      <c r="O785" s="2"/>
    </row>
    <row r="786" spans="15:15" x14ac:dyDescent="0.25">
      <c r="O786" s="2"/>
    </row>
    <row r="787" spans="15:15" x14ac:dyDescent="0.25">
      <c r="O787" s="2"/>
    </row>
    <row r="788" spans="15:15" x14ac:dyDescent="0.25">
      <c r="O788" s="2"/>
    </row>
    <row r="789" spans="15:15" x14ac:dyDescent="0.25">
      <c r="O789" s="2"/>
    </row>
    <row r="790" spans="15:15" x14ac:dyDescent="0.25">
      <c r="O790" s="2"/>
    </row>
    <row r="791" spans="15:15" x14ac:dyDescent="0.25">
      <c r="O791" s="2"/>
    </row>
    <row r="792" spans="15:15" x14ac:dyDescent="0.25">
      <c r="O792" s="2"/>
    </row>
    <row r="793" spans="15:15" x14ac:dyDescent="0.25">
      <c r="O793" s="2"/>
    </row>
    <row r="794" spans="15:15" x14ac:dyDescent="0.25">
      <c r="O794" s="2"/>
    </row>
    <row r="795" spans="15:15" x14ac:dyDescent="0.25">
      <c r="O795" s="2"/>
    </row>
    <row r="796" spans="15:15" x14ac:dyDescent="0.25">
      <c r="O796" s="2"/>
    </row>
    <row r="797" spans="15:15" x14ac:dyDescent="0.25">
      <c r="O797" s="2"/>
    </row>
    <row r="798" spans="15:15" x14ac:dyDescent="0.25">
      <c r="O798" s="2"/>
    </row>
    <row r="799" spans="15:15" x14ac:dyDescent="0.25">
      <c r="O799" s="2"/>
    </row>
    <row r="800" spans="15:15" x14ac:dyDescent="0.25">
      <c r="O800" s="2"/>
    </row>
    <row r="801" spans="15:15" x14ac:dyDescent="0.25">
      <c r="O801" s="2"/>
    </row>
    <row r="802" spans="15:15" x14ac:dyDescent="0.25">
      <c r="O802" s="2"/>
    </row>
    <row r="803" spans="15:15" x14ac:dyDescent="0.25">
      <c r="O803" s="2"/>
    </row>
    <row r="804" spans="15:15" x14ac:dyDescent="0.25">
      <c r="O804" s="2"/>
    </row>
    <row r="805" spans="15:15" x14ac:dyDescent="0.25">
      <c r="O805" s="2"/>
    </row>
    <row r="806" spans="15:15" x14ac:dyDescent="0.25">
      <c r="O806" s="2"/>
    </row>
    <row r="807" spans="15:15" x14ac:dyDescent="0.25">
      <c r="O807" s="2"/>
    </row>
    <row r="808" spans="15:15" x14ac:dyDescent="0.25">
      <c r="O808" s="2"/>
    </row>
    <row r="809" spans="15:15" x14ac:dyDescent="0.25">
      <c r="O809" s="2"/>
    </row>
    <row r="810" spans="15:15" x14ac:dyDescent="0.25">
      <c r="O810" s="2"/>
    </row>
    <row r="811" spans="15:15" x14ac:dyDescent="0.25">
      <c r="O811" s="2"/>
    </row>
    <row r="812" spans="15:15" x14ac:dyDescent="0.25">
      <c r="O812" s="2"/>
    </row>
    <row r="813" spans="15:15" x14ac:dyDescent="0.25">
      <c r="O813" s="2"/>
    </row>
    <row r="814" spans="15:15" x14ac:dyDescent="0.25">
      <c r="O814" s="2"/>
    </row>
    <row r="815" spans="15:15" x14ac:dyDescent="0.25">
      <c r="O815" s="2"/>
    </row>
    <row r="816" spans="15:15" x14ac:dyDescent="0.25">
      <c r="O816" s="2"/>
    </row>
    <row r="817" spans="15:15" x14ac:dyDescent="0.25">
      <c r="O817" s="2"/>
    </row>
    <row r="818" spans="15:15" x14ac:dyDescent="0.25">
      <c r="O818" s="2"/>
    </row>
    <row r="819" spans="15:15" x14ac:dyDescent="0.25">
      <c r="O819" s="2"/>
    </row>
    <row r="820" spans="15:15" x14ac:dyDescent="0.25">
      <c r="O820" s="2"/>
    </row>
    <row r="821" spans="15:15" x14ac:dyDescent="0.25">
      <c r="O821" s="2"/>
    </row>
    <row r="822" spans="15:15" x14ac:dyDescent="0.25">
      <c r="O822" s="2"/>
    </row>
    <row r="823" spans="15:15" x14ac:dyDescent="0.25">
      <c r="O823" s="2"/>
    </row>
    <row r="824" spans="15:15" x14ac:dyDescent="0.25">
      <c r="O824" s="2"/>
    </row>
    <row r="825" spans="15:15" x14ac:dyDescent="0.25">
      <c r="O825" s="2"/>
    </row>
    <row r="826" spans="15:15" x14ac:dyDescent="0.25">
      <c r="O826" s="2"/>
    </row>
    <row r="827" spans="15:15" x14ac:dyDescent="0.25">
      <c r="O827" s="2"/>
    </row>
    <row r="828" spans="15:15" x14ac:dyDescent="0.25">
      <c r="O828" s="2"/>
    </row>
    <row r="829" spans="15:15" x14ac:dyDescent="0.25">
      <c r="O829" s="2"/>
    </row>
    <row r="830" spans="15:15" x14ac:dyDescent="0.25">
      <c r="O830" s="2"/>
    </row>
    <row r="831" spans="15:15" x14ac:dyDescent="0.25">
      <c r="O831" s="2"/>
    </row>
    <row r="832" spans="15:15" x14ac:dyDescent="0.25">
      <c r="O832" s="2"/>
    </row>
    <row r="833" spans="15:15" x14ac:dyDescent="0.25">
      <c r="O833" s="2"/>
    </row>
    <row r="834" spans="15:15" x14ac:dyDescent="0.25">
      <c r="O834" s="2"/>
    </row>
    <row r="835" spans="15:15" x14ac:dyDescent="0.25">
      <c r="O835" s="2"/>
    </row>
    <row r="836" spans="15:15" x14ac:dyDescent="0.25">
      <c r="O836" s="2"/>
    </row>
    <row r="837" spans="15:15" x14ac:dyDescent="0.25">
      <c r="O837" s="2"/>
    </row>
    <row r="838" spans="15:15" x14ac:dyDescent="0.25">
      <c r="O838" s="2"/>
    </row>
    <row r="839" spans="15:15" x14ac:dyDescent="0.25">
      <c r="O839" s="2"/>
    </row>
    <row r="840" spans="15:15" x14ac:dyDescent="0.25">
      <c r="O840" s="2"/>
    </row>
    <row r="841" spans="15:15" x14ac:dyDescent="0.25">
      <c r="O841" s="2"/>
    </row>
    <row r="842" spans="15:15" x14ac:dyDescent="0.25">
      <c r="O842" s="2"/>
    </row>
    <row r="843" spans="15:15" x14ac:dyDescent="0.25">
      <c r="O843" s="2"/>
    </row>
    <row r="844" spans="15:15" x14ac:dyDescent="0.25">
      <c r="O844" s="2"/>
    </row>
    <row r="845" spans="15:15" x14ac:dyDescent="0.25">
      <c r="O845" s="2"/>
    </row>
    <row r="846" spans="15:15" x14ac:dyDescent="0.25">
      <c r="O846" s="2"/>
    </row>
    <row r="847" spans="15:15" x14ac:dyDescent="0.25">
      <c r="O847" s="2"/>
    </row>
    <row r="848" spans="15:15" x14ac:dyDescent="0.25">
      <c r="O848" s="2"/>
    </row>
    <row r="849" spans="15:15" x14ac:dyDescent="0.25">
      <c r="O849" s="2"/>
    </row>
    <row r="850" spans="15:15" x14ac:dyDescent="0.25">
      <c r="O850" s="2"/>
    </row>
    <row r="851" spans="15:15" x14ac:dyDescent="0.25">
      <c r="O851" s="2"/>
    </row>
    <row r="852" spans="15:15" x14ac:dyDescent="0.25">
      <c r="O852" s="2"/>
    </row>
    <row r="853" spans="15:15" x14ac:dyDescent="0.25">
      <c r="O853" s="2"/>
    </row>
    <row r="854" spans="15:15" x14ac:dyDescent="0.25">
      <c r="O854" s="2"/>
    </row>
    <row r="855" spans="15:15" x14ac:dyDescent="0.25">
      <c r="O855" s="2"/>
    </row>
    <row r="856" spans="15:15" x14ac:dyDescent="0.25">
      <c r="O856" s="2"/>
    </row>
    <row r="857" spans="15:15" x14ac:dyDescent="0.25">
      <c r="O857" s="2"/>
    </row>
    <row r="858" spans="15:15" x14ac:dyDescent="0.25">
      <c r="O858" s="2"/>
    </row>
    <row r="859" spans="15:15" x14ac:dyDescent="0.25">
      <c r="O859" s="2"/>
    </row>
    <row r="860" spans="15:15" x14ac:dyDescent="0.25">
      <c r="O860" s="2"/>
    </row>
    <row r="861" spans="15:15" x14ac:dyDescent="0.25">
      <c r="O861" s="2"/>
    </row>
    <row r="862" spans="15:15" x14ac:dyDescent="0.25">
      <c r="O862" s="2"/>
    </row>
    <row r="863" spans="15:15" x14ac:dyDescent="0.25">
      <c r="O863" s="2"/>
    </row>
    <row r="864" spans="15:15" x14ac:dyDescent="0.25">
      <c r="O864" s="2"/>
    </row>
    <row r="865" spans="15:15" x14ac:dyDescent="0.25">
      <c r="O865" s="2"/>
    </row>
    <row r="866" spans="15:15" x14ac:dyDescent="0.25">
      <c r="O866" s="2"/>
    </row>
    <row r="867" spans="15:15" x14ac:dyDescent="0.25">
      <c r="O867" s="2"/>
    </row>
    <row r="868" spans="15:15" x14ac:dyDescent="0.25">
      <c r="O868" s="2"/>
    </row>
    <row r="869" spans="15:15" x14ac:dyDescent="0.25">
      <c r="O869" s="2"/>
    </row>
    <row r="870" spans="15:15" x14ac:dyDescent="0.25">
      <c r="O870" s="2"/>
    </row>
    <row r="871" spans="15:15" x14ac:dyDescent="0.25">
      <c r="O871" s="2"/>
    </row>
    <row r="872" spans="15:15" x14ac:dyDescent="0.25">
      <c r="O872" s="2"/>
    </row>
    <row r="873" spans="15:15" x14ac:dyDescent="0.25">
      <c r="O873" s="2"/>
    </row>
    <row r="874" spans="15:15" x14ac:dyDescent="0.25">
      <c r="O874" s="2"/>
    </row>
    <row r="875" spans="15:15" x14ac:dyDescent="0.25">
      <c r="O875" s="2"/>
    </row>
    <row r="876" spans="15:15" x14ac:dyDescent="0.25">
      <c r="O876" s="2"/>
    </row>
    <row r="877" spans="15:15" x14ac:dyDescent="0.25">
      <c r="O877" s="2"/>
    </row>
    <row r="878" spans="15:15" x14ac:dyDescent="0.25">
      <c r="O878" s="2"/>
    </row>
    <row r="879" spans="15:15" x14ac:dyDescent="0.25">
      <c r="O879" s="2"/>
    </row>
    <row r="880" spans="15:15" x14ac:dyDescent="0.25">
      <c r="O880" s="2"/>
    </row>
    <row r="881" spans="15:15" x14ac:dyDescent="0.25">
      <c r="O881" s="2"/>
    </row>
    <row r="882" spans="15:15" x14ac:dyDescent="0.25">
      <c r="O882" s="2"/>
    </row>
    <row r="883" spans="15:15" x14ac:dyDescent="0.25">
      <c r="O883" s="2"/>
    </row>
    <row r="884" spans="15:15" x14ac:dyDescent="0.25">
      <c r="O884" s="2"/>
    </row>
    <row r="885" spans="15:15" x14ac:dyDescent="0.25">
      <c r="O885" s="2"/>
    </row>
    <row r="886" spans="15:15" x14ac:dyDescent="0.25">
      <c r="O886" s="2"/>
    </row>
    <row r="887" spans="15:15" x14ac:dyDescent="0.25">
      <c r="O887" s="2"/>
    </row>
    <row r="888" spans="15:15" x14ac:dyDescent="0.25">
      <c r="O888" s="2"/>
    </row>
    <row r="889" spans="15:15" x14ac:dyDescent="0.25">
      <c r="O889" s="2"/>
    </row>
    <row r="890" spans="15:15" x14ac:dyDescent="0.25">
      <c r="O890" s="2"/>
    </row>
    <row r="891" spans="15:15" x14ac:dyDescent="0.25">
      <c r="O891" s="2"/>
    </row>
    <row r="892" spans="15:15" x14ac:dyDescent="0.25">
      <c r="O892" s="2"/>
    </row>
    <row r="893" spans="15:15" x14ac:dyDescent="0.25">
      <c r="O893" s="2"/>
    </row>
    <row r="894" spans="15:15" x14ac:dyDescent="0.25">
      <c r="O894" s="2"/>
    </row>
    <row r="895" spans="15:15" x14ac:dyDescent="0.25">
      <c r="O895" s="2"/>
    </row>
    <row r="896" spans="15:15" x14ac:dyDescent="0.25">
      <c r="O896" s="2"/>
    </row>
    <row r="897" spans="15:15" x14ac:dyDescent="0.25">
      <c r="O897" s="2"/>
    </row>
    <row r="898" spans="15:15" x14ac:dyDescent="0.25">
      <c r="O898" s="2"/>
    </row>
    <row r="899" spans="15:15" x14ac:dyDescent="0.25">
      <c r="O899" s="2"/>
    </row>
    <row r="900" spans="15:15" x14ac:dyDescent="0.25">
      <c r="O900" s="2"/>
    </row>
    <row r="901" spans="15:15" x14ac:dyDescent="0.25">
      <c r="O901" s="2"/>
    </row>
    <row r="902" spans="15:15" x14ac:dyDescent="0.25">
      <c r="O902" s="2"/>
    </row>
    <row r="903" spans="15:15" x14ac:dyDescent="0.25">
      <c r="O903" s="2"/>
    </row>
    <row r="904" spans="15:15" x14ac:dyDescent="0.25">
      <c r="O904" s="2"/>
    </row>
    <row r="905" spans="15:15" x14ac:dyDescent="0.25">
      <c r="O905" s="2"/>
    </row>
    <row r="906" spans="15:15" x14ac:dyDescent="0.25">
      <c r="O906" s="2"/>
    </row>
    <row r="907" spans="15:15" x14ac:dyDescent="0.25">
      <c r="O907" s="2"/>
    </row>
    <row r="908" spans="15:15" x14ac:dyDescent="0.25">
      <c r="O908" s="2"/>
    </row>
    <row r="909" spans="15:15" x14ac:dyDescent="0.25">
      <c r="O909" s="2"/>
    </row>
    <row r="910" spans="15:15" x14ac:dyDescent="0.25">
      <c r="O910" s="2"/>
    </row>
    <row r="911" spans="15:15" x14ac:dyDescent="0.25">
      <c r="O911" s="2"/>
    </row>
    <row r="912" spans="15:15" x14ac:dyDescent="0.25">
      <c r="O912" s="2"/>
    </row>
    <row r="913" spans="15:15" x14ac:dyDescent="0.25">
      <c r="O913" s="2"/>
    </row>
    <row r="914" spans="15:15" x14ac:dyDescent="0.25">
      <c r="O914" s="2"/>
    </row>
    <row r="915" spans="15:15" x14ac:dyDescent="0.25">
      <c r="O915" s="2"/>
    </row>
    <row r="916" spans="15:15" x14ac:dyDescent="0.25">
      <c r="O916" s="2"/>
    </row>
    <row r="917" spans="15:15" x14ac:dyDescent="0.25">
      <c r="O917" s="2"/>
    </row>
    <row r="918" spans="15:15" x14ac:dyDescent="0.25">
      <c r="O918" s="2"/>
    </row>
    <row r="919" spans="15:15" x14ac:dyDescent="0.25">
      <c r="O919" s="2"/>
    </row>
    <row r="920" spans="15:15" x14ac:dyDescent="0.25">
      <c r="O920" s="2"/>
    </row>
    <row r="921" spans="15:15" x14ac:dyDescent="0.25">
      <c r="O921" s="2"/>
    </row>
    <row r="922" spans="15:15" x14ac:dyDescent="0.25">
      <c r="O922" s="2"/>
    </row>
    <row r="923" spans="15:15" x14ac:dyDescent="0.25">
      <c r="O923" s="2"/>
    </row>
    <row r="924" spans="15:15" x14ac:dyDescent="0.25">
      <c r="O924" s="2"/>
    </row>
    <row r="925" spans="15:15" x14ac:dyDescent="0.25">
      <c r="O925" s="2"/>
    </row>
    <row r="926" spans="15:15" x14ac:dyDescent="0.25">
      <c r="O926" s="2"/>
    </row>
    <row r="927" spans="15:15" x14ac:dyDescent="0.25">
      <c r="O927" s="2"/>
    </row>
    <row r="928" spans="15:15" x14ac:dyDescent="0.25">
      <c r="O928" s="2"/>
    </row>
    <row r="929" spans="15:15" x14ac:dyDescent="0.25">
      <c r="O929" s="2"/>
    </row>
    <row r="930" spans="15:15" x14ac:dyDescent="0.25">
      <c r="O930" s="2"/>
    </row>
    <row r="931" spans="15:15" x14ac:dyDescent="0.25">
      <c r="O931" s="2"/>
    </row>
    <row r="932" spans="15:15" x14ac:dyDescent="0.25">
      <c r="O932" s="2"/>
    </row>
    <row r="933" spans="15:15" x14ac:dyDescent="0.25">
      <c r="O933" s="2"/>
    </row>
    <row r="934" spans="15:15" x14ac:dyDescent="0.25">
      <c r="O934" s="2"/>
    </row>
    <row r="935" spans="15:15" x14ac:dyDescent="0.25">
      <c r="O935" s="2"/>
    </row>
    <row r="936" spans="15:15" x14ac:dyDescent="0.25">
      <c r="O936" s="2"/>
    </row>
    <row r="937" spans="15:15" x14ac:dyDescent="0.25">
      <c r="O937" s="2"/>
    </row>
    <row r="938" spans="15:15" x14ac:dyDescent="0.25">
      <c r="O938" s="2"/>
    </row>
    <row r="939" spans="15:15" x14ac:dyDescent="0.25">
      <c r="O939" s="2"/>
    </row>
    <row r="940" spans="15:15" x14ac:dyDescent="0.25">
      <c r="O940" s="2"/>
    </row>
    <row r="941" spans="15:15" x14ac:dyDescent="0.25">
      <c r="O941" s="2"/>
    </row>
    <row r="942" spans="15:15" x14ac:dyDescent="0.25">
      <c r="O942" s="2"/>
    </row>
    <row r="943" spans="15:15" x14ac:dyDescent="0.25">
      <c r="O943" s="2"/>
    </row>
    <row r="944" spans="15:15" x14ac:dyDescent="0.25">
      <c r="O944" s="2"/>
    </row>
    <row r="945" spans="15:15" x14ac:dyDescent="0.25">
      <c r="O945" s="2"/>
    </row>
    <row r="946" spans="15:15" x14ac:dyDescent="0.25">
      <c r="O946" s="2"/>
    </row>
    <row r="947" spans="15:15" x14ac:dyDescent="0.25">
      <c r="O947" s="2"/>
    </row>
    <row r="948" spans="15:15" x14ac:dyDescent="0.25">
      <c r="O948" s="2"/>
    </row>
    <row r="949" spans="15:15" x14ac:dyDescent="0.25">
      <c r="O949" s="2"/>
    </row>
    <row r="950" spans="15:15" x14ac:dyDescent="0.25">
      <c r="O950" s="2"/>
    </row>
    <row r="951" spans="15:15" x14ac:dyDescent="0.25">
      <c r="O951" s="2"/>
    </row>
    <row r="952" spans="15:15" x14ac:dyDescent="0.25">
      <c r="O952" s="2"/>
    </row>
    <row r="953" spans="15:15" x14ac:dyDescent="0.25">
      <c r="O953" s="2"/>
    </row>
    <row r="954" spans="15:15" x14ac:dyDescent="0.25">
      <c r="O954" s="2"/>
    </row>
    <row r="955" spans="15:15" x14ac:dyDescent="0.25">
      <c r="O955" s="2"/>
    </row>
    <row r="956" spans="15:15" x14ac:dyDescent="0.25">
      <c r="O956" s="2"/>
    </row>
    <row r="957" spans="15:15" x14ac:dyDescent="0.25">
      <c r="O957" s="2"/>
    </row>
    <row r="958" spans="15:15" x14ac:dyDescent="0.25">
      <c r="O958" s="2"/>
    </row>
    <row r="959" spans="15:15" x14ac:dyDescent="0.25">
      <c r="O959" s="2"/>
    </row>
    <row r="960" spans="15:15" x14ac:dyDescent="0.25">
      <c r="O960" s="2"/>
    </row>
    <row r="961" spans="15:15" x14ac:dyDescent="0.25">
      <c r="O961" s="2"/>
    </row>
    <row r="962" spans="15:15" x14ac:dyDescent="0.25">
      <c r="O962" s="2"/>
    </row>
    <row r="963" spans="15:15" x14ac:dyDescent="0.25">
      <c r="O963" s="2"/>
    </row>
    <row r="964" spans="15:15" x14ac:dyDescent="0.25">
      <c r="O964" s="2"/>
    </row>
    <row r="965" spans="15:15" x14ac:dyDescent="0.25">
      <c r="O965" s="2"/>
    </row>
    <row r="966" spans="15:15" x14ac:dyDescent="0.25">
      <c r="O966" s="2"/>
    </row>
    <row r="967" spans="15:15" x14ac:dyDescent="0.25">
      <c r="O967" s="2"/>
    </row>
    <row r="968" spans="15:15" x14ac:dyDescent="0.25">
      <c r="O968" s="2"/>
    </row>
    <row r="969" spans="15:15" x14ac:dyDescent="0.25">
      <c r="O969" s="2"/>
    </row>
    <row r="970" spans="15:15" x14ac:dyDescent="0.25">
      <c r="O970" s="2"/>
    </row>
    <row r="971" spans="15:15" x14ac:dyDescent="0.25">
      <c r="O971" s="2"/>
    </row>
    <row r="972" spans="15:15" x14ac:dyDescent="0.25">
      <c r="O972" s="2"/>
    </row>
    <row r="973" spans="15:15" x14ac:dyDescent="0.25">
      <c r="O973" s="2"/>
    </row>
    <row r="974" spans="15:15" x14ac:dyDescent="0.25">
      <c r="O974" s="2"/>
    </row>
    <row r="975" spans="15:15" x14ac:dyDescent="0.25">
      <c r="O975" s="2"/>
    </row>
    <row r="976" spans="15:15" x14ac:dyDescent="0.25">
      <c r="O976" s="2"/>
    </row>
    <row r="977" spans="15:15" x14ac:dyDescent="0.25">
      <c r="O977" s="2"/>
    </row>
    <row r="978" spans="15:15" x14ac:dyDescent="0.25">
      <c r="O978" s="2"/>
    </row>
    <row r="979" spans="15:15" x14ac:dyDescent="0.25">
      <c r="O979" s="2"/>
    </row>
    <row r="980" spans="15:15" x14ac:dyDescent="0.25">
      <c r="O980" s="2"/>
    </row>
    <row r="981" spans="15:15" x14ac:dyDescent="0.25">
      <c r="O981" s="2"/>
    </row>
    <row r="982" spans="15:15" x14ac:dyDescent="0.25">
      <c r="O982" s="2"/>
    </row>
    <row r="983" spans="15:15" x14ac:dyDescent="0.25">
      <c r="O983" s="2"/>
    </row>
    <row r="984" spans="15:15" x14ac:dyDescent="0.25">
      <c r="O984" s="2"/>
    </row>
    <row r="985" spans="15:15" x14ac:dyDescent="0.25">
      <c r="O985" s="2"/>
    </row>
    <row r="986" spans="15:15" x14ac:dyDescent="0.25">
      <c r="O986" s="2"/>
    </row>
    <row r="987" spans="15:15" x14ac:dyDescent="0.25">
      <c r="O987" s="2"/>
    </row>
    <row r="988" spans="15:15" x14ac:dyDescent="0.25">
      <c r="O988" s="2"/>
    </row>
    <row r="989" spans="15:15" x14ac:dyDescent="0.25">
      <c r="O989" s="2"/>
    </row>
    <row r="990" spans="15:15" x14ac:dyDescent="0.25">
      <c r="O990" s="2"/>
    </row>
    <row r="991" spans="15:15" x14ac:dyDescent="0.25">
      <c r="O991" s="2"/>
    </row>
    <row r="992" spans="15:15" x14ac:dyDescent="0.25">
      <c r="O992" s="2"/>
    </row>
    <row r="993" spans="15:15" x14ac:dyDescent="0.25">
      <c r="O993" s="2"/>
    </row>
    <row r="994" spans="15:15" x14ac:dyDescent="0.25">
      <c r="O994" s="2"/>
    </row>
    <row r="995" spans="15:15" x14ac:dyDescent="0.25">
      <c r="O995" s="2"/>
    </row>
    <row r="996" spans="15:15" x14ac:dyDescent="0.25">
      <c r="O996" s="2"/>
    </row>
    <row r="997" spans="15:15" x14ac:dyDescent="0.25">
      <c r="O997" s="2"/>
    </row>
    <row r="998" spans="15:15" x14ac:dyDescent="0.25">
      <c r="O998" s="2"/>
    </row>
    <row r="999" spans="15:15" x14ac:dyDescent="0.25">
      <c r="O999" s="2"/>
    </row>
    <row r="1000" spans="15:15" x14ac:dyDescent="0.25">
      <c r="O1000" s="2"/>
    </row>
    <row r="1001" spans="15:15" x14ac:dyDescent="0.25">
      <c r="O1001" s="2"/>
    </row>
    <row r="1002" spans="15:15" x14ac:dyDescent="0.25">
      <c r="O1002" s="2"/>
    </row>
    <row r="1003" spans="15:15" x14ac:dyDescent="0.25">
      <c r="O1003" s="2"/>
    </row>
    <row r="1004" spans="15:15" x14ac:dyDescent="0.25">
      <c r="O1004" s="2"/>
    </row>
    <row r="1005" spans="15:15" x14ac:dyDescent="0.25">
      <c r="O1005" s="2"/>
    </row>
    <row r="1006" spans="15:15" x14ac:dyDescent="0.25">
      <c r="O1006" s="2"/>
    </row>
    <row r="1007" spans="15:15" x14ac:dyDescent="0.25">
      <c r="O1007" s="2"/>
    </row>
    <row r="1008" spans="15:15" x14ac:dyDescent="0.25">
      <c r="O1008" s="2"/>
    </row>
    <row r="1009" spans="15:15" x14ac:dyDescent="0.25">
      <c r="O1009" s="2"/>
    </row>
    <row r="1010" spans="15:15" x14ac:dyDescent="0.25">
      <c r="O1010" s="2"/>
    </row>
    <row r="1011" spans="15:15" x14ac:dyDescent="0.25">
      <c r="O1011" s="2"/>
    </row>
    <row r="1012" spans="15:15" x14ac:dyDescent="0.25">
      <c r="O1012" s="2"/>
    </row>
    <row r="1013" spans="15:15" x14ac:dyDescent="0.25">
      <c r="O1013" s="2"/>
    </row>
    <row r="1014" spans="15:15" x14ac:dyDescent="0.25">
      <c r="O1014" s="2"/>
    </row>
    <row r="1015" spans="15:15" x14ac:dyDescent="0.25">
      <c r="O1015" s="2"/>
    </row>
    <row r="1016" spans="15:15" x14ac:dyDescent="0.25">
      <c r="O1016" s="2"/>
    </row>
    <row r="1017" spans="15:15" x14ac:dyDescent="0.25">
      <c r="O1017" s="2"/>
    </row>
    <row r="1018" spans="15:15" x14ac:dyDescent="0.25">
      <c r="O1018" s="2"/>
    </row>
    <row r="1019" spans="15:15" x14ac:dyDescent="0.25">
      <c r="O1019" s="2"/>
    </row>
    <row r="1020" spans="15:15" x14ac:dyDescent="0.25">
      <c r="O1020" s="2"/>
    </row>
    <row r="1021" spans="15:15" x14ac:dyDescent="0.25">
      <c r="O1021" s="2"/>
    </row>
    <row r="1022" spans="15:15" x14ac:dyDescent="0.25">
      <c r="O1022" s="2"/>
    </row>
    <row r="1023" spans="15:15" x14ac:dyDescent="0.25">
      <c r="O1023" s="2"/>
    </row>
    <row r="1024" spans="15:15" x14ac:dyDescent="0.25">
      <c r="O1024" s="2"/>
    </row>
    <row r="1025" spans="15:15" x14ac:dyDescent="0.25">
      <c r="O1025" s="2"/>
    </row>
    <row r="1026" spans="15:15" x14ac:dyDescent="0.25">
      <c r="O1026" s="2"/>
    </row>
    <row r="1027" spans="15:15" x14ac:dyDescent="0.25">
      <c r="O1027" s="2"/>
    </row>
    <row r="1028" spans="15:15" x14ac:dyDescent="0.25">
      <c r="O1028" s="2"/>
    </row>
    <row r="1029" spans="15:15" x14ac:dyDescent="0.25">
      <c r="O1029" s="2"/>
    </row>
    <row r="1030" spans="15:15" x14ac:dyDescent="0.25">
      <c r="O1030" s="2"/>
    </row>
    <row r="1031" spans="15:15" x14ac:dyDescent="0.25">
      <c r="O1031" s="2"/>
    </row>
    <row r="1032" spans="15:15" x14ac:dyDescent="0.25">
      <c r="O1032" s="2"/>
    </row>
    <row r="1033" spans="15:15" x14ac:dyDescent="0.25">
      <c r="O1033" s="2"/>
    </row>
    <row r="1034" spans="15:15" x14ac:dyDescent="0.25">
      <c r="O1034" s="2"/>
    </row>
    <row r="1035" spans="15:15" x14ac:dyDescent="0.25">
      <c r="O1035" s="2"/>
    </row>
    <row r="1036" spans="15:15" x14ac:dyDescent="0.25">
      <c r="O1036" s="2"/>
    </row>
    <row r="1037" spans="15:15" x14ac:dyDescent="0.25">
      <c r="O1037" s="2"/>
    </row>
    <row r="1038" spans="15:15" x14ac:dyDescent="0.25">
      <c r="O1038" s="2"/>
    </row>
    <row r="1039" spans="15:15" x14ac:dyDescent="0.25">
      <c r="O1039" s="2"/>
    </row>
    <row r="1040" spans="15:15" x14ac:dyDescent="0.25">
      <c r="O1040" s="2"/>
    </row>
    <row r="1041" spans="15:15" x14ac:dyDescent="0.25">
      <c r="O1041" s="2"/>
    </row>
    <row r="1042" spans="15:15" x14ac:dyDescent="0.25">
      <c r="O1042" s="2"/>
    </row>
    <row r="1043" spans="15:15" x14ac:dyDescent="0.25">
      <c r="O1043" s="2"/>
    </row>
    <row r="1044" spans="15:15" x14ac:dyDescent="0.25">
      <c r="O1044" s="2"/>
    </row>
    <row r="1045" spans="15:15" x14ac:dyDescent="0.25">
      <c r="O1045" s="2"/>
    </row>
    <row r="1046" spans="15:15" x14ac:dyDescent="0.25">
      <c r="O1046" s="2"/>
    </row>
    <row r="1047" spans="15:15" x14ac:dyDescent="0.25">
      <c r="O1047" s="2"/>
    </row>
    <row r="1048" spans="15:15" x14ac:dyDescent="0.25">
      <c r="O1048" s="2"/>
    </row>
    <row r="1049" spans="15:15" x14ac:dyDescent="0.25">
      <c r="O1049" s="2"/>
    </row>
    <row r="1050" spans="15:15" x14ac:dyDescent="0.25">
      <c r="O1050" s="2"/>
    </row>
    <row r="1051" spans="15:15" x14ac:dyDescent="0.25">
      <c r="O1051" s="2"/>
    </row>
    <row r="1052" spans="15:15" x14ac:dyDescent="0.25">
      <c r="O1052" s="2"/>
    </row>
    <row r="1053" spans="15:15" x14ac:dyDescent="0.25">
      <c r="O1053" s="2"/>
    </row>
    <row r="1054" spans="15:15" x14ac:dyDescent="0.25">
      <c r="O1054" s="2"/>
    </row>
    <row r="1055" spans="15:15" x14ac:dyDescent="0.25">
      <c r="O1055" s="2"/>
    </row>
    <row r="1056" spans="15:15" x14ac:dyDescent="0.25">
      <c r="O1056" s="2"/>
    </row>
    <row r="1057" spans="15:15" x14ac:dyDescent="0.25">
      <c r="O1057" s="2"/>
    </row>
    <row r="1058" spans="15:15" x14ac:dyDescent="0.25">
      <c r="O1058" s="2"/>
    </row>
    <row r="1059" spans="15:15" x14ac:dyDescent="0.25">
      <c r="O1059" s="2"/>
    </row>
    <row r="1060" spans="15:15" x14ac:dyDescent="0.25">
      <c r="O1060" s="2"/>
    </row>
    <row r="1061" spans="15:15" x14ac:dyDescent="0.25">
      <c r="O1061" s="2"/>
    </row>
    <row r="1062" spans="15:15" x14ac:dyDescent="0.25">
      <c r="O1062" s="2"/>
    </row>
    <row r="1063" spans="15:15" x14ac:dyDescent="0.25">
      <c r="O1063" s="2"/>
    </row>
    <row r="1064" spans="15:15" x14ac:dyDescent="0.25">
      <c r="O1064" s="2"/>
    </row>
    <row r="1065" spans="15:15" x14ac:dyDescent="0.25">
      <c r="O1065" s="2"/>
    </row>
    <row r="1066" spans="15:15" x14ac:dyDescent="0.25">
      <c r="O1066" s="2"/>
    </row>
    <row r="1067" spans="15:15" x14ac:dyDescent="0.25">
      <c r="O1067" s="2"/>
    </row>
    <row r="1068" spans="15:15" x14ac:dyDescent="0.25">
      <c r="O1068" s="2"/>
    </row>
    <row r="1069" spans="15:15" x14ac:dyDescent="0.25">
      <c r="O1069" s="2"/>
    </row>
    <row r="1070" spans="15:15" x14ac:dyDescent="0.25">
      <c r="O1070" s="2"/>
    </row>
    <row r="1071" spans="15:15" x14ac:dyDescent="0.25">
      <c r="O1071" s="2"/>
    </row>
    <row r="1072" spans="15:15" x14ac:dyDescent="0.25">
      <c r="O1072" s="2"/>
    </row>
    <row r="1073" spans="15:15" x14ac:dyDescent="0.25">
      <c r="O1073" s="2"/>
    </row>
    <row r="1074" spans="15:15" x14ac:dyDescent="0.25">
      <c r="O1074" s="2"/>
    </row>
    <row r="1075" spans="15:15" x14ac:dyDescent="0.25">
      <c r="O1075" s="2"/>
    </row>
    <row r="1076" spans="15:15" x14ac:dyDescent="0.25">
      <c r="O1076" s="2"/>
    </row>
    <row r="1077" spans="15:15" x14ac:dyDescent="0.25">
      <c r="O1077" s="2"/>
    </row>
    <row r="1078" spans="15:15" x14ac:dyDescent="0.25">
      <c r="O1078" s="2"/>
    </row>
    <row r="1079" spans="15:15" x14ac:dyDescent="0.25">
      <c r="O1079" s="2"/>
    </row>
    <row r="1080" spans="15:15" x14ac:dyDescent="0.25">
      <c r="O1080" s="2"/>
    </row>
    <row r="1081" spans="15:15" x14ac:dyDescent="0.25">
      <c r="O1081" s="2"/>
    </row>
    <row r="1082" spans="15:15" x14ac:dyDescent="0.25">
      <c r="O1082" s="2"/>
    </row>
    <row r="1083" spans="15:15" x14ac:dyDescent="0.25">
      <c r="O1083" s="2"/>
    </row>
    <row r="1084" spans="15:15" x14ac:dyDescent="0.25">
      <c r="O1084" s="2"/>
    </row>
    <row r="1085" spans="15:15" x14ac:dyDescent="0.25">
      <c r="O1085" s="2"/>
    </row>
    <row r="1086" spans="15:15" x14ac:dyDescent="0.25">
      <c r="O1086" s="2"/>
    </row>
    <row r="1087" spans="15:15" x14ac:dyDescent="0.25">
      <c r="O1087" s="2"/>
    </row>
    <row r="1088" spans="15:15" x14ac:dyDescent="0.25">
      <c r="O1088" s="2"/>
    </row>
    <row r="1089" spans="15:15" x14ac:dyDescent="0.25">
      <c r="O1089" s="2"/>
    </row>
    <row r="1090" spans="15:15" x14ac:dyDescent="0.25">
      <c r="O1090" s="2"/>
    </row>
    <row r="1091" spans="15:15" x14ac:dyDescent="0.25">
      <c r="O1091" s="2"/>
    </row>
    <row r="1092" spans="15:15" x14ac:dyDescent="0.25">
      <c r="O1092" s="2"/>
    </row>
    <row r="1093" spans="15:15" x14ac:dyDescent="0.25">
      <c r="O1093" s="2"/>
    </row>
    <row r="1094" spans="15:15" x14ac:dyDescent="0.25">
      <c r="O1094" s="2"/>
    </row>
    <row r="1095" spans="15:15" x14ac:dyDescent="0.25">
      <c r="O1095" s="2"/>
    </row>
    <row r="1096" spans="15:15" x14ac:dyDescent="0.25">
      <c r="O1096" s="2"/>
    </row>
    <row r="1097" spans="15:15" x14ac:dyDescent="0.25">
      <c r="O1097" s="2"/>
    </row>
    <row r="1098" spans="15:15" x14ac:dyDescent="0.25">
      <c r="O1098" s="2"/>
    </row>
    <row r="1099" spans="15:15" x14ac:dyDescent="0.25">
      <c r="O1099" s="2"/>
    </row>
    <row r="1100" spans="15:15" x14ac:dyDescent="0.25">
      <c r="O1100" s="2"/>
    </row>
    <row r="1101" spans="15:15" x14ac:dyDescent="0.25">
      <c r="O1101" s="2"/>
    </row>
    <row r="1102" spans="15:15" x14ac:dyDescent="0.25">
      <c r="O1102" s="2"/>
    </row>
    <row r="1103" spans="15:15" x14ac:dyDescent="0.25">
      <c r="O1103" s="2"/>
    </row>
    <row r="1104" spans="15:15" x14ac:dyDescent="0.25">
      <c r="O1104" s="2"/>
    </row>
    <row r="1105" spans="15:15" x14ac:dyDescent="0.25">
      <c r="O1105" s="2"/>
    </row>
    <row r="1106" spans="15:15" x14ac:dyDescent="0.25">
      <c r="O1106" s="2"/>
    </row>
    <row r="1107" spans="15:15" x14ac:dyDescent="0.25">
      <c r="O1107" s="2"/>
    </row>
    <row r="1108" spans="15:15" x14ac:dyDescent="0.25">
      <c r="O1108" s="2"/>
    </row>
    <row r="1109" spans="15:15" x14ac:dyDescent="0.25">
      <c r="O1109" s="2"/>
    </row>
    <row r="1110" spans="15:15" x14ac:dyDescent="0.25">
      <c r="O1110" s="2"/>
    </row>
    <row r="1111" spans="15:15" x14ac:dyDescent="0.25">
      <c r="O1111" s="2"/>
    </row>
    <row r="1112" spans="15:15" x14ac:dyDescent="0.25">
      <c r="O1112" s="2"/>
    </row>
    <row r="1113" spans="15:15" x14ac:dyDescent="0.25">
      <c r="O1113" s="2"/>
    </row>
    <row r="1114" spans="15:15" x14ac:dyDescent="0.25">
      <c r="O1114" s="2"/>
    </row>
    <row r="1115" spans="15:15" x14ac:dyDescent="0.25">
      <c r="O1115" s="2"/>
    </row>
    <row r="1116" spans="15:15" x14ac:dyDescent="0.25">
      <c r="O1116" s="2"/>
    </row>
    <row r="1117" spans="15:15" x14ac:dyDescent="0.25">
      <c r="O1117" s="2"/>
    </row>
    <row r="1118" spans="15:15" x14ac:dyDescent="0.25">
      <c r="O1118" s="2"/>
    </row>
    <row r="1119" spans="15:15" x14ac:dyDescent="0.25">
      <c r="O1119" s="2"/>
    </row>
    <row r="1120" spans="15:15" x14ac:dyDescent="0.25">
      <c r="O1120" s="2"/>
    </row>
    <row r="1121" spans="15:15" x14ac:dyDescent="0.25">
      <c r="O1121" s="2"/>
    </row>
    <row r="1122" spans="15:15" x14ac:dyDescent="0.25">
      <c r="O1122" s="2"/>
    </row>
    <row r="1123" spans="15:15" x14ac:dyDescent="0.25">
      <c r="O1123" s="2"/>
    </row>
    <row r="1124" spans="15:15" x14ac:dyDescent="0.25">
      <c r="O1124" s="2"/>
    </row>
    <row r="1125" spans="15:15" x14ac:dyDescent="0.25">
      <c r="O1125" s="2"/>
    </row>
    <row r="1126" spans="15:15" x14ac:dyDescent="0.25">
      <c r="O1126" s="2"/>
    </row>
    <row r="1127" spans="15:15" x14ac:dyDescent="0.25">
      <c r="O1127" s="2"/>
    </row>
    <row r="1128" spans="15:15" x14ac:dyDescent="0.25">
      <c r="O1128" s="2"/>
    </row>
    <row r="1129" spans="15:15" x14ac:dyDescent="0.25">
      <c r="O1129" s="2"/>
    </row>
    <row r="1130" spans="15:15" x14ac:dyDescent="0.25">
      <c r="O1130" s="2"/>
    </row>
    <row r="1131" spans="15:15" x14ac:dyDescent="0.25">
      <c r="O1131" s="2"/>
    </row>
    <row r="1132" spans="15:15" x14ac:dyDescent="0.25">
      <c r="O1132" s="2"/>
    </row>
    <row r="1133" spans="15:15" x14ac:dyDescent="0.25">
      <c r="O1133" s="2"/>
    </row>
    <row r="1134" spans="15:15" x14ac:dyDescent="0.25">
      <c r="O1134" s="2"/>
    </row>
    <row r="1135" spans="15:15" x14ac:dyDescent="0.25">
      <c r="O1135" s="2"/>
    </row>
    <row r="1136" spans="15:15" x14ac:dyDescent="0.25">
      <c r="O1136" s="2"/>
    </row>
    <row r="1137" spans="15:15" x14ac:dyDescent="0.25">
      <c r="O1137" s="2"/>
    </row>
    <row r="1138" spans="15:15" x14ac:dyDescent="0.25">
      <c r="O1138" s="2"/>
    </row>
    <row r="1139" spans="15:15" x14ac:dyDescent="0.25">
      <c r="O1139" s="2"/>
    </row>
    <row r="1140" spans="15:15" x14ac:dyDescent="0.25">
      <c r="O1140" s="2"/>
    </row>
    <row r="1141" spans="15:15" x14ac:dyDescent="0.25">
      <c r="O1141" s="2"/>
    </row>
    <row r="1142" spans="15:15" x14ac:dyDescent="0.25">
      <c r="O1142" s="2"/>
    </row>
    <row r="1143" spans="15:15" x14ac:dyDescent="0.25">
      <c r="O1143" s="2"/>
    </row>
    <row r="1144" spans="15:15" x14ac:dyDescent="0.25">
      <c r="O1144" s="2"/>
    </row>
    <row r="1145" spans="15:15" x14ac:dyDescent="0.25">
      <c r="O1145" s="2"/>
    </row>
    <row r="1146" spans="15:15" x14ac:dyDescent="0.25">
      <c r="O1146" s="2"/>
    </row>
    <row r="1147" spans="15:15" x14ac:dyDescent="0.25">
      <c r="O1147" s="2"/>
    </row>
    <row r="1148" spans="15:15" x14ac:dyDescent="0.25">
      <c r="O1148" s="2"/>
    </row>
    <row r="1149" spans="15:15" x14ac:dyDescent="0.25">
      <c r="O1149" s="2"/>
    </row>
    <row r="1150" spans="15:15" x14ac:dyDescent="0.25">
      <c r="O1150" s="2"/>
    </row>
    <row r="1151" spans="15:15" x14ac:dyDescent="0.25">
      <c r="O1151" s="2"/>
    </row>
    <row r="1152" spans="15:15" x14ac:dyDescent="0.25">
      <c r="O1152" s="2"/>
    </row>
    <row r="1153" spans="15:15" x14ac:dyDescent="0.25">
      <c r="O1153" s="2"/>
    </row>
    <row r="1154" spans="15:15" x14ac:dyDescent="0.25">
      <c r="O1154" s="2"/>
    </row>
    <row r="1155" spans="15:15" x14ac:dyDescent="0.25">
      <c r="O1155" s="2"/>
    </row>
    <row r="1156" spans="15:15" x14ac:dyDescent="0.25">
      <c r="O1156" s="2"/>
    </row>
    <row r="1157" spans="15:15" x14ac:dyDescent="0.25">
      <c r="O1157" s="2"/>
    </row>
    <row r="1158" spans="15:15" x14ac:dyDescent="0.25">
      <c r="O1158" s="2"/>
    </row>
    <row r="1159" spans="15:15" x14ac:dyDescent="0.25">
      <c r="O1159" s="2"/>
    </row>
    <row r="1160" spans="15:15" x14ac:dyDescent="0.25">
      <c r="O1160" s="2"/>
    </row>
    <row r="1161" spans="15:15" x14ac:dyDescent="0.25">
      <c r="O1161" s="2"/>
    </row>
    <row r="1162" spans="15:15" x14ac:dyDescent="0.25">
      <c r="O1162" s="2"/>
    </row>
    <row r="1163" spans="15:15" x14ac:dyDescent="0.25">
      <c r="O1163" s="2"/>
    </row>
    <row r="1164" spans="15:15" x14ac:dyDescent="0.25">
      <c r="O1164" s="2"/>
    </row>
    <row r="1165" spans="15:15" x14ac:dyDescent="0.25">
      <c r="O1165" s="2"/>
    </row>
    <row r="1166" spans="15:15" x14ac:dyDescent="0.25">
      <c r="O1166" s="2"/>
    </row>
    <row r="1167" spans="15:15" x14ac:dyDescent="0.25">
      <c r="O1167" s="2"/>
    </row>
    <row r="1168" spans="15:15" x14ac:dyDescent="0.25">
      <c r="O1168" s="2"/>
    </row>
    <row r="1169" spans="15:15" x14ac:dyDescent="0.25">
      <c r="O1169" s="2"/>
    </row>
    <row r="1170" spans="15:15" x14ac:dyDescent="0.25">
      <c r="O1170" s="2"/>
    </row>
    <row r="1171" spans="15:15" x14ac:dyDescent="0.25">
      <c r="O1171" s="2"/>
    </row>
    <row r="1172" spans="15:15" x14ac:dyDescent="0.25">
      <c r="O1172" s="2"/>
    </row>
    <row r="1173" spans="15:15" x14ac:dyDescent="0.25">
      <c r="O1173" s="2"/>
    </row>
    <row r="1174" spans="15:15" x14ac:dyDescent="0.25">
      <c r="O1174" s="2"/>
    </row>
    <row r="1175" spans="15:15" x14ac:dyDescent="0.25">
      <c r="O1175" s="2"/>
    </row>
    <row r="1176" spans="15:15" x14ac:dyDescent="0.25">
      <c r="O1176" s="2"/>
    </row>
    <row r="1177" spans="15:15" x14ac:dyDescent="0.25">
      <c r="O1177" s="2"/>
    </row>
    <row r="1178" spans="15:15" x14ac:dyDescent="0.25">
      <c r="O1178" s="2"/>
    </row>
    <row r="1179" spans="15:15" x14ac:dyDescent="0.25">
      <c r="O1179" s="2"/>
    </row>
    <row r="1180" spans="15:15" x14ac:dyDescent="0.25">
      <c r="O1180" s="2"/>
    </row>
    <row r="1181" spans="15:15" x14ac:dyDescent="0.25">
      <c r="O1181" s="2"/>
    </row>
    <row r="1182" spans="15:15" x14ac:dyDescent="0.25">
      <c r="O1182" s="2"/>
    </row>
    <row r="1183" spans="15:15" x14ac:dyDescent="0.25">
      <c r="O1183" s="2"/>
    </row>
    <row r="1184" spans="15:15" x14ac:dyDescent="0.25">
      <c r="O1184" s="2"/>
    </row>
    <row r="1185" spans="15:15" x14ac:dyDescent="0.25">
      <c r="O1185" s="2"/>
    </row>
    <row r="1186" spans="15:15" x14ac:dyDescent="0.25">
      <c r="O1186" s="2"/>
    </row>
    <row r="1187" spans="15:15" x14ac:dyDescent="0.25">
      <c r="O1187" s="2"/>
    </row>
    <row r="1188" spans="15:15" x14ac:dyDescent="0.25">
      <c r="O1188" s="2"/>
    </row>
    <row r="1189" spans="15:15" x14ac:dyDescent="0.25">
      <c r="O1189" s="2"/>
    </row>
    <row r="1190" spans="15:15" x14ac:dyDescent="0.25">
      <c r="O1190" s="2"/>
    </row>
    <row r="1191" spans="15:15" x14ac:dyDescent="0.25">
      <c r="O1191" s="2"/>
    </row>
    <row r="1192" spans="15:15" x14ac:dyDescent="0.25">
      <c r="O1192" s="2"/>
    </row>
    <row r="1193" spans="15:15" x14ac:dyDescent="0.25">
      <c r="O1193" s="2"/>
    </row>
    <row r="1194" spans="15:15" x14ac:dyDescent="0.25">
      <c r="O1194" s="2"/>
    </row>
    <row r="1195" spans="15:15" x14ac:dyDescent="0.25">
      <c r="O1195" s="2"/>
    </row>
    <row r="1196" spans="15:15" x14ac:dyDescent="0.25">
      <c r="O1196" s="2"/>
    </row>
    <row r="1197" spans="15:15" x14ac:dyDescent="0.25">
      <c r="O1197" s="2"/>
    </row>
    <row r="1198" spans="15:15" x14ac:dyDescent="0.25">
      <c r="O1198" s="2"/>
    </row>
    <row r="1199" spans="15:15" x14ac:dyDescent="0.25">
      <c r="O1199" s="2"/>
    </row>
    <row r="1200" spans="15:15" x14ac:dyDescent="0.25">
      <c r="O1200" s="2"/>
    </row>
    <row r="1201" spans="15:15" x14ac:dyDescent="0.25">
      <c r="O1201" s="2"/>
    </row>
    <row r="1202" spans="15:15" x14ac:dyDescent="0.25">
      <c r="O1202" s="2"/>
    </row>
    <row r="1203" spans="15:15" x14ac:dyDescent="0.25">
      <c r="O1203" s="2"/>
    </row>
    <row r="1204" spans="15:15" x14ac:dyDescent="0.25">
      <c r="O1204" s="2"/>
    </row>
    <row r="1205" spans="15:15" x14ac:dyDescent="0.25">
      <c r="O1205" s="2"/>
    </row>
    <row r="1206" spans="15:15" x14ac:dyDescent="0.25">
      <c r="O1206" s="2"/>
    </row>
    <row r="1207" spans="15:15" x14ac:dyDescent="0.25">
      <c r="O1207" s="2"/>
    </row>
    <row r="1208" spans="15:15" x14ac:dyDescent="0.25">
      <c r="O1208" s="2"/>
    </row>
    <row r="1209" spans="15:15" x14ac:dyDescent="0.25">
      <c r="O1209" s="2"/>
    </row>
    <row r="1210" spans="15:15" x14ac:dyDescent="0.25">
      <c r="O1210" s="2"/>
    </row>
    <row r="1211" spans="15:15" x14ac:dyDescent="0.25">
      <c r="O1211" s="2"/>
    </row>
    <row r="1212" spans="15:15" x14ac:dyDescent="0.25">
      <c r="O1212" s="2"/>
    </row>
    <row r="1213" spans="15:15" x14ac:dyDescent="0.25">
      <c r="O1213" s="2"/>
    </row>
    <row r="1214" spans="15:15" x14ac:dyDescent="0.25">
      <c r="O1214" s="2"/>
    </row>
    <row r="1215" spans="15:15" x14ac:dyDescent="0.25">
      <c r="O1215" s="2"/>
    </row>
    <row r="1216" spans="15:15" x14ac:dyDescent="0.25">
      <c r="O1216" s="2"/>
    </row>
    <row r="1217" spans="15:15" x14ac:dyDescent="0.25">
      <c r="O1217" s="2"/>
    </row>
    <row r="1218" spans="15:15" x14ac:dyDescent="0.25">
      <c r="O1218" s="2"/>
    </row>
    <row r="1219" spans="15:15" x14ac:dyDescent="0.25">
      <c r="O1219" s="2"/>
    </row>
    <row r="1220" spans="15:15" x14ac:dyDescent="0.25">
      <c r="O1220" s="2"/>
    </row>
    <row r="1221" spans="15:15" x14ac:dyDescent="0.25">
      <c r="O1221" s="2"/>
    </row>
    <row r="1222" spans="15:15" x14ac:dyDescent="0.25">
      <c r="O1222" s="2"/>
    </row>
    <row r="1223" spans="15:15" x14ac:dyDescent="0.25">
      <c r="O1223" s="2"/>
    </row>
    <row r="1224" spans="15:15" x14ac:dyDescent="0.25">
      <c r="O1224" s="2"/>
    </row>
    <row r="1225" spans="15:15" x14ac:dyDescent="0.25">
      <c r="O1225" s="2"/>
    </row>
    <row r="1226" spans="15:15" x14ac:dyDescent="0.25">
      <c r="O1226" s="2"/>
    </row>
    <row r="1227" spans="15:15" x14ac:dyDescent="0.25">
      <c r="O1227" s="2"/>
    </row>
    <row r="1228" spans="15:15" x14ac:dyDescent="0.25">
      <c r="O1228" s="2"/>
    </row>
    <row r="1229" spans="15:15" x14ac:dyDescent="0.25">
      <c r="O1229" s="2"/>
    </row>
    <row r="1230" spans="15:15" x14ac:dyDescent="0.25">
      <c r="O1230" s="2"/>
    </row>
    <row r="1231" spans="15:15" x14ac:dyDescent="0.25">
      <c r="O1231" s="2"/>
    </row>
    <row r="1232" spans="15:15" x14ac:dyDescent="0.25">
      <c r="O1232" s="2"/>
    </row>
    <row r="1233" spans="15:15" x14ac:dyDescent="0.25">
      <c r="O1233" s="2"/>
    </row>
    <row r="1234" spans="15:15" x14ac:dyDescent="0.25">
      <c r="O1234" s="2"/>
    </row>
    <row r="1235" spans="15:15" x14ac:dyDescent="0.25">
      <c r="O1235" s="2"/>
    </row>
    <row r="1236" spans="15:15" x14ac:dyDescent="0.25">
      <c r="O1236" s="2"/>
    </row>
    <row r="1237" spans="15:15" x14ac:dyDescent="0.25">
      <c r="O1237" s="2"/>
    </row>
    <row r="1238" spans="15:15" x14ac:dyDescent="0.25">
      <c r="O1238" s="2"/>
    </row>
    <row r="1239" spans="15:15" x14ac:dyDescent="0.25">
      <c r="O1239" s="2"/>
    </row>
    <row r="1240" spans="15:15" x14ac:dyDescent="0.25">
      <c r="O1240" s="2"/>
    </row>
    <row r="1241" spans="15:15" x14ac:dyDescent="0.25">
      <c r="O1241" s="2"/>
    </row>
    <row r="1242" spans="15:15" x14ac:dyDescent="0.25">
      <c r="O1242" s="2"/>
    </row>
    <row r="1243" spans="15:15" x14ac:dyDescent="0.25">
      <c r="O1243" s="2"/>
    </row>
    <row r="1244" spans="15:15" x14ac:dyDescent="0.25">
      <c r="O1244" s="2"/>
    </row>
    <row r="1245" spans="15:15" x14ac:dyDescent="0.25">
      <c r="O1245" s="2"/>
    </row>
    <row r="1246" spans="15:15" x14ac:dyDescent="0.25">
      <c r="O1246" s="2"/>
    </row>
    <row r="1247" spans="15:15" x14ac:dyDescent="0.25">
      <c r="O1247" s="2"/>
    </row>
    <row r="1248" spans="15:15" x14ac:dyDescent="0.25">
      <c r="O1248" s="2"/>
    </row>
    <row r="1249" spans="15:15" x14ac:dyDescent="0.25">
      <c r="O1249" s="2"/>
    </row>
    <row r="1250" spans="15:15" x14ac:dyDescent="0.25">
      <c r="O1250" s="2"/>
    </row>
    <row r="1251" spans="15:15" x14ac:dyDescent="0.25">
      <c r="O1251" s="2"/>
    </row>
    <row r="1252" spans="15:15" x14ac:dyDescent="0.25">
      <c r="O1252" s="2"/>
    </row>
    <row r="1253" spans="15:15" x14ac:dyDescent="0.25">
      <c r="O1253" s="2"/>
    </row>
    <row r="1254" spans="15:15" x14ac:dyDescent="0.25">
      <c r="O1254" s="2"/>
    </row>
    <row r="1255" spans="15:15" x14ac:dyDescent="0.25">
      <c r="O1255" s="2"/>
    </row>
    <row r="1256" spans="15:15" x14ac:dyDescent="0.25">
      <c r="O1256" s="2"/>
    </row>
    <row r="1257" spans="15:15" x14ac:dyDescent="0.25">
      <c r="O1257" s="2"/>
    </row>
    <row r="1258" spans="15:15" x14ac:dyDescent="0.25">
      <c r="O1258" s="2"/>
    </row>
    <row r="1259" spans="15:15" x14ac:dyDescent="0.25">
      <c r="O1259" s="2"/>
    </row>
    <row r="1260" spans="15:15" x14ac:dyDescent="0.25">
      <c r="O1260" s="2"/>
    </row>
    <row r="1261" spans="15:15" x14ac:dyDescent="0.25">
      <c r="O1261" s="2"/>
    </row>
    <row r="1262" spans="15:15" x14ac:dyDescent="0.25">
      <c r="O1262" s="2"/>
    </row>
    <row r="1263" spans="15:15" x14ac:dyDescent="0.25">
      <c r="O1263" s="2"/>
    </row>
    <row r="1264" spans="15:15" x14ac:dyDescent="0.25">
      <c r="O1264" s="2"/>
    </row>
    <row r="1265" spans="15:15" x14ac:dyDescent="0.25">
      <c r="O1265" s="2"/>
    </row>
    <row r="1266" spans="15:15" x14ac:dyDescent="0.25">
      <c r="O1266" s="2"/>
    </row>
    <row r="1267" spans="15:15" x14ac:dyDescent="0.25">
      <c r="O1267" s="2"/>
    </row>
    <row r="1268" spans="15:15" x14ac:dyDescent="0.25">
      <c r="O1268" s="2"/>
    </row>
    <row r="1269" spans="15:15" x14ac:dyDescent="0.25">
      <c r="O1269" s="2"/>
    </row>
    <row r="1270" spans="15:15" x14ac:dyDescent="0.25">
      <c r="O1270" s="2"/>
    </row>
    <row r="1271" spans="15:15" x14ac:dyDescent="0.25">
      <c r="O1271" s="2"/>
    </row>
    <row r="1272" spans="15:15" x14ac:dyDescent="0.25">
      <c r="O1272" s="2"/>
    </row>
    <row r="1273" spans="15:15" x14ac:dyDescent="0.25">
      <c r="O1273" s="2"/>
    </row>
    <row r="1274" spans="15:15" x14ac:dyDescent="0.25">
      <c r="O1274" s="2"/>
    </row>
    <row r="1275" spans="15:15" x14ac:dyDescent="0.25">
      <c r="O1275" s="2"/>
    </row>
    <row r="1276" spans="15:15" x14ac:dyDescent="0.25">
      <c r="O1276" s="2"/>
    </row>
    <row r="1277" spans="15:15" x14ac:dyDescent="0.25">
      <c r="O1277" s="2"/>
    </row>
    <row r="1278" spans="15:15" x14ac:dyDescent="0.25">
      <c r="O1278" s="2"/>
    </row>
    <row r="1279" spans="15:15" x14ac:dyDescent="0.25">
      <c r="O1279" s="2"/>
    </row>
    <row r="1280" spans="15:15" x14ac:dyDescent="0.25">
      <c r="O1280" s="2"/>
    </row>
    <row r="1281" spans="15:15" x14ac:dyDescent="0.25">
      <c r="O1281" s="2"/>
    </row>
    <row r="1282" spans="15:15" x14ac:dyDescent="0.25">
      <c r="O1282" s="2"/>
    </row>
    <row r="1283" spans="15:15" x14ac:dyDescent="0.25">
      <c r="O1283" s="2"/>
    </row>
    <row r="1284" spans="15:15" x14ac:dyDescent="0.25">
      <c r="O1284" s="2"/>
    </row>
    <row r="1285" spans="15:15" x14ac:dyDescent="0.25">
      <c r="O1285" s="2"/>
    </row>
    <row r="1286" spans="15:15" x14ac:dyDescent="0.25">
      <c r="O1286" s="2"/>
    </row>
    <row r="1287" spans="15:15" x14ac:dyDescent="0.25">
      <c r="O1287" s="2"/>
    </row>
    <row r="1288" spans="15:15" x14ac:dyDescent="0.25">
      <c r="O1288" s="2"/>
    </row>
    <row r="1289" spans="15:15" x14ac:dyDescent="0.25">
      <c r="O1289" s="2"/>
    </row>
    <row r="1290" spans="15:15" x14ac:dyDescent="0.25">
      <c r="O1290" s="2"/>
    </row>
    <row r="1291" spans="15:15" x14ac:dyDescent="0.25">
      <c r="O1291" s="2"/>
    </row>
    <row r="1292" spans="15:15" x14ac:dyDescent="0.25">
      <c r="O1292" s="2"/>
    </row>
    <row r="1293" spans="15:15" x14ac:dyDescent="0.25">
      <c r="O1293" s="2"/>
    </row>
    <row r="1294" spans="15:15" x14ac:dyDescent="0.25">
      <c r="O1294" s="2"/>
    </row>
    <row r="1295" spans="15:15" x14ac:dyDescent="0.25">
      <c r="O1295" s="2"/>
    </row>
    <row r="1296" spans="15:15" x14ac:dyDescent="0.25">
      <c r="O1296" s="2"/>
    </row>
    <row r="1297" spans="15:15" x14ac:dyDescent="0.25">
      <c r="O1297" s="2"/>
    </row>
    <row r="1298" spans="15:15" x14ac:dyDescent="0.25">
      <c r="O1298" s="2"/>
    </row>
    <row r="1299" spans="15:15" x14ac:dyDescent="0.25">
      <c r="O1299" s="2"/>
    </row>
    <row r="1300" spans="15:15" x14ac:dyDescent="0.25">
      <c r="O1300" s="2"/>
    </row>
    <row r="1301" spans="15:15" x14ac:dyDescent="0.25">
      <c r="O1301" s="2"/>
    </row>
    <row r="1302" spans="15:15" x14ac:dyDescent="0.25">
      <c r="O1302" s="2"/>
    </row>
    <row r="1303" spans="15:15" x14ac:dyDescent="0.25">
      <c r="O1303" s="2"/>
    </row>
    <row r="1304" spans="15:15" x14ac:dyDescent="0.25">
      <c r="O1304" s="2"/>
    </row>
    <row r="1305" spans="15:15" x14ac:dyDescent="0.25">
      <c r="O1305" s="2"/>
    </row>
    <row r="1306" spans="15:15" x14ac:dyDescent="0.25">
      <c r="O1306" s="2"/>
    </row>
    <row r="1307" spans="15:15" x14ac:dyDescent="0.25">
      <c r="O1307" s="2"/>
    </row>
    <row r="1308" spans="15:15" x14ac:dyDescent="0.25">
      <c r="O1308" s="2"/>
    </row>
    <row r="1309" spans="15:15" x14ac:dyDescent="0.25">
      <c r="O1309" s="2"/>
    </row>
    <row r="1310" spans="15:15" x14ac:dyDescent="0.25">
      <c r="O1310" s="2"/>
    </row>
    <row r="1311" spans="15:15" x14ac:dyDescent="0.25">
      <c r="O1311" s="2"/>
    </row>
    <row r="1312" spans="15:15" x14ac:dyDescent="0.25">
      <c r="O1312" s="2"/>
    </row>
    <row r="1313" spans="15:15" x14ac:dyDescent="0.25">
      <c r="O1313" s="2"/>
    </row>
    <row r="1314" spans="15:15" x14ac:dyDescent="0.25">
      <c r="O1314" s="2"/>
    </row>
    <row r="1315" spans="15:15" x14ac:dyDescent="0.25">
      <c r="O1315" s="2"/>
    </row>
    <row r="1316" spans="15:15" x14ac:dyDescent="0.25">
      <c r="O1316" s="2"/>
    </row>
    <row r="1317" spans="15:15" x14ac:dyDescent="0.25">
      <c r="O1317" s="2"/>
    </row>
    <row r="1318" spans="15:15" x14ac:dyDescent="0.25">
      <c r="O1318" s="2"/>
    </row>
    <row r="1319" spans="15:15" x14ac:dyDescent="0.25">
      <c r="O1319" s="2"/>
    </row>
    <row r="1320" spans="15:15" x14ac:dyDescent="0.25">
      <c r="O1320" s="2"/>
    </row>
    <row r="1321" spans="15:15" x14ac:dyDescent="0.25">
      <c r="O1321" s="2"/>
    </row>
    <row r="1322" spans="15:15" x14ac:dyDescent="0.25">
      <c r="O1322" s="2"/>
    </row>
    <row r="1323" spans="15:15" x14ac:dyDescent="0.25">
      <c r="O1323" s="2"/>
    </row>
    <row r="1324" spans="15:15" x14ac:dyDescent="0.25">
      <c r="O1324" s="2"/>
    </row>
    <row r="1325" spans="15:15" x14ac:dyDescent="0.25">
      <c r="O1325" s="2"/>
    </row>
    <row r="1326" spans="15:15" x14ac:dyDescent="0.25">
      <c r="O1326" s="2"/>
    </row>
    <row r="1327" spans="15:15" x14ac:dyDescent="0.25">
      <c r="O1327" s="2"/>
    </row>
    <row r="1328" spans="15:15" x14ac:dyDescent="0.25">
      <c r="O1328" s="2"/>
    </row>
    <row r="1329" spans="15:15" x14ac:dyDescent="0.25">
      <c r="O1329" s="2"/>
    </row>
    <row r="1330" spans="15:15" x14ac:dyDescent="0.25">
      <c r="O1330" s="2"/>
    </row>
    <row r="1331" spans="15:15" x14ac:dyDescent="0.25">
      <c r="O1331" s="2"/>
    </row>
    <row r="1332" spans="15:15" x14ac:dyDescent="0.25">
      <c r="O1332" s="2"/>
    </row>
    <row r="1333" spans="15:15" x14ac:dyDescent="0.25">
      <c r="O1333" s="2"/>
    </row>
    <row r="1334" spans="15:15" x14ac:dyDescent="0.25">
      <c r="O1334" s="2"/>
    </row>
    <row r="1335" spans="15:15" x14ac:dyDescent="0.25">
      <c r="O1335" s="2"/>
    </row>
    <row r="1336" spans="15:15" x14ac:dyDescent="0.25">
      <c r="O1336" s="2"/>
    </row>
    <row r="1337" spans="15:15" x14ac:dyDescent="0.25">
      <c r="O1337" s="2"/>
    </row>
    <row r="1338" spans="15:15" x14ac:dyDescent="0.25">
      <c r="O1338" s="2"/>
    </row>
    <row r="1339" spans="15:15" x14ac:dyDescent="0.25">
      <c r="O1339" s="2"/>
    </row>
    <row r="1340" spans="15:15" x14ac:dyDescent="0.25">
      <c r="O1340" s="2"/>
    </row>
    <row r="1341" spans="15:15" x14ac:dyDescent="0.25">
      <c r="O1341" s="2"/>
    </row>
    <row r="1342" spans="15:15" x14ac:dyDescent="0.25">
      <c r="O1342" s="2"/>
    </row>
    <row r="1343" spans="15:15" x14ac:dyDescent="0.25">
      <c r="O1343" s="2"/>
    </row>
    <row r="1344" spans="15:15" x14ac:dyDescent="0.25">
      <c r="O1344" s="2"/>
    </row>
    <row r="1345" spans="15:15" x14ac:dyDescent="0.25">
      <c r="O1345" s="2"/>
    </row>
    <row r="1346" spans="15:15" x14ac:dyDescent="0.25">
      <c r="O1346" s="2"/>
    </row>
    <row r="1347" spans="15:15" x14ac:dyDescent="0.25">
      <c r="O1347" s="2"/>
    </row>
    <row r="1348" spans="15:15" x14ac:dyDescent="0.25">
      <c r="O1348" s="2"/>
    </row>
    <row r="1349" spans="15:15" x14ac:dyDescent="0.25">
      <c r="O1349" s="2"/>
    </row>
    <row r="1350" spans="15:15" x14ac:dyDescent="0.25">
      <c r="O1350" s="2"/>
    </row>
    <row r="1351" spans="15:15" x14ac:dyDescent="0.25">
      <c r="O1351" s="2"/>
    </row>
    <row r="1352" spans="15:15" x14ac:dyDescent="0.25">
      <c r="O1352" s="2"/>
    </row>
    <row r="1353" spans="15:15" x14ac:dyDescent="0.25">
      <c r="O1353" s="2"/>
    </row>
    <row r="1354" spans="15:15" x14ac:dyDescent="0.25">
      <c r="O1354" s="2"/>
    </row>
    <row r="1355" spans="15:15" x14ac:dyDescent="0.25">
      <c r="O1355" s="2"/>
    </row>
    <row r="1356" spans="15:15" x14ac:dyDescent="0.25">
      <c r="O1356" s="2"/>
    </row>
    <row r="1357" spans="15:15" x14ac:dyDescent="0.25">
      <c r="O1357" s="2"/>
    </row>
    <row r="1358" spans="15:15" x14ac:dyDescent="0.25">
      <c r="O1358" s="2"/>
    </row>
    <row r="1359" spans="15:15" x14ac:dyDescent="0.25">
      <c r="O1359" s="2"/>
    </row>
    <row r="1360" spans="15:15" x14ac:dyDescent="0.25">
      <c r="O1360" s="2"/>
    </row>
    <row r="1361" spans="15:15" x14ac:dyDescent="0.25">
      <c r="O1361" s="2"/>
    </row>
    <row r="1362" spans="15:15" x14ac:dyDescent="0.25">
      <c r="O1362" s="2"/>
    </row>
    <row r="1363" spans="15:15" x14ac:dyDescent="0.25">
      <c r="O1363" s="2"/>
    </row>
    <row r="1364" spans="15:15" x14ac:dyDescent="0.25">
      <c r="O1364" s="2"/>
    </row>
    <row r="1365" spans="15:15" x14ac:dyDescent="0.25">
      <c r="O1365" s="2"/>
    </row>
    <row r="1366" spans="15:15" x14ac:dyDescent="0.25">
      <c r="O1366" s="2"/>
    </row>
    <row r="1367" spans="15:15" x14ac:dyDescent="0.25">
      <c r="O1367" s="2"/>
    </row>
    <row r="1368" spans="15:15" x14ac:dyDescent="0.25">
      <c r="O1368" s="2"/>
    </row>
    <row r="1369" spans="15:15" x14ac:dyDescent="0.25">
      <c r="O1369" s="2"/>
    </row>
    <row r="1370" spans="15:15" x14ac:dyDescent="0.25">
      <c r="O1370" s="2"/>
    </row>
    <row r="1371" spans="15:15" x14ac:dyDescent="0.25">
      <c r="O1371" s="2"/>
    </row>
    <row r="1372" spans="15:15" x14ac:dyDescent="0.25">
      <c r="O1372" s="2"/>
    </row>
    <row r="1373" spans="15:15" x14ac:dyDescent="0.25">
      <c r="O1373" s="2"/>
    </row>
    <row r="1374" spans="15:15" x14ac:dyDescent="0.25">
      <c r="O1374" s="2"/>
    </row>
    <row r="1375" spans="15:15" x14ac:dyDescent="0.25">
      <c r="O1375" s="2"/>
    </row>
    <row r="1376" spans="15:15" x14ac:dyDescent="0.25">
      <c r="O1376" s="2"/>
    </row>
    <row r="1377" spans="15:15" x14ac:dyDescent="0.25">
      <c r="O1377" s="2"/>
    </row>
    <row r="1378" spans="15:15" x14ac:dyDescent="0.25">
      <c r="O1378" s="2"/>
    </row>
    <row r="1379" spans="15:15" x14ac:dyDescent="0.25">
      <c r="O1379" s="2"/>
    </row>
    <row r="1380" spans="15:15" x14ac:dyDescent="0.25">
      <c r="O1380" s="2"/>
    </row>
    <row r="1381" spans="15:15" x14ac:dyDescent="0.25">
      <c r="O1381" s="2"/>
    </row>
    <row r="1382" spans="15:15" x14ac:dyDescent="0.25">
      <c r="O1382" s="2"/>
    </row>
    <row r="1383" spans="15:15" x14ac:dyDescent="0.25">
      <c r="O1383" s="2"/>
    </row>
    <row r="1384" spans="15:15" x14ac:dyDescent="0.25">
      <c r="O1384" s="2"/>
    </row>
    <row r="1385" spans="15:15" x14ac:dyDescent="0.25">
      <c r="O1385" s="2"/>
    </row>
    <row r="1386" spans="15:15" x14ac:dyDescent="0.25">
      <c r="O1386" s="2"/>
    </row>
    <row r="1387" spans="15:15" x14ac:dyDescent="0.25">
      <c r="O1387" s="2"/>
    </row>
    <row r="1388" spans="15:15" x14ac:dyDescent="0.25">
      <c r="O1388" s="2"/>
    </row>
    <row r="1389" spans="15:15" x14ac:dyDescent="0.25">
      <c r="O1389" s="2"/>
    </row>
    <row r="1390" spans="15:15" x14ac:dyDescent="0.25">
      <c r="O1390" s="2"/>
    </row>
    <row r="1391" spans="15:15" x14ac:dyDescent="0.25">
      <c r="O1391" s="2"/>
    </row>
    <row r="1392" spans="15:15" x14ac:dyDescent="0.25">
      <c r="O1392" s="2"/>
    </row>
    <row r="1393" spans="15:15" x14ac:dyDescent="0.25">
      <c r="O1393" s="2"/>
    </row>
    <row r="1394" spans="15:15" x14ac:dyDescent="0.25">
      <c r="O1394" s="2"/>
    </row>
    <row r="1395" spans="15:15" x14ac:dyDescent="0.25">
      <c r="O1395" s="2"/>
    </row>
    <row r="1396" spans="15:15" x14ac:dyDescent="0.25">
      <c r="O1396" s="2"/>
    </row>
    <row r="1397" spans="15:15" x14ac:dyDescent="0.25">
      <c r="O1397" s="2"/>
    </row>
    <row r="1398" spans="15:15" x14ac:dyDescent="0.25">
      <c r="O1398" s="2"/>
    </row>
    <row r="1399" spans="15:15" x14ac:dyDescent="0.25">
      <c r="O1399" s="2"/>
    </row>
    <row r="1400" spans="15:15" x14ac:dyDescent="0.25">
      <c r="O1400" s="2"/>
    </row>
    <row r="1401" spans="15:15" x14ac:dyDescent="0.25">
      <c r="O1401" s="2"/>
    </row>
    <row r="1402" spans="15:15" x14ac:dyDescent="0.25">
      <c r="O1402" s="2"/>
    </row>
    <row r="1403" spans="15:15" x14ac:dyDescent="0.25">
      <c r="O1403" s="2"/>
    </row>
    <row r="1404" spans="15:15" x14ac:dyDescent="0.25">
      <c r="O1404" s="2"/>
    </row>
    <row r="1405" spans="15:15" x14ac:dyDescent="0.25">
      <c r="O1405" s="2"/>
    </row>
    <row r="1406" spans="15:15" x14ac:dyDescent="0.25">
      <c r="O1406" s="2"/>
    </row>
    <row r="1407" spans="15:15" x14ac:dyDescent="0.25">
      <c r="O1407" s="2"/>
    </row>
    <row r="1408" spans="15:15" x14ac:dyDescent="0.25">
      <c r="O1408" s="2"/>
    </row>
    <row r="1409" spans="15:15" x14ac:dyDescent="0.25">
      <c r="O1409" s="2"/>
    </row>
    <row r="1410" spans="15:15" x14ac:dyDescent="0.25">
      <c r="O1410" s="2"/>
    </row>
    <row r="1411" spans="15:15" x14ac:dyDescent="0.25">
      <c r="O1411" s="2"/>
    </row>
    <row r="1412" spans="15:15" x14ac:dyDescent="0.25">
      <c r="O1412" s="2"/>
    </row>
    <row r="1413" spans="15:15" x14ac:dyDescent="0.25">
      <c r="O1413" s="2"/>
    </row>
    <row r="1414" spans="15:15" x14ac:dyDescent="0.25">
      <c r="O1414" s="2"/>
    </row>
    <row r="1415" spans="15:15" x14ac:dyDescent="0.25">
      <c r="O1415" s="2"/>
    </row>
    <row r="1416" spans="15:15" x14ac:dyDescent="0.25">
      <c r="O1416" s="2"/>
    </row>
    <row r="1417" spans="15:15" x14ac:dyDescent="0.25">
      <c r="O1417" s="2"/>
    </row>
    <row r="1418" spans="15:15" x14ac:dyDescent="0.25">
      <c r="O1418" s="2"/>
    </row>
    <row r="1419" spans="15:15" x14ac:dyDescent="0.25">
      <c r="O1419" s="2"/>
    </row>
    <row r="1420" spans="15:15" x14ac:dyDescent="0.25">
      <c r="O1420" s="2"/>
    </row>
    <row r="1421" spans="15:15" x14ac:dyDescent="0.25">
      <c r="O1421" s="2"/>
    </row>
    <row r="1422" spans="15:15" x14ac:dyDescent="0.25">
      <c r="O1422" s="2"/>
    </row>
    <row r="1423" spans="15:15" x14ac:dyDescent="0.25">
      <c r="O1423" s="2"/>
    </row>
    <row r="1424" spans="15:15" x14ac:dyDescent="0.25">
      <c r="O1424" s="2"/>
    </row>
    <row r="1425" spans="15:15" x14ac:dyDescent="0.25">
      <c r="O1425" s="2"/>
    </row>
    <row r="1426" spans="15:15" x14ac:dyDescent="0.25">
      <c r="O1426" s="2"/>
    </row>
    <row r="1427" spans="15:15" x14ac:dyDescent="0.25">
      <c r="O1427" s="2"/>
    </row>
    <row r="1428" spans="15:15" x14ac:dyDescent="0.25">
      <c r="O1428" s="2"/>
    </row>
    <row r="1429" spans="15:15" x14ac:dyDescent="0.25">
      <c r="O1429" s="2"/>
    </row>
    <row r="1430" spans="15:15" x14ac:dyDescent="0.25">
      <c r="O1430" s="2"/>
    </row>
    <row r="1431" spans="15:15" x14ac:dyDescent="0.25">
      <c r="O1431" s="2"/>
    </row>
    <row r="1432" spans="15:15" x14ac:dyDescent="0.25">
      <c r="O1432" s="2"/>
    </row>
    <row r="1433" spans="15:15" x14ac:dyDescent="0.25">
      <c r="O1433" s="2"/>
    </row>
    <row r="1434" spans="15:15" x14ac:dyDescent="0.25">
      <c r="O1434" s="2"/>
    </row>
    <row r="1435" spans="15:15" x14ac:dyDescent="0.25">
      <c r="O1435" s="2"/>
    </row>
    <row r="1436" spans="15:15" x14ac:dyDescent="0.25">
      <c r="O1436" s="2"/>
    </row>
    <row r="1437" spans="15:15" x14ac:dyDescent="0.25">
      <c r="O1437" s="2"/>
    </row>
    <row r="1438" spans="15:15" x14ac:dyDescent="0.25">
      <c r="O1438" s="2"/>
    </row>
    <row r="1439" spans="15:15" x14ac:dyDescent="0.25">
      <c r="O1439" s="2"/>
    </row>
    <row r="1440" spans="15:15" x14ac:dyDescent="0.25">
      <c r="O1440" s="2"/>
    </row>
    <row r="1441" spans="15:15" x14ac:dyDescent="0.25">
      <c r="O1441" s="2"/>
    </row>
    <row r="1442" spans="15:15" x14ac:dyDescent="0.25">
      <c r="O1442" s="2"/>
    </row>
    <row r="1443" spans="15:15" x14ac:dyDescent="0.25">
      <c r="O1443" s="2"/>
    </row>
    <row r="1444" spans="15:15" x14ac:dyDescent="0.25">
      <c r="O1444" s="2"/>
    </row>
    <row r="1445" spans="15:15" x14ac:dyDescent="0.25">
      <c r="O1445" s="2"/>
    </row>
    <row r="1446" spans="15:15" x14ac:dyDescent="0.25">
      <c r="O1446" s="2"/>
    </row>
    <row r="1447" spans="15:15" x14ac:dyDescent="0.25">
      <c r="O1447" s="2"/>
    </row>
    <row r="1448" spans="15:15" x14ac:dyDescent="0.25">
      <c r="O1448" s="2"/>
    </row>
    <row r="1449" spans="15:15" x14ac:dyDescent="0.25">
      <c r="O1449" s="2"/>
    </row>
    <row r="1450" spans="15:15" x14ac:dyDescent="0.25">
      <c r="O1450" s="2"/>
    </row>
    <row r="1451" spans="15:15" x14ac:dyDescent="0.25">
      <c r="O1451" s="2"/>
    </row>
    <row r="1452" spans="15:15" x14ac:dyDescent="0.25">
      <c r="O1452" s="2"/>
    </row>
    <row r="1453" spans="15:15" x14ac:dyDescent="0.25">
      <c r="O1453" s="2"/>
    </row>
    <row r="1454" spans="15:15" x14ac:dyDescent="0.25">
      <c r="O1454" s="2"/>
    </row>
    <row r="1455" spans="15:15" x14ac:dyDescent="0.25">
      <c r="O1455" s="2"/>
    </row>
    <row r="1456" spans="15:15" x14ac:dyDescent="0.25">
      <c r="O1456" s="2"/>
    </row>
    <row r="1457" spans="15:15" x14ac:dyDescent="0.25">
      <c r="O1457" s="2"/>
    </row>
    <row r="1458" spans="15:15" x14ac:dyDescent="0.25">
      <c r="O1458" s="2"/>
    </row>
    <row r="1459" spans="15:15" x14ac:dyDescent="0.25">
      <c r="O1459" s="2"/>
    </row>
    <row r="1460" spans="15:15" x14ac:dyDescent="0.25">
      <c r="O1460" s="2"/>
    </row>
    <row r="1461" spans="15:15" x14ac:dyDescent="0.25">
      <c r="O1461" s="2"/>
    </row>
    <row r="1462" spans="15:15" x14ac:dyDescent="0.25">
      <c r="O1462" s="2"/>
    </row>
    <row r="1463" spans="15:15" x14ac:dyDescent="0.25">
      <c r="O1463" s="2"/>
    </row>
    <row r="1464" spans="15:15" x14ac:dyDescent="0.25">
      <c r="O1464" s="2"/>
    </row>
    <row r="1465" spans="15:15" x14ac:dyDescent="0.25">
      <c r="O1465" s="2"/>
    </row>
    <row r="1466" spans="15:15" x14ac:dyDescent="0.25">
      <c r="O1466" s="2"/>
    </row>
    <row r="1467" spans="15:15" x14ac:dyDescent="0.25">
      <c r="O1467" s="2"/>
    </row>
    <row r="1468" spans="15:15" x14ac:dyDescent="0.25">
      <c r="O1468" s="2"/>
    </row>
    <row r="1469" spans="15:15" x14ac:dyDescent="0.25">
      <c r="O1469" s="2"/>
    </row>
    <row r="1470" spans="15:15" x14ac:dyDescent="0.25">
      <c r="O1470" s="2"/>
    </row>
    <row r="1471" spans="15:15" x14ac:dyDescent="0.25">
      <c r="O1471" s="2"/>
    </row>
    <row r="1472" spans="15:15" x14ac:dyDescent="0.25">
      <c r="O1472" s="2"/>
    </row>
    <row r="1473" spans="15:15" x14ac:dyDescent="0.25">
      <c r="O1473" s="2"/>
    </row>
    <row r="1474" spans="15:15" x14ac:dyDescent="0.25">
      <c r="O1474" s="2"/>
    </row>
    <row r="1475" spans="15:15" x14ac:dyDescent="0.25">
      <c r="O1475" s="2"/>
    </row>
    <row r="1476" spans="15:15" x14ac:dyDescent="0.25">
      <c r="O1476" s="2"/>
    </row>
    <row r="1477" spans="15:15" x14ac:dyDescent="0.25">
      <c r="O1477" s="2"/>
    </row>
    <row r="1478" spans="15:15" x14ac:dyDescent="0.25">
      <c r="O1478" s="2"/>
    </row>
    <row r="1479" spans="15:15" x14ac:dyDescent="0.25">
      <c r="O1479" s="2"/>
    </row>
    <row r="1480" spans="15:15" x14ac:dyDescent="0.25">
      <c r="O1480" s="2"/>
    </row>
    <row r="1481" spans="15:15" x14ac:dyDescent="0.25">
      <c r="O1481" s="2"/>
    </row>
    <row r="1482" spans="15:15" x14ac:dyDescent="0.25">
      <c r="O1482" s="2"/>
    </row>
    <row r="1483" spans="15:15" x14ac:dyDescent="0.25">
      <c r="O1483" s="2"/>
    </row>
    <row r="1484" spans="15:15" x14ac:dyDescent="0.25">
      <c r="O1484" s="2"/>
    </row>
    <row r="1485" spans="15:15" x14ac:dyDescent="0.25">
      <c r="O1485" s="2"/>
    </row>
    <row r="1486" spans="15:15" x14ac:dyDescent="0.25">
      <c r="O1486" s="2"/>
    </row>
    <row r="1487" spans="15:15" x14ac:dyDescent="0.25">
      <c r="O1487" s="2"/>
    </row>
    <row r="1488" spans="15:15" x14ac:dyDescent="0.25">
      <c r="O1488" s="2"/>
    </row>
    <row r="1489" spans="15:15" x14ac:dyDescent="0.25">
      <c r="O1489" s="2"/>
    </row>
    <row r="1490" spans="15:15" x14ac:dyDescent="0.25">
      <c r="O1490" s="2"/>
    </row>
    <row r="1491" spans="15:15" x14ac:dyDescent="0.25">
      <c r="O1491" s="2"/>
    </row>
    <row r="1492" spans="15:15" x14ac:dyDescent="0.25">
      <c r="O1492" s="2"/>
    </row>
    <row r="1493" spans="15:15" x14ac:dyDescent="0.25">
      <c r="O1493" s="2"/>
    </row>
    <row r="1494" spans="15:15" x14ac:dyDescent="0.25">
      <c r="O1494" s="2"/>
    </row>
    <row r="1495" spans="15:15" x14ac:dyDescent="0.25">
      <c r="O1495" s="2"/>
    </row>
    <row r="1496" spans="15:15" x14ac:dyDescent="0.25">
      <c r="O1496" s="2"/>
    </row>
    <row r="1497" spans="15:15" x14ac:dyDescent="0.25">
      <c r="O1497" s="2"/>
    </row>
    <row r="1498" spans="15:15" x14ac:dyDescent="0.25">
      <c r="O1498" s="2"/>
    </row>
    <row r="1499" spans="15:15" x14ac:dyDescent="0.25">
      <c r="O1499" s="2"/>
    </row>
    <row r="1500" spans="15:15" x14ac:dyDescent="0.25">
      <c r="O1500" s="2"/>
    </row>
    <row r="1501" spans="15:15" x14ac:dyDescent="0.25">
      <c r="O1501" s="2"/>
    </row>
    <row r="1502" spans="15:15" x14ac:dyDescent="0.25">
      <c r="O1502" s="2"/>
    </row>
    <row r="1503" spans="15:15" x14ac:dyDescent="0.25">
      <c r="O1503" s="2"/>
    </row>
    <row r="1504" spans="15:15" x14ac:dyDescent="0.25">
      <c r="O1504" s="2"/>
    </row>
    <row r="1505" spans="15:15" x14ac:dyDescent="0.25">
      <c r="O1505" s="2"/>
    </row>
    <row r="1506" spans="15:15" x14ac:dyDescent="0.25">
      <c r="O1506" s="2"/>
    </row>
    <row r="1507" spans="15:15" x14ac:dyDescent="0.25">
      <c r="O1507" s="2"/>
    </row>
    <row r="1508" spans="15:15" x14ac:dyDescent="0.25">
      <c r="O1508" s="2"/>
    </row>
    <row r="1509" spans="15:15" x14ac:dyDescent="0.25">
      <c r="O1509" s="2"/>
    </row>
    <row r="1510" spans="15:15" x14ac:dyDescent="0.25">
      <c r="O1510" s="2"/>
    </row>
    <row r="1511" spans="15:15" x14ac:dyDescent="0.25">
      <c r="O1511" s="2"/>
    </row>
    <row r="1512" spans="15:15" x14ac:dyDescent="0.25">
      <c r="O1512" s="2"/>
    </row>
    <row r="1513" spans="15:15" x14ac:dyDescent="0.25">
      <c r="O1513" s="2"/>
    </row>
    <row r="1514" spans="15:15" x14ac:dyDescent="0.25">
      <c r="O1514" s="2"/>
    </row>
    <row r="1515" spans="15:15" x14ac:dyDescent="0.25">
      <c r="O1515" s="2"/>
    </row>
    <row r="1516" spans="15:15" x14ac:dyDescent="0.25">
      <c r="O1516" s="2"/>
    </row>
    <row r="1517" spans="15:15" x14ac:dyDescent="0.25">
      <c r="O1517" s="2"/>
    </row>
    <row r="1518" spans="15:15" x14ac:dyDescent="0.25">
      <c r="O1518" s="2"/>
    </row>
    <row r="1519" spans="15:15" x14ac:dyDescent="0.25">
      <c r="O1519" s="2"/>
    </row>
    <row r="1520" spans="15:15" x14ac:dyDescent="0.25">
      <c r="O1520" s="2"/>
    </row>
    <row r="1521" spans="15:15" x14ac:dyDescent="0.25">
      <c r="O1521" s="2"/>
    </row>
    <row r="1522" spans="15:15" x14ac:dyDescent="0.25">
      <c r="O1522" s="2"/>
    </row>
    <row r="1523" spans="15:15" x14ac:dyDescent="0.25">
      <c r="O1523" s="2"/>
    </row>
    <row r="1524" spans="15:15" x14ac:dyDescent="0.25">
      <c r="O1524" s="2"/>
    </row>
    <row r="1525" spans="15:15" x14ac:dyDescent="0.25">
      <c r="O1525" s="2"/>
    </row>
    <row r="1526" spans="15:15" x14ac:dyDescent="0.25">
      <c r="O1526" s="2"/>
    </row>
    <row r="1527" spans="15:15" x14ac:dyDescent="0.25">
      <c r="O1527" s="2"/>
    </row>
    <row r="1528" spans="15:15" x14ac:dyDescent="0.25">
      <c r="O1528" s="2"/>
    </row>
    <row r="1529" spans="15:15" x14ac:dyDescent="0.25">
      <c r="O1529" s="2"/>
    </row>
    <row r="1530" spans="15:15" x14ac:dyDescent="0.25">
      <c r="O1530" s="2"/>
    </row>
    <row r="1531" spans="15:15" x14ac:dyDescent="0.25">
      <c r="O1531" s="2"/>
    </row>
    <row r="1532" spans="15:15" x14ac:dyDescent="0.25">
      <c r="O1532" s="2"/>
    </row>
    <row r="1533" spans="15:15" x14ac:dyDescent="0.25">
      <c r="O1533" s="2"/>
    </row>
    <row r="1534" spans="15:15" x14ac:dyDescent="0.25">
      <c r="O1534" s="2"/>
    </row>
    <row r="1535" spans="15:15" x14ac:dyDescent="0.25">
      <c r="O1535" s="2"/>
    </row>
    <row r="1536" spans="15:15" x14ac:dyDescent="0.25">
      <c r="O1536" s="2"/>
    </row>
    <row r="1537" spans="15:15" x14ac:dyDescent="0.25">
      <c r="O1537" s="2"/>
    </row>
    <row r="1538" spans="15:15" x14ac:dyDescent="0.25">
      <c r="O1538" s="2"/>
    </row>
    <row r="1539" spans="15:15" x14ac:dyDescent="0.25">
      <c r="O1539" s="2"/>
    </row>
    <row r="1540" spans="15:15" x14ac:dyDescent="0.25">
      <c r="O1540" s="2"/>
    </row>
    <row r="1541" spans="15:15" x14ac:dyDescent="0.25">
      <c r="O1541" s="2"/>
    </row>
    <row r="1542" spans="15:15" x14ac:dyDescent="0.25">
      <c r="O1542" s="2"/>
    </row>
    <row r="1543" spans="15:15" x14ac:dyDescent="0.25">
      <c r="O1543" s="2"/>
    </row>
    <row r="1544" spans="15:15" x14ac:dyDescent="0.25">
      <c r="O1544" s="2"/>
    </row>
    <row r="1545" spans="15:15" x14ac:dyDescent="0.25">
      <c r="O1545" s="2"/>
    </row>
    <row r="1546" spans="15:15" x14ac:dyDescent="0.25">
      <c r="O1546" s="2"/>
    </row>
    <row r="1547" spans="15:15" x14ac:dyDescent="0.25">
      <c r="O1547" s="2"/>
    </row>
    <row r="1548" spans="15:15" x14ac:dyDescent="0.25">
      <c r="O1548" s="2"/>
    </row>
    <row r="1549" spans="15:15" x14ac:dyDescent="0.25">
      <c r="O1549" s="2"/>
    </row>
    <row r="1550" spans="15:15" x14ac:dyDescent="0.25">
      <c r="O1550" s="2"/>
    </row>
    <row r="1551" spans="15:15" x14ac:dyDescent="0.25">
      <c r="O1551" s="2"/>
    </row>
    <row r="1552" spans="15:15" x14ac:dyDescent="0.25">
      <c r="O1552" s="2"/>
    </row>
    <row r="1553" spans="15:15" x14ac:dyDescent="0.25">
      <c r="O1553" s="2"/>
    </row>
    <row r="1554" spans="15:15" x14ac:dyDescent="0.25">
      <c r="O1554" s="2"/>
    </row>
    <row r="1555" spans="15:15" x14ac:dyDescent="0.25">
      <c r="O1555" s="2"/>
    </row>
    <row r="1556" spans="15:15" x14ac:dyDescent="0.25">
      <c r="O1556" s="2"/>
    </row>
    <row r="1557" spans="15:15" x14ac:dyDescent="0.25">
      <c r="O1557" s="2"/>
    </row>
    <row r="1558" spans="15:15" x14ac:dyDescent="0.25">
      <c r="O1558" s="2"/>
    </row>
    <row r="1559" spans="15:15" x14ac:dyDescent="0.25">
      <c r="O1559" s="2"/>
    </row>
    <row r="1560" spans="15:15" x14ac:dyDescent="0.25">
      <c r="O1560" s="2"/>
    </row>
    <row r="1561" spans="15:15" x14ac:dyDescent="0.25">
      <c r="O1561" s="2"/>
    </row>
    <row r="1562" spans="15:15" x14ac:dyDescent="0.25">
      <c r="O1562" s="2"/>
    </row>
    <row r="1563" spans="15:15" x14ac:dyDescent="0.25">
      <c r="O1563" s="2"/>
    </row>
    <row r="1564" spans="15:15" x14ac:dyDescent="0.25">
      <c r="O1564" s="2"/>
    </row>
    <row r="1565" spans="15:15" x14ac:dyDescent="0.25">
      <c r="O1565" s="2"/>
    </row>
    <row r="1566" spans="15:15" x14ac:dyDescent="0.25">
      <c r="O1566" s="2"/>
    </row>
    <row r="1567" spans="15:15" x14ac:dyDescent="0.25">
      <c r="O1567" s="2"/>
    </row>
    <row r="1568" spans="15:15" x14ac:dyDescent="0.25">
      <c r="O1568" s="2"/>
    </row>
    <row r="1569" spans="15:15" x14ac:dyDescent="0.25">
      <c r="O1569" s="2"/>
    </row>
    <row r="1570" spans="15:15" x14ac:dyDescent="0.25">
      <c r="O1570" s="2"/>
    </row>
    <row r="1571" spans="15:15" x14ac:dyDescent="0.25">
      <c r="O1571" s="2"/>
    </row>
    <row r="1572" spans="15:15" x14ac:dyDescent="0.25">
      <c r="O1572" s="2"/>
    </row>
    <row r="1573" spans="15:15" x14ac:dyDescent="0.25">
      <c r="O1573" s="2"/>
    </row>
    <row r="1574" spans="15:15" x14ac:dyDescent="0.25">
      <c r="O1574" s="2"/>
    </row>
    <row r="1575" spans="15:15" x14ac:dyDescent="0.25">
      <c r="O1575" s="2"/>
    </row>
    <row r="1576" spans="15:15" x14ac:dyDescent="0.25">
      <c r="O1576" s="2"/>
    </row>
    <row r="1577" spans="15:15" x14ac:dyDescent="0.25">
      <c r="O1577" s="2"/>
    </row>
    <row r="1578" spans="15:15" x14ac:dyDescent="0.25">
      <c r="O1578" s="2"/>
    </row>
    <row r="1579" spans="15:15" x14ac:dyDescent="0.25">
      <c r="O1579" s="2"/>
    </row>
    <row r="1580" spans="15:15" x14ac:dyDescent="0.25">
      <c r="O1580" s="2"/>
    </row>
    <row r="1581" spans="15:15" x14ac:dyDescent="0.25">
      <c r="O1581" s="2"/>
    </row>
    <row r="1582" spans="15:15" x14ac:dyDescent="0.25">
      <c r="O1582" s="2"/>
    </row>
    <row r="1583" spans="15:15" x14ac:dyDescent="0.25">
      <c r="O1583" s="2"/>
    </row>
    <row r="1584" spans="15:15" x14ac:dyDescent="0.25">
      <c r="O1584" s="2"/>
    </row>
    <row r="1585" spans="15:15" x14ac:dyDescent="0.25">
      <c r="O1585" s="2"/>
    </row>
    <row r="1586" spans="15:15" x14ac:dyDescent="0.25">
      <c r="O1586" s="2"/>
    </row>
    <row r="1587" spans="15:15" x14ac:dyDescent="0.25">
      <c r="O1587" s="2"/>
    </row>
    <row r="1588" spans="15:15" x14ac:dyDescent="0.25">
      <c r="O1588" s="2"/>
    </row>
    <row r="1589" spans="15:15" x14ac:dyDescent="0.25">
      <c r="O1589" s="2"/>
    </row>
    <row r="1590" spans="15:15" x14ac:dyDescent="0.25">
      <c r="O1590" s="2"/>
    </row>
    <row r="1591" spans="15:15" x14ac:dyDescent="0.25">
      <c r="O1591" s="2"/>
    </row>
    <row r="1592" spans="15:15" x14ac:dyDescent="0.25">
      <c r="O1592" s="2"/>
    </row>
    <row r="1593" spans="15:15" x14ac:dyDescent="0.25">
      <c r="O1593" s="2"/>
    </row>
    <row r="1594" spans="15:15" x14ac:dyDescent="0.25">
      <c r="O1594" s="2"/>
    </row>
    <row r="1595" spans="15:15" x14ac:dyDescent="0.25">
      <c r="O1595" s="2"/>
    </row>
    <row r="1596" spans="15:15" x14ac:dyDescent="0.25">
      <c r="O1596" s="2"/>
    </row>
    <row r="1597" spans="15:15" x14ac:dyDescent="0.25">
      <c r="O1597" s="2"/>
    </row>
    <row r="1598" spans="15:15" x14ac:dyDescent="0.25">
      <c r="O1598" s="2"/>
    </row>
    <row r="1599" spans="15:15" x14ac:dyDescent="0.25">
      <c r="O1599" s="2"/>
    </row>
    <row r="1600" spans="15:15" x14ac:dyDescent="0.25">
      <c r="O1600" s="2"/>
    </row>
    <row r="1601" spans="15:15" x14ac:dyDescent="0.25">
      <c r="O1601" s="2"/>
    </row>
    <row r="1602" spans="15:15" x14ac:dyDescent="0.25">
      <c r="O1602" s="2"/>
    </row>
    <row r="1603" spans="15:15" x14ac:dyDescent="0.25">
      <c r="O1603" s="2"/>
    </row>
    <row r="1604" spans="15:15" x14ac:dyDescent="0.25">
      <c r="O1604" s="2"/>
    </row>
    <row r="1605" spans="15:15" x14ac:dyDescent="0.25">
      <c r="O1605" s="2"/>
    </row>
    <row r="1606" spans="15:15" x14ac:dyDescent="0.25">
      <c r="O1606" s="2"/>
    </row>
    <row r="1607" spans="15:15" x14ac:dyDescent="0.25">
      <c r="O1607" s="2"/>
    </row>
    <row r="1608" spans="15:15" x14ac:dyDescent="0.25">
      <c r="O1608" s="2"/>
    </row>
    <row r="1609" spans="15:15" x14ac:dyDescent="0.25">
      <c r="O1609" s="2"/>
    </row>
    <row r="1610" spans="15:15" x14ac:dyDescent="0.25">
      <c r="O1610" s="2"/>
    </row>
    <row r="1611" spans="15:15" x14ac:dyDescent="0.25">
      <c r="O1611" s="2"/>
    </row>
    <row r="1612" spans="15:15" x14ac:dyDescent="0.25">
      <c r="O1612" s="2"/>
    </row>
    <row r="1613" spans="15:15" x14ac:dyDescent="0.25">
      <c r="O1613" s="2"/>
    </row>
    <row r="1614" spans="15:15" x14ac:dyDescent="0.25">
      <c r="O1614" s="2"/>
    </row>
    <row r="1615" spans="15:15" x14ac:dyDescent="0.25">
      <c r="O1615" s="2"/>
    </row>
    <row r="1616" spans="15:15" x14ac:dyDescent="0.25">
      <c r="O1616" s="2"/>
    </row>
    <row r="1617" spans="15:15" x14ac:dyDescent="0.25">
      <c r="O1617" s="2"/>
    </row>
    <row r="1618" spans="15:15" x14ac:dyDescent="0.25">
      <c r="O1618" s="2"/>
    </row>
    <row r="1619" spans="15:15" x14ac:dyDescent="0.25">
      <c r="O1619" s="2"/>
    </row>
    <row r="1620" spans="15:15" x14ac:dyDescent="0.25">
      <c r="O1620" s="2"/>
    </row>
    <row r="1621" spans="15:15" x14ac:dyDescent="0.25">
      <c r="O1621" s="2"/>
    </row>
    <row r="1622" spans="15:15" x14ac:dyDescent="0.25">
      <c r="O1622" s="2"/>
    </row>
    <row r="1623" spans="15:15" x14ac:dyDescent="0.25">
      <c r="O1623" s="2"/>
    </row>
    <row r="1624" spans="15:15" x14ac:dyDescent="0.25">
      <c r="O1624" s="2"/>
    </row>
    <row r="1625" spans="15:15" x14ac:dyDescent="0.25">
      <c r="O1625" s="2"/>
    </row>
    <row r="1626" spans="15:15" x14ac:dyDescent="0.25">
      <c r="O1626" s="2"/>
    </row>
    <row r="1627" spans="15:15" x14ac:dyDescent="0.25">
      <c r="O1627" s="2"/>
    </row>
    <row r="1628" spans="15:15" x14ac:dyDescent="0.25">
      <c r="O1628" s="2"/>
    </row>
    <row r="1629" spans="15:15" x14ac:dyDescent="0.25">
      <c r="O1629" s="2"/>
    </row>
    <row r="1630" spans="15:15" x14ac:dyDescent="0.25">
      <c r="O1630" s="2"/>
    </row>
    <row r="1631" spans="15:15" x14ac:dyDescent="0.25">
      <c r="O1631" s="2"/>
    </row>
    <row r="1632" spans="15:15" x14ac:dyDescent="0.25">
      <c r="O1632" s="2"/>
    </row>
    <row r="1633" spans="15:15" x14ac:dyDescent="0.25">
      <c r="O1633" s="2"/>
    </row>
    <row r="1634" spans="15:15" x14ac:dyDescent="0.25">
      <c r="O1634" s="2"/>
    </row>
    <row r="1635" spans="15:15" x14ac:dyDescent="0.25">
      <c r="O1635" s="2"/>
    </row>
    <row r="1636" spans="15:15" x14ac:dyDescent="0.25">
      <c r="O1636" s="2"/>
    </row>
    <row r="1637" spans="15:15" x14ac:dyDescent="0.25">
      <c r="O1637" s="2"/>
    </row>
    <row r="1638" spans="15:15" x14ac:dyDescent="0.25">
      <c r="O1638" s="2"/>
    </row>
    <row r="1639" spans="15:15" x14ac:dyDescent="0.25">
      <c r="O1639" s="2"/>
    </row>
    <row r="1640" spans="15:15" x14ac:dyDescent="0.25">
      <c r="O1640" s="2"/>
    </row>
    <row r="1641" spans="15:15" x14ac:dyDescent="0.25">
      <c r="O1641" s="2"/>
    </row>
    <row r="1642" spans="15:15" x14ac:dyDescent="0.25">
      <c r="O1642" s="2"/>
    </row>
    <row r="1643" spans="15:15" x14ac:dyDescent="0.25">
      <c r="O1643" s="2"/>
    </row>
    <row r="1644" spans="15:15" x14ac:dyDescent="0.25">
      <c r="O1644" s="2"/>
    </row>
    <row r="1645" spans="15:15" x14ac:dyDescent="0.25">
      <c r="O1645" s="2"/>
    </row>
    <row r="1646" spans="15:15" x14ac:dyDescent="0.25">
      <c r="O1646" s="2"/>
    </row>
    <row r="1647" spans="15:15" x14ac:dyDescent="0.25">
      <c r="O1647" s="2"/>
    </row>
    <row r="1648" spans="15:15" x14ac:dyDescent="0.25">
      <c r="O1648" s="2"/>
    </row>
    <row r="1649" spans="15:15" x14ac:dyDescent="0.25">
      <c r="O1649" s="2"/>
    </row>
    <row r="1650" spans="15:15" x14ac:dyDescent="0.25">
      <c r="O1650" s="2"/>
    </row>
    <row r="1651" spans="15:15" x14ac:dyDescent="0.25">
      <c r="O1651" s="2"/>
    </row>
    <row r="1652" spans="15:15" x14ac:dyDescent="0.25">
      <c r="O1652" s="2"/>
    </row>
    <row r="1653" spans="15:15" x14ac:dyDescent="0.25">
      <c r="O1653" s="2"/>
    </row>
    <row r="1654" spans="15:15" x14ac:dyDescent="0.25">
      <c r="O1654" s="2"/>
    </row>
    <row r="1655" spans="15:15" x14ac:dyDescent="0.25">
      <c r="O1655" s="2"/>
    </row>
    <row r="1656" spans="15:15" x14ac:dyDescent="0.25">
      <c r="O1656" s="2"/>
    </row>
    <row r="1657" spans="15:15" x14ac:dyDescent="0.25">
      <c r="O1657" s="2"/>
    </row>
    <row r="1658" spans="15:15" x14ac:dyDescent="0.25">
      <c r="O1658" s="2"/>
    </row>
    <row r="1659" spans="15:15" x14ac:dyDescent="0.25">
      <c r="O1659" s="2"/>
    </row>
    <row r="1660" spans="15:15" x14ac:dyDescent="0.25">
      <c r="O1660" s="2"/>
    </row>
    <row r="1661" spans="15:15" x14ac:dyDescent="0.25">
      <c r="O1661" s="2"/>
    </row>
    <row r="1662" spans="15:15" x14ac:dyDescent="0.25">
      <c r="O1662" s="2"/>
    </row>
    <row r="1663" spans="15:15" x14ac:dyDescent="0.25">
      <c r="O1663" s="2"/>
    </row>
    <row r="1664" spans="15:15" x14ac:dyDescent="0.25">
      <c r="O1664" s="2"/>
    </row>
    <row r="1665" spans="15:15" x14ac:dyDescent="0.25">
      <c r="O1665" s="2"/>
    </row>
    <row r="1666" spans="15:15" x14ac:dyDescent="0.25">
      <c r="O1666" s="2"/>
    </row>
    <row r="1667" spans="15:15" x14ac:dyDescent="0.25">
      <c r="O1667" s="2"/>
    </row>
    <row r="1668" spans="15:15" x14ac:dyDescent="0.25">
      <c r="O1668" s="2"/>
    </row>
    <row r="1669" spans="15:15" x14ac:dyDescent="0.25">
      <c r="O1669" s="2"/>
    </row>
    <row r="1670" spans="15:15" x14ac:dyDescent="0.25">
      <c r="O1670" s="2"/>
    </row>
    <row r="1671" spans="15:15" x14ac:dyDescent="0.25">
      <c r="O1671" s="2"/>
    </row>
    <row r="1672" spans="15:15" x14ac:dyDescent="0.25">
      <c r="O1672" s="2"/>
    </row>
    <row r="1673" spans="15:15" x14ac:dyDescent="0.25">
      <c r="O1673" s="2"/>
    </row>
    <row r="1674" spans="15:15" x14ac:dyDescent="0.25">
      <c r="O1674" s="2"/>
    </row>
    <row r="1675" spans="15:15" x14ac:dyDescent="0.25">
      <c r="O1675" s="2"/>
    </row>
    <row r="1676" spans="15:15" x14ac:dyDescent="0.25">
      <c r="O1676" s="2"/>
    </row>
    <row r="1677" spans="15:15" x14ac:dyDescent="0.25">
      <c r="O1677" s="2"/>
    </row>
    <row r="1678" spans="15:15" x14ac:dyDescent="0.25">
      <c r="O1678" s="2"/>
    </row>
    <row r="1679" spans="15:15" x14ac:dyDescent="0.25">
      <c r="O1679" s="2"/>
    </row>
    <row r="1680" spans="15:15" x14ac:dyDescent="0.25">
      <c r="O1680" s="2"/>
    </row>
    <row r="1681" spans="15:15" x14ac:dyDescent="0.25">
      <c r="O1681" s="2"/>
    </row>
    <row r="1682" spans="15:15" x14ac:dyDescent="0.25">
      <c r="O1682" s="2"/>
    </row>
    <row r="1683" spans="15:15" x14ac:dyDescent="0.25">
      <c r="O1683" s="2"/>
    </row>
    <row r="1684" spans="15:15" x14ac:dyDescent="0.25">
      <c r="O1684" s="2"/>
    </row>
    <row r="1685" spans="15:15" x14ac:dyDescent="0.25">
      <c r="O1685" s="2"/>
    </row>
    <row r="1686" spans="15:15" x14ac:dyDescent="0.25">
      <c r="O1686" s="2"/>
    </row>
    <row r="1687" spans="15:15" x14ac:dyDescent="0.25">
      <c r="O1687" s="2"/>
    </row>
    <row r="1688" spans="15:15" x14ac:dyDescent="0.25">
      <c r="O1688" s="2"/>
    </row>
    <row r="1689" spans="15:15" x14ac:dyDescent="0.25">
      <c r="O1689" s="2"/>
    </row>
    <row r="1690" spans="15:15" x14ac:dyDescent="0.25">
      <c r="O1690" s="2"/>
    </row>
    <row r="1691" spans="15:15" x14ac:dyDescent="0.25">
      <c r="O1691" s="2"/>
    </row>
    <row r="1692" spans="15:15" x14ac:dyDescent="0.25">
      <c r="O1692" s="2"/>
    </row>
    <row r="1693" spans="15:15" x14ac:dyDescent="0.25">
      <c r="O1693" s="2"/>
    </row>
    <row r="1694" spans="15:15" x14ac:dyDescent="0.25">
      <c r="O1694" s="2"/>
    </row>
    <row r="1695" spans="15:15" x14ac:dyDescent="0.25">
      <c r="O1695" s="2"/>
    </row>
    <row r="1696" spans="15:15" x14ac:dyDescent="0.25">
      <c r="O1696" s="2"/>
    </row>
    <row r="1697" spans="15:15" x14ac:dyDescent="0.25">
      <c r="O1697" s="2"/>
    </row>
    <row r="1698" spans="15:15" x14ac:dyDescent="0.25">
      <c r="O1698" s="2"/>
    </row>
    <row r="1699" spans="15:15" x14ac:dyDescent="0.25">
      <c r="O1699" s="2"/>
    </row>
    <row r="1700" spans="15:15" x14ac:dyDescent="0.25">
      <c r="O1700" s="2"/>
    </row>
    <row r="1701" spans="15:15" x14ac:dyDescent="0.25">
      <c r="O1701" s="2"/>
    </row>
    <row r="1702" spans="15:15" x14ac:dyDescent="0.25">
      <c r="O1702" s="2"/>
    </row>
    <row r="1703" spans="15:15" x14ac:dyDescent="0.25">
      <c r="O1703" s="2"/>
    </row>
    <row r="1704" spans="15:15" x14ac:dyDescent="0.25">
      <c r="O1704" s="2"/>
    </row>
    <row r="1705" spans="15:15" x14ac:dyDescent="0.25">
      <c r="O1705" s="2"/>
    </row>
    <row r="1706" spans="15:15" x14ac:dyDescent="0.25">
      <c r="O1706" s="2"/>
    </row>
    <row r="1707" spans="15:15" x14ac:dyDescent="0.25">
      <c r="O1707" s="2"/>
    </row>
    <row r="1708" spans="15:15" x14ac:dyDescent="0.25">
      <c r="O1708" s="2"/>
    </row>
    <row r="1709" spans="15:15" x14ac:dyDescent="0.25">
      <c r="O1709" s="2"/>
    </row>
    <row r="1710" spans="15:15" x14ac:dyDescent="0.25">
      <c r="O1710" s="2"/>
    </row>
    <row r="1711" spans="15:15" x14ac:dyDescent="0.25">
      <c r="O1711" s="2"/>
    </row>
    <row r="1712" spans="15:15" x14ac:dyDescent="0.25">
      <c r="O1712" s="2"/>
    </row>
    <row r="1713" spans="15:15" x14ac:dyDescent="0.25">
      <c r="O1713" s="2"/>
    </row>
    <row r="1714" spans="15:15" x14ac:dyDescent="0.25">
      <c r="O1714" s="2"/>
    </row>
    <row r="1715" spans="15:15" x14ac:dyDescent="0.25">
      <c r="O1715" s="2"/>
    </row>
    <row r="1716" spans="15:15" x14ac:dyDescent="0.25">
      <c r="O1716" s="2"/>
    </row>
    <row r="1717" spans="15:15" x14ac:dyDescent="0.25">
      <c r="O1717" s="2"/>
    </row>
    <row r="1718" spans="15:15" x14ac:dyDescent="0.25">
      <c r="O1718" s="2"/>
    </row>
    <row r="1719" spans="15:15" x14ac:dyDescent="0.25">
      <c r="O1719" s="2"/>
    </row>
    <row r="1720" spans="15:15" x14ac:dyDescent="0.25">
      <c r="O1720" s="2"/>
    </row>
    <row r="1721" spans="15:15" x14ac:dyDescent="0.25">
      <c r="O1721" s="2"/>
    </row>
    <row r="1722" spans="15:15" x14ac:dyDescent="0.25">
      <c r="O1722" s="2"/>
    </row>
    <row r="1723" spans="15:15" x14ac:dyDescent="0.25">
      <c r="O1723" s="2"/>
    </row>
    <row r="1724" spans="15:15" x14ac:dyDescent="0.25">
      <c r="O1724" s="2"/>
    </row>
    <row r="1725" spans="15:15" x14ac:dyDescent="0.25">
      <c r="O1725" s="2"/>
    </row>
    <row r="1726" spans="15:15" x14ac:dyDescent="0.25">
      <c r="O1726" s="2"/>
    </row>
    <row r="1727" spans="15:15" x14ac:dyDescent="0.25">
      <c r="O1727" s="2"/>
    </row>
    <row r="1728" spans="15:15" x14ac:dyDescent="0.25">
      <c r="O1728" s="2"/>
    </row>
    <row r="1729" spans="15:15" x14ac:dyDescent="0.25">
      <c r="O1729" s="2"/>
    </row>
    <row r="1730" spans="15:15" x14ac:dyDescent="0.25">
      <c r="O1730" s="2"/>
    </row>
    <row r="1731" spans="15:15" x14ac:dyDescent="0.25">
      <c r="O1731" s="2"/>
    </row>
    <row r="1732" spans="15:15" x14ac:dyDescent="0.25">
      <c r="O1732" s="2"/>
    </row>
    <row r="1733" spans="15:15" x14ac:dyDescent="0.25">
      <c r="O1733" s="2"/>
    </row>
    <row r="1734" spans="15:15" x14ac:dyDescent="0.25">
      <c r="O1734" s="2"/>
    </row>
    <row r="1735" spans="15:15" x14ac:dyDescent="0.25">
      <c r="O1735" s="2"/>
    </row>
    <row r="1736" spans="15:15" x14ac:dyDescent="0.25">
      <c r="O1736" s="2"/>
    </row>
    <row r="1737" spans="15:15" x14ac:dyDescent="0.25">
      <c r="O1737" s="2"/>
    </row>
    <row r="1738" spans="15:15" x14ac:dyDescent="0.25">
      <c r="O1738" s="2"/>
    </row>
    <row r="1739" spans="15:15" x14ac:dyDescent="0.25">
      <c r="O1739" s="2"/>
    </row>
    <row r="1740" spans="15:15" x14ac:dyDescent="0.25">
      <c r="O1740" s="2"/>
    </row>
    <row r="1741" spans="15:15" x14ac:dyDescent="0.25">
      <c r="O1741" s="2"/>
    </row>
    <row r="1742" spans="15:15" x14ac:dyDescent="0.25">
      <c r="O1742" s="2"/>
    </row>
    <row r="1743" spans="15:15" x14ac:dyDescent="0.25">
      <c r="O1743" s="2"/>
    </row>
    <row r="1744" spans="15:15" x14ac:dyDescent="0.25">
      <c r="O1744" s="2"/>
    </row>
    <row r="1745" spans="15:15" x14ac:dyDescent="0.25">
      <c r="O1745" s="2"/>
    </row>
    <row r="1746" spans="15:15" x14ac:dyDescent="0.25">
      <c r="O1746" s="2"/>
    </row>
    <row r="1747" spans="15:15" x14ac:dyDescent="0.25">
      <c r="O1747" s="2"/>
    </row>
    <row r="1748" spans="15:15" x14ac:dyDescent="0.25">
      <c r="O1748" s="2"/>
    </row>
    <row r="1749" spans="15:15" x14ac:dyDescent="0.25">
      <c r="O1749" s="2"/>
    </row>
    <row r="1750" spans="15:15" x14ac:dyDescent="0.25">
      <c r="O1750" s="2"/>
    </row>
    <row r="1751" spans="15:15" x14ac:dyDescent="0.25">
      <c r="O1751" s="2"/>
    </row>
    <row r="1752" spans="15:15" x14ac:dyDescent="0.25">
      <c r="O1752" s="2"/>
    </row>
    <row r="1753" spans="15:15" x14ac:dyDescent="0.25">
      <c r="O1753" s="2"/>
    </row>
    <row r="1754" spans="15:15" x14ac:dyDescent="0.25">
      <c r="O1754" s="2"/>
    </row>
    <row r="1755" spans="15:15" x14ac:dyDescent="0.25">
      <c r="O1755" s="2"/>
    </row>
    <row r="1756" spans="15:15" x14ac:dyDescent="0.25">
      <c r="O1756" s="2"/>
    </row>
    <row r="1757" spans="15:15" x14ac:dyDescent="0.25">
      <c r="O1757" s="2"/>
    </row>
    <row r="1758" spans="15:15" x14ac:dyDescent="0.25">
      <c r="O1758" s="2"/>
    </row>
    <row r="1759" spans="15:15" x14ac:dyDescent="0.25">
      <c r="O1759" s="2"/>
    </row>
    <row r="1760" spans="15:15" x14ac:dyDescent="0.25">
      <c r="O1760" s="2"/>
    </row>
    <row r="1761" spans="15:15" x14ac:dyDescent="0.25">
      <c r="O1761" s="2"/>
    </row>
    <row r="1762" spans="15:15" x14ac:dyDescent="0.25">
      <c r="O1762" s="2"/>
    </row>
    <row r="1763" spans="15:15" x14ac:dyDescent="0.25">
      <c r="O1763" s="2"/>
    </row>
    <row r="1764" spans="15:15" x14ac:dyDescent="0.25">
      <c r="O1764" s="2"/>
    </row>
    <row r="1765" spans="15:15" x14ac:dyDescent="0.25">
      <c r="O1765" s="2"/>
    </row>
    <row r="1766" spans="15:15" x14ac:dyDescent="0.25">
      <c r="O1766" s="2"/>
    </row>
    <row r="1767" spans="15:15" x14ac:dyDescent="0.25">
      <c r="O1767" s="2"/>
    </row>
    <row r="1768" spans="15:15" x14ac:dyDescent="0.25">
      <c r="O1768" s="2"/>
    </row>
    <row r="1769" spans="15:15" x14ac:dyDescent="0.25">
      <c r="O1769" s="2"/>
    </row>
    <row r="1770" spans="15:15" x14ac:dyDescent="0.25">
      <c r="O1770" s="2"/>
    </row>
    <row r="1771" spans="15:15" x14ac:dyDescent="0.25">
      <c r="O1771" s="2"/>
    </row>
    <row r="1772" spans="15:15" x14ac:dyDescent="0.25">
      <c r="O1772" s="2"/>
    </row>
    <row r="1773" spans="15:15" x14ac:dyDescent="0.25">
      <c r="O1773" s="2"/>
    </row>
    <row r="1774" spans="15:15" x14ac:dyDescent="0.25">
      <c r="O1774" s="2"/>
    </row>
    <row r="1775" spans="15:15" x14ac:dyDescent="0.25">
      <c r="O1775" s="2"/>
    </row>
    <row r="1776" spans="15:15" x14ac:dyDescent="0.25">
      <c r="O1776" s="2"/>
    </row>
    <row r="1777" spans="15:15" x14ac:dyDescent="0.25">
      <c r="O1777" s="2"/>
    </row>
    <row r="1778" spans="15:15" x14ac:dyDescent="0.25">
      <c r="O1778" s="2"/>
    </row>
    <row r="1779" spans="15:15" x14ac:dyDescent="0.25">
      <c r="O1779" s="2"/>
    </row>
    <row r="1780" spans="15:15" x14ac:dyDescent="0.25">
      <c r="O1780" s="2"/>
    </row>
    <row r="1781" spans="15:15" x14ac:dyDescent="0.25">
      <c r="O1781" s="2"/>
    </row>
    <row r="1782" spans="15:15" x14ac:dyDescent="0.25">
      <c r="O1782" s="2"/>
    </row>
    <row r="1783" spans="15:15" x14ac:dyDescent="0.25">
      <c r="O1783" s="2"/>
    </row>
    <row r="1784" spans="15:15" x14ac:dyDescent="0.25">
      <c r="O1784" s="2"/>
    </row>
    <row r="1785" spans="15:15" x14ac:dyDescent="0.25">
      <c r="O1785" s="2"/>
    </row>
    <row r="1786" spans="15:15" x14ac:dyDescent="0.25">
      <c r="O1786" s="2"/>
    </row>
    <row r="1787" spans="15:15" x14ac:dyDescent="0.25">
      <c r="O1787" s="2"/>
    </row>
    <row r="1788" spans="15:15" x14ac:dyDescent="0.25">
      <c r="O1788" s="2"/>
    </row>
    <row r="1789" spans="15:15" x14ac:dyDescent="0.25">
      <c r="O1789" s="2"/>
    </row>
    <row r="1790" spans="15:15" x14ac:dyDescent="0.25">
      <c r="O1790" s="2"/>
    </row>
    <row r="1791" spans="15:15" x14ac:dyDescent="0.25">
      <c r="O1791" s="2"/>
    </row>
    <row r="1792" spans="15:15" x14ac:dyDescent="0.25">
      <c r="O1792" s="2"/>
    </row>
    <row r="1793" spans="15:15" x14ac:dyDescent="0.25">
      <c r="O1793" s="2"/>
    </row>
    <row r="1794" spans="15:15" x14ac:dyDescent="0.25">
      <c r="O1794" s="2"/>
    </row>
    <row r="1795" spans="15:15" x14ac:dyDescent="0.25">
      <c r="O1795" s="2"/>
    </row>
    <row r="1796" spans="15:15" x14ac:dyDescent="0.25">
      <c r="O1796" s="2"/>
    </row>
    <row r="1797" spans="15:15" x14ac:dyDescent="0.25">
      <c r="O1797" s="2"/>
    </row>
    <row r="1798" spans="15:15" x14ac:dyDescent="0.25">
      <c r="O1798" s="2"/>
    </row>
    <row r="1799" spans="15:15" x14ac:dyDescent="0.25">
      <c r="O1799" s="2"/>
    </row>
    <row r="1800" spans="15:15" x14ac:dyDescent="0.25">
      <c r="O1800" s="2"/>
    </row>
    <row r="1801" spans="15:15" x14ac:dyDescent="0.25">
      <c r="O1801" s="2"/>
    </row>
    <row r="1802" spans="15:15" x14ac:dyDescent="0.25">
      <c r="O1802" s="2"/>
    </row>
    <row r="1803" spans="15:15" x14ac:dyDescent="0.25">
      <c r="O1803" s="2"/>
    </row>
    <row r="1804" spans="15:15" x14ac:dyDescent="0.25">
      <c r="O1804" s="2"/>
    </row>
    <row r="1805" spans="15:15" x14ac:dyDescent="0.25">
      <c r="O1805" s="2"/>
    </row>
    <row r="1806" spans="15:15" x14ac:dyDescent="0.25">
      <c r="O1806" s="2"/>
    </row>
    <row r="1807" spans="15:15" x14ac:dyDescent="0.25">
      <c r="O1807" s="2"/>
    </row>
    <row r="1808" spans="15:15" x14ac:dyDescent="0.25">
      <c r="O1808" s="2"/>
    </row>
    <row r="1809" spans="15:15" x14ac:dyDescent="0.25">
      <c r="O1809" s="2"/>
    </row>
    <row r="1810" spans="15:15" x14ac:dyDescent="0.25">
      <c r="O1810" s="2"/>
    </row>
    <row r="1811" spans="15:15" x14ac:dyDescent="0.25">
      <c r="O1811" s="2"/>
    </row>
    <row r="1812" spans="15:15" x14ac:dyDescent="0.25">
      <c r="O1812" s="2"/>
    </row>
    <row r="1813" spans="15:15" x14ac:dyDescent="0.25">
      <c r="O1813" s="2"/>
    </row>
    <row r="1814" spans="15:15" x14ac:dyDescent="0.25">
      <c r="O1814" s="2"/>
    </row>
    <row r="1815" spans="15:15" x14ac:dyDescent="0.25">
      <c r="O1815" s="2"/>
    </row>
    <row r="1816" spans="15:15" x14ac:dyDescent="0.25">
      <c r="O1816" s="2"/>
    </row>
    <row r="1817" spans="15:15" x14ac:dyDescent="0.25">
      <c r="O1817" s="2"/>
    </row>
    <row r="1818" spans="15:15" x14ac:dyDescent="0.25">
      <c r="O1818" s="2"/>
    </row>
    <row r="1819" spans="15:15" x14ac:dyDescent="0.25">
      <c r="O1819" s="2"/>
    </row>
    <row r="1820" spans="15:15" x14ac:dyDescent="0.25">
      <c r="O1820" s="2"/>
    </row>
    <row r="1821" spans="15:15" x14ac:dyDescent="0.25">
      <c r="O1821" s="2"/>
    </row>
    <row r="1822" spans="15:15" x14ac:dyDescent="0.25">
      <c r="O1822" s="2"/>
    </row>
    <row r="1823" spans="15:15" x14ac:dyDescent="0.25">
      <c r="O1823" s="2"/>
    </row>
    <row r="1824" spans="15:15" x14ac:dyDescent="0.25">
      <c r="O1824" s="2"/>
    </row>
    <row r="1825" spans="15:15" x14ac:dyDescent="0.25">
      <c r="O1825" s="2"/>
    </row>
    <row r="1826" spans="15:15" x14ac:dyDescent="0.25">
      <c r="O1826" s="2"/>
    </row>
    <row r="1827" spans="15:15" x14ac:dyDescent="0.25">
      <c r="O1827" s="2"/>
    </row>
    <row r="1828" spans="15:15" x14ac:dyDescent="0.25">
      <c r="O1828" s="2"/>
    </row>
    <row r="1829" spans="15:15" x14ac:dyDescent="0.25">
      <c r="O1829" s="2"/>
    </row>
    <row r="1830" spans="15:15" x14ac:dyDescent="0.25">
      <c r="O1830" s="2"/>
    </row>
    <row r="1831" spans="15:15" x14ac:dyDescent="0.25">
      <c r="O1831" s="2"/>
    </row>
    <row r="1832" spans="15:15" x14ac:dyDescent="0.25">
      <c r="O1832" s="2"/>
    </row>
    <row r="1833" spans="15:15" x14ac:dyDescent="0.25">
      <c r="O1833" s="2"/>
    </row>
    <row r="1834" spans="15:15" x14ac:dyDescent="0.25">
      <c r="O1834" s="2"/>
    </row>
    <row r="1835" spans="15:15" x14ac:dyDescent="0.25">
      <c r="O1835" s="2"/>
    </row>
    <row r="1836" spans="15:15" x14ac:dyDescent="0.25">
      <c r="O1836" s="2"/>
    </row>
    <row r="1837" spans="15:15" x14ac:dyDescent="0.25">
      <c r="O1837" s="2"/>
    </row>
    <row r="1838" spans="15:15" x14ac:dyDescent="0.25">
      <c r="O1838" s="2"/>
    </row>
    <row r="1839" spans="15:15" x14ac:dyDescent="0.25">
      <c r="O1839" s="2"/>
    </row>
    <row r="1840" spans="15:15" x14ac:dyDescent="0.25">
      <c r="O1840" s="2"/>
    </row>
    <row r="1841" spans="15:15" x14ac:dyDescent="0.25">
      <c r="O1841" s="2"/>
    </row>
    <row r="1842" spans="15:15" x14ac:dyDescent="0.25">
      <c r="O1842" s="2"/>
    </row>
    <row r="1843" spans="15:15" x14ac:dyDescent="0.25">
      <c r="O1843" s="2"/>
    </row>
    <row r="1844" spans="15:15" x14ac:dyDescent="0.25">
      <c r="O1844" s="2"/>
    </row>
    <row r="1845" spans="15:15" x14ac:dyDescent="0.25">
      <c r="O1845" s="2"/>
    </row>
    <row r="1846" spans="15:15" x14ac:dyDescent="0.25">
      <c r="O1846" s="2"/>
    </row>
    <row r="1847" spans="15:15" x14ac:dyDescent="0.25">
      <c r="O1847" s="2"/>
    </row>
    <row r="1848" spans="15:15" x14ac:dyDescent="0.25">
      <c r="O1848" s="2"/>
    </row>
    <row r="1849" spans="15:15" x14ac:dyDescent="0.25">
      <c r="O1849" s="2"/>
    </row>
    <row r="1850" spans="15:15" x14ac:dyDescent="0.25">
      <c r="O1850" s="2"/>
    </row>
    <row r="1851" spans="15:15" x14ac:dyDescent="0.25">
      <c r="O1851" s="2"/>
    </row>
    <row r="1852" spans="15:15" x14ac:dyDescent="0.25">
      <c r="O1852" s="2"/>
    </row>
    <row r="1853" spans="15:15" x14ac:dyDescent="0.25">
      <c r="O1853" s="2"/>
    </row>
    <row r="1854" spans="15:15" x14ac:dyDescent="0.25">
      <c r="O1854" s="2"/>
    </row>
    <row r="1855" spans="15:15" x14ac:dyDescent="0.25">
      <c r="O1855" s="2"/>
    </row>
    <row r="1856" spans="15:15" x14ac:dyDescent="0.25">
      <c r="O1856" s="2"/>
    </row>
    <row r="1857" spans="15:15" x14ac:dyDescent="0.25">
      <c r="O1857" s="2"/>
    </row>
    <row r="1858" spans="15:15" x14ac:dyDescent="0.25">
      <c r="O1858" s="2"/>
    </row>
    <row r="1859" spans="15:15" x14ac:dyDescent="0.25">
      <c r="O1859" s="2"/>
    </row>
    <row r="1860" spans="15:15" x14ac:dyDescent="0.25">
      <c r="O1860" s="2"/>
    </row>
    <row r="1861" spans="15:15" x14ac:dyDescent="0.25">
      <c r="O1861" s="2"/>
    </row>
    <row r="1862" spans="15:15" x14ac:dyDescent="0.25">
      <c r="O1862" s="2"/>
    </row>
    <row r="1863" spans="15:15" x14ac:dyDescent="0.25">
      <c r="O1863" s="2"/>
    </row>
    <row r="1864" spans="15:15" x14ac:dyDescent="0.25">
      <c r="O1864" s="2"/>
    </row>
    <row r="1865" spans="15:15" x14ac:dyDescent="0.25">
      <c r="O1865" s="2"/>
    </row>
    <row r="1866" spans="15:15" x14ac:dyDescent="0.25">
      <c r="O1866" s="2"/>
    </row>
    <row r="1867" spans="15:15" x14ac:dyDescent="0.25">
      <c r="O1867" s="2"/>
    </row>
    <row r="1868" spans="15:15" x14ac:dyDescent="0.25">
      <c r="O1868" s="2"/>
    </row>
    <row r="1869" spans="15:15" x14ac:dyDescent="0.25">
      <c r="O1869" s="2"/>
    </row>
    <row r="1870" spans="15:15" x14ac:dyDescent="0.25">
      <c r="O1870" s="2"/>
    </row>
    <row r="1871" spans="15:15" x14ac:dyDescent="0.25">
      <c r="O1871" s="2"/>
    </row>
    <row r="1872" spans="15:15" x14ac:dyDescent="0.25">
      <c r="O1872" s="2"/>
    </row>
    <row r="1873" spans="15:15" x14ac:dyDescent="0.25">
      <c r="O1873" s="2"/>
    </row>
    <row r="1874" spans="15:15" x14ac:dyDescent="0.25">
      <c r="O1874" s="2"/>
    </row>
    <row r="1875" spans="15:15" x14ac:dyDescent="0.25">
      <c r="O1875" s="2"/>
    </row>
    <row r="1876" spans="15:15" x14ac:dyDescent="0.25">
      <c r="O1876" s="2"/>
    </row>
    <row r="1877" spans="15:15" x14ac:dyDescent="0.25">
      <c r="O1877" s="2"/>
    </row>
    <row r="1878" spans="15:15" x14ac:dyDescent="0.25">
      <c r="O1878" s="2"/>
    </row>
    <row r="1879" spans="15:15" x14ac:dyDescent="0.25">
      <c r="O1879" s="2"/>
    </row>
    <row r="1880" spans="15:15" x14ac:dyDescent="0.25">
      <c r="O1880" s="2"/>
    </row>
    <row r="1881" spans="15:15" x14ac:dyDescent="0.25">
      <c r="O1881" s="2"/>
    </row>
    <row r="1882" spans="15:15" x14ac:dyDescent="0.25">
      <c r="O1882" s="2"/>
    </row>
    <row r="1883" spans="15:15" x14ac:dyDescent="0.25">
      <c r="O1883" s="2"/>
    </row>
    <row r="1884" spans="15:15" x14ac:dyDescent="0.25">
      <c r="O1884" s="2"/>
    </row>
    <row r="1885" spans="15:15" x14ac:dyDescent="0.25">
      <c r="O1885" s="2"/>
    </row>
    <row r="1886" spans="15:15" x14ac:dyDescent="0.25">
      <c r="O1886" s="2"/>
    </row>
    <row r="1887" spans="15:15" x14ac:dyDescent="0.25">
      <c r="O1887" s="2"/>
    </row>
    <row r="1888" spans="15:15" x14ac:dyDescent="0.25">
      <c r="O1888" s="2"/>
    </row>
    <row r="1889" spans="15:15" x14ac:dyDescent="0.25">
      <c r="O1889" s="2"/>
    </row>
    <row r="1890" spans="15:15" x14ac:dyDescent="0.25">
      <c r="O1890" s="2"/>
    </row>
    <row r="1891" spans="15:15" x14ac:dyDescent="0.25">
      <c r="O1891" s="2"/>
    </row>
    <row r="1892" spans="15:15" x14ac:dyDescent="0.25">
      <c r="O1892" s="2"/>
    </row>
    <row r="1893" spans="15:15" x14ac:dyDescent="0.25">
      <c r="O1893" s="2"/>
    </row>
    <row r="1894" spans="15:15" x14ac:dyDescent="0.25">
      <c r="O1894" s="2"/>
    </row>
    <row r="1895" spans="15:15" x14ac:dyDescent="0.25">
      <c r="O1895" s="2"/>
    </row>
    <row r="1896" spans="15:15" x14ac:dyDescent="0.25">
      <c r="O1896" s="2"/>
    </row>
    <row r="1897" spans="15:15" x14ac:dyDescent="0.25">
      <c r="O1897" s="2"/>
    </row>
    <row r="1898" spans="15:15" x14ac:dyDescent="0.25">
      <c r="O1898" s="2"/>
    </row>
    <row r="1899" spans="15:15" x14ac:dyDescent="0.25">
      <c r="O1899" s="2"/>
    </row>
    <row r="1900" spans="15:15" x14ac:dyDescent="0.25">
      <c r="O1900" s="2"/>
    </row>
    <row r="1901" spans="15:15" x14ac:dyDescent="0.25">
      <c r="O1901" s="2"/>
    </row>
    <row r="1902" spans="15:15" x14ac:dyDescent="0.25">
      <c r="O1902" s="2"/>
    </row>
    <row r="1903" spans="15:15" x14ac:dyDescent="0.25">
      <c r="O1903" s="2"/>
    </row>
    <row r="1904" spans="15:15" x14ac:dyDescent="0.25">
      <c r="O1904" s="2"/>
    </row>
    <row r="1905" spans="15:15" x14ac:dyDescent="0.25">
      <c r="O1905" s="2"/>
    </row>
    <row r="1906" spans="15:15" x14ac:dyDescent="0.25">
      <c r="O1906" s="2"/>
    </row>
    <row r="1907" spans="15:15" x14ac:dyDescent="0.25">
      <c r="O1907" s="2"/>
    </row>
    <row r="1908" spans="15:15" x14ac:dyDescent="0.25">
      <c r="O1908" s="2"/>
    </row>
    <row r="1909" spans="15:15" x14ac:dyDescent="0.25">
      <c r="O1909" s="2"/>
    </row>
    <row r="1910" spans="15:15" x14ac:dyDescent="0.25">
      <c r="O1910" s="2"/>
    </row>
    <row r="1911" spans="15:15" x14ac:dyDescent="0.25">
      <c r="O1911" s="2"/>
    </row>
    <row r="1912" spans="15:15" x14ac:dyDescent="0.25">
      <c r="O1912" s="2"/>
    </row>
    <row r="1913" spans="15:15" x14ac:dyDescent="0.25">
      <c r="O1913" s="2"/>
    </row>
    <row r="1914" spans="15:15" x14ac:dyDescent="0.25">
      <c r="O1914" s="2"/>
    </row>
    <row r="1915" spans="15:15" x14ac:dyDescent="0.25">
      <c r="O1915" s="2"/>
    </row>
    <row r="1916" spans="15:15" x14ac:dyDescent="0.25">
      <c r="O1916" s="2"/>
    </row>
    <row r="1917" spans="15:15" x14ac:dyDescent="0.25">
      <c r="O1917" s="2"/>
    </row>
    <row r="1918" spans="15:15" x14ac:dyDescent="0.25">
      <c r="O1918" s="2"/>
    </row>
    <row r="1919" spans="15:15" x14ac:dyDescent="0.25">
      <c r="O1919" s="2"/>
    </row>
    <row r="1920" spans="15:15" x14ac:dyDescent="0.25">
      <c r="O1920" s="2"/>
    </row>
    <row r="1921" spans="15:15" x14ac:dyDescent="0.25">
      <c r="O1921" s="2"/>
    </row>
    <row r="1922" spans="15:15" x14ac:dyDescent="0.25">
      <c r="O1922" s="2"/>
    </row>
    <row r="1923" spans="15:15" x14ac:dyDescent="0.25">
      <c r="O1923" s="2"/>
    </row>
    <row r="1924" spans="15:15" x14ac:dyDescent="0.25">
      <c r="O1924" s="2"/>
    </row>
    <row r="1925" spans="15:15" x14ac:dyDescent="0.25">
      <c r="O1925" s="2"/>
    </row>
    <row r="1926" spans="15:15" x14ac:dyDescent="0.25">
      <c r="O1926" s="2"/>
    </row>
    <row r="1927" spans="15:15" x14ac:dyDescent="0.25">
      <c r="O1927" s="2"/>
    </row>
    <row r="1928" spans="15:15" x14ac:dyDescent="0.25">
      <c r="O1928" s="2"/>
    </row>
    <row r="1929" spans="15:15" x14ac:dyDescent="0.25">
      <c r="O1929" s="2"/>
    </row>
    <row r="1930" spans="15:15" x14ac:dyDescent="0.25">
      <c r="O1930" s="2"/>
    </row>
    <row r="1931" spans="15:15" x14ac:dyDescent="0.25">
      <c r="O1931" s="2"/>
    </row>
    <row r="1932" spans="15:15" x14ac:dyDescent="0.25">
      <c r="O1932" s="2"/>
    </row>
    <row r="1933" spans="15:15" x14ac:dyDescent="0.25">
      <c r="O1933" s="2"/>
    </row>
    <row r="1934" spans="15:15" x14ac:dyDescent="0.25">
      <c r="O1934" s="2"/>
    </row>
    <row r="1935" spans="15:15" x14ac:dyDescent="0.25">
      <c r="O1935" s="2"/>
    </row>
    <row r="1936" spans="15:15" x14ac:dyDescent="0.25">
      <c r="O1936" s="2"/>
    </row>
    <row r="1937" spans="15:15" x14ac:dyDescent="0.25">
      <c r="O1937" s="2"/>
    </row>
    <row r="1938" spans="15:15" x14ac:dyDescent="0.25">
      <c r="O1938" s="2"/>
    </row>
    <row r="1939" spans="15:15" x14ac:dyDescent="0.25">
      <c r="O1939" s="2"/>
    </row>
    <row r="1940" spans="15:15" x14ac:dyDescent="0.25">
      <c r="O1940" s="2"/>
    </row>
    <row r="1941" spans="15:15" x14ac:dyDescent="0.25">
      <c r="O1941" s="2"/>
    </row>
    <row r="1942" spans="15:15" x14ac:dyDescent="0.25">
      <c r="O1942" s="2"/>
    </row>
    <row r="1943" spans="15:15" x14ac:dyDescent="0.25">
      <c r="O1943" s="2"/>
    </row>
    <row r="1944" spans="15:15" x14ac:dyDescent="0.25">
      <c r="O1944" s="2"/>
    </row>
    <row r="1945" spans="15:15" x14ac:dyDescent="0.25">
      <c r="O1945" s="2"/>
    </row>
    <row r="1946" spans="15:15" x14ac:dyDescent="0.25">
      <c r="O1946" s="2"/>
    </row>
    <row r="1947" spans="15:15" x14ac:dyDescent="0.25">
      <c r="O1947" s="2"/>
    </row>
    <row r="1948" spans="15:15" x14ac:dyDescent="0.25">
      <c r="O1948" s="2"/>
    </row>
    <row r="1949" spans="15:15" x14ac:dyDescent="0.25">
      <c r="O1949" s="2"/>
    </row>
    <row r="1950" spans="15:15" x14ac:dyDescent="0.25">
      <c r="O1950" s="2"/>
    </row>
    <row r="1951" spans="15:15" x14ac:dyDescent="0.25">
      <c r="O1951" s="2"/>
    </row>
    <row r="1952" spans="15:15" x14ac:dyDescent="0.25">
      <c r="O1952" s="2"/>
    </row>
    <row r="1953" spans="15:15" x14ac:dyDescent="0.25">
      <c r="O1953" s="2"/>
    </row>
    <row r="1954" spans="15:15" x14ac:dyDescent="0.25">
      <c r="O1954" s="2"/>
    </row>
    <row r="1955" spans="15:15" x14ac:dyDescent="0.25">
      <c r="O1955" s="2"/>
    </row>
    <row r="1956" spans="15:15" x14ac:dyDescent="0.25">
      <c r="O1956" s="2"/>
    </row>
    <row r="1957" spans="15:15" x14ac:dyDescent="0.25">
      <c r="O1957" s="2"/>
    </row>
    <row r="1958" spans="15:15" x14ac:dyDescent="0.25">
      <c r="O1958" s="2"/>
    </row>
    <row r="1959" spans="15:15" x14ac:dyDescent="0.25">
      <c r="O1959" s="2"/>
    </row>
    <row r="1960" spans="15:15" x14ac:dyDescent="0.25">
      <c r="O1960" s="2"/>
    </row>
    <row r="1961" spans="15:15" x14ac:dyDescent="0.25">
      <c r="O1961" s="2"/>
    </row>
    <row r="1962" spans="15:15" x14ac:dyDescent="0.25">
      <c r="O1962" s="2"/>
    </row>
    <row r="1963" spans="15:15" x14ac:dyDescent="0.25">
      <c r="O1963" s="2"/>
    </row>
    <row r="1964" spans="15:15" x14ac:dyDescent="0.25">
      <c r="O1964" s="2"/>
    </row>
    <row r="1965" spans="15:15" x14ac:dyDescent="0.25">
      <c r="O1965" s="2"/>
    </row>
    <row r="1966" spans="15:15" x14ac:dyDescent="0.25">
      <c r="O1966" s="2"/>
    </row>
    <row r="1967" spans="15:15" x14ac:dyDescent="0.25">
      <c r="O1967" s="2"/>
    </row>
    <row r="1968" spans="15:15" x14ac:dyDescent="0.25">
      <c r="O1968" s="2"/>
    </row>
    <row r="1969" spans="15:15" x14ac:dyDescent="0.25">
      <c r="O1969" s="2"/>
    </row>
    <row r="1970" spans="15:15" x14ac:dyDescent="0.25">
      <c r="O1970" s="2"/>
    </row>
    <row r="1971" spans="15:15" x14ac:dyDescent="0.25">
      <c r="O1971" s="2"/>
    </row>
    <row r="1972" spans="15:15" x14ac:dyDescent="0.25">
      <c r="O1972" s="2"/>
    </row>
    <row r="1973" spans="15:15" x14ac:dyDescent="0.25">
      <c r="O1973" s="2"/>
    </row>
    <row r="1974" spans="15:15" x14ac:dyDescent="0.25">
      <c r="O1974" s="2"/>
    </row>
    <row r="1975" spans="15:15" x14ac:dyDescent="0.25">
      <c r="O1975" s="2"/>
    </row>
    <row r="1976" spans="15:15" x14ac:dyDescent="0.25">
      <c r="O1976" s="2"/>
    </row>
    <row r="1977" spans="15:15" x14ac:dyDescent="0.25">
      <c r="O1977" s="2"/>
    </row>
    <row r="1978" spans="15:15" x14ac:dyDescent="0.25">
      <c r="O1978" s="2"/>
    </row>
    <row r="1979" spans="15:15" x14ac:dyDescent="0.25">
      <c r="O1979" s="2"/>
    </row>
    <row r="1980" spans="15:15" x14ac:dyDescent="0.25">
      <c r="O1980" s="2"/>
    </row>
    <row r="1981" spans="15:15" x14ac:dyDescent="0.25">
      <c r="O1981" s="2"/>
    </row>
    <row r="1982" spans="15:15" x14ac:dyDescent="0.25">
      <c r="O1982" s="2"/>
    </row>
    <row r="1983" spans="15:15" x14ac:dyDescent="0.25">
      <c r="O1983" s="2"/>
    </row>
    <row r="1984" spans="15:15" x14ac:dyDescent="0.25">
      <c r="O1984" s="2"/>
    </row>
    <row r="1985" spans="15:15" x14ac:dyDescent="0.25">
      <c r="O1985" s="2"/>
    </row>
    <row r="1986" spans="15:15" x14ac:dyDescent="0.25">
      <c r="O1986" s="2"/>
    </row>
    <row r="1987" spans="15:15" x14ac:dyDescent="0.25">
      <c r="O1987" s="2"/>
    </row>
    <row r="1988" spans="15:15" x14ac:dyDescent="0.25">
      <c r="O1988" s="2"/>
    </row>
    <row r="1989" spans="15:15" x14ac:dyDescent="0.25">
      <c r="O1989" s="2"/>
    </row>
    <row r="1990" spans="15:15" x14ac:dyDescent="0.25">
      <c r="O1990" s="2"/>
    </row>
    <row r="1991" spans="15:15" x14ac:dyDescent="0.25">
      <c r="O1991" s="2"/>
    </row>
    <row r="1992" spans="15:15" x14ac:dyDescent="0.25">
      <c r="O1992" s="2"/>
    </row>
    <row r="1993" spans="15:15" x14ac:dyDescent="0.25">
      <c r="O1993" s="2"/>
    </row>
    <row r="1994" spans="15:15" x14ac:dyDescent="0.25">
      <c r="O1994" s="2"/>
    </row>
    <row r="1995" spans="15:15" x14ac:dyDescent="0.25">
      <c r="O1995" s="2"/>
    </row>
    <row r="1996" spans="15:15" x14ac:dyDescent="0.25">
      <c r="O1996" s="2"/>
    </row>
    <row r="1997" spans="15:15" x14ac:dyDescent="0.25">
      <c r="O1997" s="2"/>
    </row>
    <row r="1998" spans="15:15" x14ac:dyDescent="0.25">
      <c r="O1998" s="2"/>
    </row>
    <row r="1999" spans="15:15" x14ac:dyDescent="0.25">
      <c r="O1999" s="2"/>
    </row>
    <row r="2000" spans="15:15" x14ac:dyDescent="0.25">
      <c r="O2000" s="2"/>
    </row>
    <row r="2001" spans="15:15" x14ac:dyDescent="0.25">
      <c r="O2001" s="2"/>
    </row>
    <row r="2002" spans="15:15" x14ac:dyDescent="0.25">
      <c r="O2002" s="2"/>
    </row>
    <row r="2003" spans="15:15" x14ac:dyDescent="0.25">
      <c r="O2003" s="2"/>
    </row>
    <row r="2004" spans="15:15" x14ac:dyDescent="0.25">
      <c r="O2004" s="2"/>
    </row>
    <row r="2005" spans="15:15" x14ac:dyDescent="0.25">
      <c r="O2005" s="2"/>
    </row>
    <row r="2006" spans="15:15" x14ac:dyDescent="0.25">
      <c r="O2006" s="2"/>
    </row>
    <row r="2007" spans="15:15" x14ac:dyDescent="0.25">
      <c r="O2007" s="2"/>
    </row>
    <row r="2008" spans="15:15" x14ac:dyDescent="0.25">
      <c r="O2008" s="2"/>
    </row>
    <row r="2009" spans="15:15" x14ac:dyDescent="0.25">
      <c r="O2009" s="2"/>
    </row>
    <row r="2010" spans="15:15" x14ac:dyDescent="0.25">
      <c r="O2010" s="2"/>
    </row>
    <row r="2011" spans="15:15" x14ac:dyDescent="0.25">
      <c r="O2011" s="2"/>
    </row>
    <row r="2012" spans="15:15" x14ac:dyDescent="0.25">
      <c r="O2012" s="2"/>
    </row>
    <row r="2013" spans="15:15" x14ac:dyDescent="0.25">
      <c r="O2013" s="2"/>
    </row>
    <row r="2014" spans="15:15" x14ac:dyDescent="0.25">
      <c r="O2014" s="2"/>
    </row>
    <row r="2015" spans="15:15" x14ac:dyDescent="0.25">
      <c r="O2015" s="2"/>
    </row>
    <row r="2016" spans="15:15" x14ac:dyDescent="0.25">
      <c r="O2016" s="2"/>
    </row>
    <row r="2017" spans="15:15" x14ac:dyDescent="0.25">
      <c r="O2017" s="2"/>
    </row>
    <row r="2018" spans="15:15" x14ac:dyDescent="0.25">
      <c r="O2018" s="2"/>
    </row>
    <row r="2019" spans="15:15" x14ac:dyDescent="0.25">
      <c r="O2019" s="2"/>
    </row>
    <row r="2020" spans="15:15" x14ac:dyDescent="0.25">
      <c r="O2020" s="2"/>
    </row>
    <row r="2021" spans="15:15" x14ac:dyDescent="0.25">
      <c r="O2021" s="2"/>
    </row>
    <row r="2022" spans="15:15" x14ac:dyDescent="0.25">
      <c r="O2022" s="2"/>
    </row>
    <row r="2023" spans="15:15" x14ac:dyDescent="0.25">
      <c r="O2023" s="2"/>
    </row>
    <row r="2024" spans="15:15" x14ac:dyDescent="0.25">
      <c r="O2024" s="2"/>
    </row>
    <row r="2025" spans="15:15" x14ac:dyDescent="0.25">
      <c r="O2025" s="2"/>
    </row>
    <row r="2026" spans="15:15" x14ac:dyDescent="0.25">
      <c r="O2026" s="2"/>
    </row>
    <row r="2027" spans="15:15" x14ac:dyDescent="0.25">
      <c r="O2027" s="2"/>
    </row>
    <row r="2028" spans="15:15" x14ac:dyDescent="0.25">
      <c r="O2028" s="2"/>
    </row>
    <row r="2029" spans="15:15" x14ac:dyDescent="0.25">
      <c r="O2029" s="2"/>
    </row>
    <row r="2030" spans="15:15" x14ac:dyDescent="0.25">
      <c r="O2030" s="2"/>
    </row>
    <row r="2031" spans="15:15" x14ac:dyDescent="0.25">
      <c r="O2031" s="2"/>
    </row>
    <row r="2032" spans="15:15" x14ac:dyDescent="0.25">
      <c r="O2032" s="2"/>
    </row>
    <row r="2033" spans="15:15" x14ac:dyDescent="0.25">
      <c r="O2033" s="2"/>
    </row>
    <row r="2034" spans="15:15" x14ac:dyDescent="0.25">
      <c r="O2034" s="2"/>
    </row>
    <row r="2035" spans="15:15" x14ac:dyDescent="0.25">
      <c r="O2035" s="2"/>
    </row>
    <row r="2036" spans="15:15" x14ac:dyDescent="0.25">
      <c r="O2036" s="2"/>
    </row>
    <row r="2037" spans="15:15" x14ac:dyDescent="0.25">
      <c r="O2037" s="2"/>
    </row>
    <row r="2038" spans="15:15" x14ac:dyDescent="0.25">
      <c r="O2038" s="2"/>
    </row>
    <row r="2039" spans="15:15" x14ac:dyDescent="0.25">
      <c r="O2039" s="2"/>
    </row>
    <row r="2040" spans="15:15" x14ac:dyDescent="0.25">
      <c r="O2040" s="2"/>
    </row>
    <row r="2041" spans="15:15" x14ac:dyDescent="0.25">
      <c r="O2041" s="2"/>
    </row>
    <row r="2042" spans="15:15" x14ac:dyDescent="0.25">
      <c r="O2042" s="2"/>
    </row>
    <row r="2043" spans="15:15" x14ac:dyDescent="0.25">
      <c r="O2043" s="2"/>
    </row>
    <row r="2044" spans="15:15" x14ac:dyDescent="0.25">
      <c r="O2044" s="2"/>
    </row>
    <row r="2045" spans="15:15" x14ac:dyDescent="0.25">
      <c r="O2045" s="2"/>
    </row>
    <row r="2046" spans="15:15" x14ac:dyDescent="0.25">
      <c r="O2046" s="2"/>
    </row>
    <row r="2047" spans="15:15" x14ac:dyDescent="0.25">
      <c r="O2047" s="2"/>
    </row>
    <row r="2048" spans="15:15" x14ac:dyDescent="0.25">
      <c r="O2048" s="2"/>
    </row>
    <row r="2049" spans="15:15" x14ac:dyDescent="0.25">
      <c r="O2049" s="2"/>
    </row>
    <row r="2050" spans="15:15" x14ac:dyDescent="0.25">
      <c r="O2050" s="2"/>
    </row>
    <row r="2051" spans="15:15" x14ac:dyDescent="0.25">
      <c r="O2051" s="2"/>
    </row>
    <row r="2052" spans="15:15" x14ac:dyDescent="0.25">
      <c r="O2052" s="2"/>
    </row>
    <row r="2053" spans="15:15" x14ac:dyDescent="0.25">
      <c r="O2053" s="2"/>
    </row>
    <row r="2054" spans="15:15" x14ac:dyDescent="0.25">
      <c r="O2054" s="2"/>
    </row>
    <row r="2055" spans="15:15" x14ac:dyDescent="0.25">
      <c r="O2055" s="2"/>
    </row>
    <row r="2056" spans="15:15" x14ac:dyDescent="0.25">
      <c r="O2056" s="2"/>
    </row>
    <row r="2057" spans="15:15" x14ac:dyDescent="0.25">
      <c r="O2057" s="2"/>
    </row>
    <row r="2058" spans="15:15" x14ac:dyDescent="0.25">
      <c r="O2058" s="2"/>
    </row>
    <row r="2059" spans="15:15" x14ac:dyDescent="0.25">
      <c r="O2059" s="2"/>
    </row>
    <row r="2060" spans="15:15" x14ac:dyDescent="0.25">
      <c r="O2060" s="2"/>
    </row>
    <row r="2061" spans="15:15" x14ac:dyDescent="0.25">
      <c r="O2061" s="2"/>
    </row>
    <row r="2062" spans="15:15" x14ac:dyDescent="0.25">
      <c r="O2062" s="2"/>
    </row>
    <row r="2063" spans="15:15" x14ac:dyDescent="0.25">
      <c r="O2063" s="2"/>
    </row>
    <row r="2064" spans="15:15" x14ac:dyDescent="0.25">
      <c r="O2064" s="2"/>
    </row>
    <row r="2065" spans="15:15" x14ac:dyDescent="0.25">
      <c r="O2065" s="2"/>
    </row>
    <row r="2066" spans="15:15" x14ac:dyDescent="0.25">
      <c r="O2066" s="2"/>
    </row>
    <row r="2067" spans="15:15" x14ac:dyDescent="0.25">
      <c r="O2067" s="2"/>
    </row>
    <row r="2068" spans="15:15" x14ac:dyDescent="0.25">
      <c r="O2068" s="2"/>
    </row>
    <row r="2069" spans="15:15" x14ac:dyDescent="0.25">
      <c r="O2069" s="2"/>
    </row>
    <row r="2070" spans="15:15" x14ac:dyDescent="0.25">
      <c r="O2070" s="2"/>
    </row>
    <row r="2071" spans="15:15" x14ac:dyDescent="0.25">
      <c r="O2071" s="2"/>
    </row>
    <row r="2072" spans="15:15" x14ac:dyDescent="0.25">
      <c r="O2072" s="2"/>
    </row>
    <row r="2073" spans="15:15" x14ac:dyDescent="0.25">
      <c r="O2073" s="2"/>
    </row>
    <row r="2074" spans="15:15" x14ac:dyDescent="0.25">
      <c r="O2074" s="2"/>
    </row>
    <row r="2075" spans="15:15" x14ac:dyDescent="0.25">
      <c r="O2075" s="2"/>
    </row>
    <row r="2076" spans="15:15" x14ac:dyDescent="0.25">
      <c r="O2076" s="2"/>
    </row>
    <row r="2077" spans="15:15" x14ac:dyDescent="0.25">
      <c r="O2077" s="2"/>
    </row>
    <row r="2078" spans="15:15" x14ac:dyDescent="0.25">
      <c r="O2078" s="2"/>
    </row>
    <row r="2079" spans="15:15" x14ac:dyDescent="0.25">
      <c r="O2079" s="2"/>
    </row>
    <row r="2080" spans="15:15" x14ac:dyDescent="0.25">
      <c r="O2080" s="2"/>
    </row>
    <row r="2081" spans="15:15" x14ac:dyDescent="0.25">
      <c r="O2081" s="2"/>
    </row>
    <row r="2082" spans="15:15" x14ac:dyDescent="0.25">
      <c r="O2082" s="2"/>
    </row>
    <row r="2083" spans="15:15" x14ac:dyDescent="0.25">
      <c r="O2083" s="2"/>
    </row>
    <row r="2084" spans="15:15" x14ac:dyDescent="0.25">
      <c r="O2084" s="2"/>
    </row>
    <row r="2085" spans="15:15" x14ac:dyDescent="0.25">
      <c r="O2085" s="2"/>
    </row>
    <row r="2086" spans="15:15" x14ac:dyDescent="0.25">
      <c r="O2086" s="2"/>
    </row>
    <row r="2087" spans="15:15" x14ac:dyDescent="0.25">
      <c r="O2087" s="2"/>
    </row>
    <row r="2088" spans="15:15" x14ac:dyDescent="0.25">
      <c r="O2088" s="2"/>
    </row>
    <row r="2089" spans="15:15" x14ac:dyDescent="0.25">
      <c r="O2089" s="2"/>
    </row>
    <row r="2090" spans="15:15" x14ac:dyDescent="0.25">
      <c r="O2090" s="2"/>
    </row>
    <row r="2091" spans="15:15" x14ac:dyDescent="0.25">
      <c r="O2091" s="2"/>
    </row>
    <row r="2092" spans="15:15" x14ac:dyDescent="0.25">
      <c r="O2092" s="2"/>
    </row>
    <row r="2093" spans="15:15" x14ac:dyDescent="0.25">
      <c r="O2093" s="2"/>
    </row>
    <row r="2094" spans="15:15" x14ac:dyDescent="0.25">
      <c r="O2094" s="2"/>
    </row>
    <row r="2095" spans="15:15" x14ac:dyDescent="0.25">
      <c r="O2095" s="2"/>
    </row>
    <row r="2096" spans="15:15" x14ac:dyDescent="0.25">
      <c r="O2096" s="2"/>
    </row>
    <row r="2097" spans="15:15" x14ac:dyDescent="0.25">
      <c r="O2097" s="2"/>
    </row>
    <row r="2098" spans="15:15" x14ac:dyDescent="0.25">
      <c r="O2098" s="2"/>
    </row>
    <row r="2099" spans="15:15" x14ac:dyDescent="0.25">
      <c r="O2099" s="2"/>
    </row>
    <row r="2100" spans="15:15" x14ac:dyDescent="0.25">
      <c r="O2100" s="2"/>
    </row>
    <row r="2101" spans="15:15" x14ac:dyDescent="0.25">
      <c r="O2101" s="2"/>
    </row>
    <row r="2102" spans="15:15" x14ac:dyDescent="0.25">
      <c r="O2102" s="2"/>
    </row>
    <row r="2103" spans="15:15" x14ac:dyDescent="0.25">
      <c r="O2103" s="2"/>
    </row>
    <row r="2104" spans="15:15" x14ac:dyDescent="0.25">
      <c r="O2104" s="2"/>
    </row>
    <row r="2105" spans="15:15" x14ac:dyDescent="0.25">
      <c r="O2105" s="2"/>
    </row>
    <row r="2106" spans="15:15" x14ac:dyDescent="0.25">
      <c r="O2106" s="2"/>
    </row>
    <row r="2107" spans="15:15" x14ac:dyDescent="0.25">
      <c r="O2107" s="2"/>
    </row>
    <row r="2108" spans="15:15" x14ac:dyDescent="0.25">
      <c r="O2108" s="2"/>
    </row>
    <row r="2109" spans="15:15" x14ac:dyDescent="0.25">
      <c r="O2109" s="2"/>
    </row>
    <row r="2110" spans="15:15" x14ac:dyDescent="0.25">
      <c r="O2110" s="2"/>
    </row>
    <row r="2111" spans="15:15" x14ac:dyDescent="0.25">
      <c r="O2111" s="2"/>
    </row>
    <row r="2112" spans="15:15" x14ac:dyDescent="0.25">
      <c r="O2112" s="2"/>
    </row>
    <row r="2113" spans="15:15" x14ac:dyDescent="0.25">
      <c r="O2113" s="2"/>
    </row>
    <row r="2114" spans="15:15" x14ac:dyDescent="0.25">
      <c r="O2114" s="2"/>
    </row>
    <row r="2115" spans="15:15" x14ac:dyDescent="0.25">
      <c r="O2115" s="2"/>
    </row>
    <row r="2116" spans="15:15" x14ac:dyDescent="0.25">
      <c r="O2116" s="2"/>
    </row>
    <row r="2117" spans="15:15" x14ac:dyDescent="0.25">
      <c r="O2117" s="2"/>
    </row>
    <row r="2118" spans="15:15" x14ac:dyDescent="0.25">
      <c r="O2118" s="2"/>
    </row>
    <row r="2119" spans="15:15" x14ac:dyDescent="0.25">
      <c r="O2119" s="2"/>
    </row>
    <row r="2120" spans="15:15" x14ac:dyDescent="0.25">
      <c r="O2120" s="2"/>
    </row>
    <row r="2121" spans="15:15" x14ac:dyDescent="0.25">
      <c r="O2121" s="2"/>
    </row>
    <row r="2122" spans="15:15" x14ac:dyDescent="0.25">
      <c r="O2122" s="2"/>
    </row>
    <row r="2123" spans="15:15" x14ac:dyDescent="0.25">
      <c r="O2123" s="2"/>
    </row>
    <row r="2124" spans="15:15" x14ac:dyDescent="0.25">
      <c r="O2124" s="2"/>
    </row>
    <row r="2125" spans="15:15" x14ac:dyDescent="0.25">
      <c r="O2125" s="2"/>
    </row>
    <row r="2126" spans="15:15" x14ac:dyDescent="0.25">
      <c r="O2126" s="2"/>
    </row>
    <row r="2127" spans="15:15" x14ac:dyDescent="0.25">
      <c r="O2127" s="2"/>
    </row>
    <row r="2128" spans="15:15" x14ac:dyDescent="0.25">
      <c r="O2128" s="2"/>
    </row>
    <row r="2129" spans="15:15" x14ac:dyDescent="0.25">
      <c r="O2129" s="2"/>
    </row>
    <row r="2130" spans="15:15" x14ac:dyDescent="0.25">
      <c r="O2130" s="2"/>
    </row>
    <row r="2131" spans="15:15" x14ac:dyDescent="0.25">
      <c r="O2131" s="2"/>
    </row>
    <row r="2132" spans="15:15" x14ac:dyDescent="0.25">
      <c r="O2132" s="2"/>
    </row>
    <row r="2133" spans="15:15" x14ac:dyDescent="0.25">
      <c r="O2133" s="2"/>
    </row>
    <row r="2134" spans="15:15" x14ac:dyDescent="0.25">
      <c r="O2134" s="2"/>
    </row>
    <row r="2135" spans="15:15" x14ac:dyDescent="0.25">
      <c r="O2135" s="2"/>
    </row>
    <row r="2136" spans="15:15" x14ac:dyDescent="0.25">
      <c r="O2136" s="2"/>
    </row>
    <row r="2137" spans="15:15" x14ac:dyDescent="0.25">
      <c r="O2137" s="2"/>
    </row>
    <row r="2138" spans="15:15" x14ac:dyDescent="0.25">
      <c r="O2138" s="2"/>
    </row>
    <row r="2139" spans="15:15" x14ac:dyDescent="0.25">
      <c r="O2139" s="2"/>
    </row>
    <row r="2140" spans="15:15" x14ac:dyDescent="0.25">
      <c r="O2140" s="2"/>
    </row>
    <row r="2141" spans="15:15" x14ac:dyDescent="0.25">
      <c r="O2141" s="2"/>
    </row>
    <row r="2142" spans="15:15" x14ac:dyDescent="0.25">
      <c r="O2142" s="2"/>
    </row>
    <row r="2143" spans="15:15" x14ac:dyDescent="0.25">
      <c r="O2143" s="2"/>
    </row>
    <row r="2144" spans="15:15" x14ac:dyDescent="0.25">
      <c r="O2144" s="2"/>
    </row>
    <row r="2145" spans="15:15" x14ac:dyDescent="0.25">
      <c r="O2145" s="2"/>
    </row>
    <row r="2146" spans="15:15" x14ac:dyDescent="0.25">
      <c r="O2146" s="2"/>
    </row>
    <row r="2147" spans="15:15" x14ac:dyDescent="0.25">
      <c r="O2147" s="2"/>
    </row>
    <row r="2148" spans="15:15" x14ac:dyDescent="0.25">
      <c r="O2148" s="2"/>
    </row>
    <row r="2149" spans="15:15" x14ac:dyDescent="0.25">
      <c r="O2149" s="2"/>
    </row>
    <row r="2150" spans="15:15" x14ac:dyDescent="0.25">
      <c r="O2150" s="2"/>
    </row>
    <row r="2151" spans="15:15" x14ac:dyDescent="0.25">
      <c r="O2151" s="2"/>
    </row>
    <row r="2152" spans="15:15" x14ac:dyDescent="0.25">
      <c r="O2152" s="2"/>
    </row>
    <row r="2153" spans="15:15" x14ac:dyDescent="0.25">
      <c r="O2153" s="2"/>
    </row>
    <row r="2154" spans="15:15" x14ac:dyDescent="0.25">
      <c r="O2154" s="2"/>
    </row>
    <row r="2155" spans="15:15" x14ac:dyDescent="0.25">
      <c r="O2155" s="2"/>
    </row>
    <row r="2156" spans="15:15" x14ac:dyDescent="0.25">
      <c r="O2156" s="2"/>
    </row>
    <row r="2157" spans="15:15" x14ac:dyDescent="0.25">
      <c r="O2157" s="2"/>
    </row>
    <row r="2158" spans="15:15" x14ac:dyDescent="0.25">
      <c r="O2158" s="2"/>
    </row>
    <row r="2159" spans="15:15" x14ac:dyDescent="0.25">
      <c r="O2159" s="2"/>
    </row>
    <row r="2160" spans="15:15" x14ac:dyDescent="0.25">
      <c r="O2160" s="2"/>
    </row>
    <row r="2161" spans="15:15" x14ac:dyDescent="0.25">
      <c r="O2161" s="2"/>
    </row>
    <row r="2162" spans="15:15" x14ac:dyDescent="0.25">
      <c r="O2162" s="2"/>
    </row>
    <row r="2163" spans="15:15" x14ac:dyDescent="0.25">
      <c r="O2163" s="2"/>
    </row>
    <row r="2164" spans="15:15" x14ac:dyDescent="0.25">
      <c r="O2164" s="2"/>
    </row>
    <row r="2165" spans="15:15" x14ac:dyDescent="0.25">
      <c r="O2165" s="2"/>
    </row>
    <row r="2166" spans="15:15" x14ac:dyDescent="0.25">
      <c r="O2166" s="2"/>
    </row>
    <row r="2167" spans="15:15" x14ac:dyDescent="0.25">
      <c r="O2167" s="2"/>
    </row>
    <row r="2168" spans="15:15" x14ac:dyDescent="0.25">
      <c r="O2168" s="2"/>
    </row>
    <row r="2169" spans="15:15" x14ac:dyDescent="0.25">
      <c r="O2169" s="2"/>
    </row>
    <row r="2170" spans="15:15" x14ac:dyDescent="0.25">
      <c r="O2170" s="2"/>
    </row>
    <row r="2171" spans="15:15" x14ac:dyDescent="0.25">
      <c r="O2171" s="2"/>
    </row>
    <row r="2172" spans="15:15" x14ac:dyDescent="0.25">
      <c r="O2172" s="2"/>
    </row>
    <row r="2173" spans="15:15" x14ac:dyDescent="0.25">
      <c r="O2173" s="2"/>
    </row>
    <row r="2174" spans="15:15" x14ac:dyDescent="0.25">
      <c r="O2174" s="2"/>
    </row>
    <row r="2175" spans="15:15" x14ac:dyDescent="0.25">
      <c r="O2175" s="2"/>
    </row>
    <row r="2176" spans="15:15" x14ac:dyDescent="0.25">
      <c r="O2176" s="2"/>
    </row>
    <row r="2177" spans="15:15" x14ac:dyDescent="0.25">
      <c r="O2177" s="2"/>
    </row>
    <row r="2178" spans="15:15" x14ac:dyDescent="0.25">
      <c r="O2178" s="2"/>
    </row>
    <row r="2179" spans="15:15" x14ac:dyDescent="0.25">
      <c r="O2179" s="2"/>
    </row>
    <row r="2180" spans="15:15" x14ac:dyDescent="0.25">
      <c r="O2180" s="2"/>
    </row>
    <row r="2181" spans="15:15" x14ac:dyDescent="0.25">
      <c r="O2181" s="2"/>
    </row>
    <row r="2182" spans="15:15" x14ac:dyDescent="0.25">
      <c r="O2182" s="2"/>
    </row>
    <row r="2183" spans="15:15" x14ac:dyDescent="0.25">
      <c r="O2183" s="2"/>
    </row>
    <row r="2184" spans="15:15" x14ac:dyDescent="0.25">
      <c r="O2184" s="2"/>
    </row>
    <row r="2185" spans="15:15" x14ac:dyDescent="0.25">
      <c r="O2185" s="2"/>
    </row>
    <row r="2186" spans="15:15" x14ac:dyDescent="0.25">
      <c r="O2186" s="2"/>
    </row>
    <row r="2187" spans="15:15" x14ac:dyDescent="0.25">
      <c r="O2187" s="2"/>
    </row>
    <row r="2188" spans="15:15" x14ac:dyDescent="0.25">
      <c r="O2188" s="2"/>
    </row>
    <row r="2189" spans="15:15" x14ac:dyDescent="0.25">
      <c r="O2189" s="2"/>
    </row>
    <row r="2190" spans="15:15" x14ac:dyDescent="0.25">
      <c r="O2190" s="2"/>
    </row>
    <row r="2191" spans="15:15" x14ac:dyDescent="0.25">
      <c r="O2191" s="2"/>
    </row>
    <row r="2192" spans="15:15" x14ac:dyDescent="0.25">
      <c r="O2192" s="2"/>
    </row>
    <row r="2193" spans="15:15" x14ac:dyDescent="0.25">
      <c r="O2193" s="2"/>
    </row>
    <row r="2194" spans="15:15" x14ac:dyDescent="0.25">
      <c r="O2194" s="2"/>
    </row>
    <row r="2195" spans="15:15" x14ac:dyDescent="0.25">
      <c r="O2195" s="2"/>
    </row>
    <row r="2196" spans="15:15" x14ac:dyDescent="0.25">
      <c r="O2196" s="2"/>
    </row>
    <row r="2197" spans="15:15" x14ac:dyDescent="0.25">
      <c r="O2197" s="2"/>
    </row>
    <row r="2198" spans="15:15" x14ac:dyDescent="0.25">
      <c r="O2198" s="2"/>
    </row>
    <row r="2199" spans="15:15" x14ac:dyDescent="0.25">
      <c r="O2199" s="2"/>
    </row>
    <row r="2200" spans="15:15" x14ac:dyDescent="0.25">
      <c r="O2200" s="2"/>
    </row>
    <row r="2201" spans="15:15" x14ac:dyDescent="0.25">
      <c r="O2201" s="2"/>
    </row>
    <row r="2202" spans="15:15" x14ac:dyDescent="0.25">
      <c r="O2202" s="2"/>
    </row>
    <row r="2203" spans="15:15" x14ac:dyDescent="0.25">
      <c r="O2203" s="2"/>
    </row>
    <row r="2204" spans="15:15" x14ac:dyDescent="0.25">
      <c r="O2204" s="2"/>
    </row>
    <row r="2205" spans="15:15" x14ac:dyDescent="0.25">
      <c r="O2205" s="2"/>
    </row>
    <row r="2206" spans="15:15" x14ac:dyDescent="0.25">
      <c r="O2206" s="2"/>
    </row>
    <row r="2207" spans="15:15" x14ac:dyDescent="0.25">
      <c r="O2207" s="2"/>
    </row>
    <row r="2208" spans="15:15" x14ac:dyDescent="0.25">
      <c r="O2208" s="2"/>
    </row>
    <row r="2209" spans="15:15" x14ac:dyDescent="0.25">
      <c r="O2209" s="2"/>
    </row>
    <row r="2210" spans="15:15" x14ac:dyDescent="0.25">
      <c r="O2210" s="2"/>
    </row>
    <row r="2211" spans="15:15" x14ac:dyDescent="0.25">
      <c r="O2211" s="2"/>
    </row>
    <row r="2212" spans="15:15" x14ac:dyDescent="0.25">
      <c r="O2212" s="2"/>
    </row>
    <row r="2213" spans="15:15" x14ac:dyDescent="0.25">
      <c r="O2213" s="2"/>
    </row>
    <row r="2214" spans="15:15" x14ac:dyDescent="0.25">
      <c r="O2214" s="2"/>
    </row>
    <row r="2215" spans="15:15" x14ac:dyDescent="0.25">
      <c r="O2215" s="2"/>
    </row>
    <row r="2216" spans="15:15" x14ac:dyDescent="0.25">
      <c r="O2216" s="2"/>
    </row>
    <row r="2217" spans="15:15" x14ac:dyDescent="0.25">
      <c r="O2217" s="2"/>
    </row>
    <row r="2218" spans="15:15" x14ac:dyDescent="0.25">
      <c r="O2218" s="2"/>
    </row>
    <row r="2219" spans="15:15" x14ac:dyDescent="0.25">
      <c r="O2219" s="2"/>
    </row>
    <row r="2220" spans="15:15" x14ac:dyDescent="0.25">
      <c r="O2220" s="2"/>
    </row>
    <row r="2221" spans="15:15" x14ac:dyDescent="0.25">
      <c r="O2221" s="2"/>
    </row>
    <row r="2222" spans="15:15" x14ac:dyDescent="0.25">
      <c r="O2222" s="2"/>
    </row>
    <row r="2223" spans="15:15" x14ac:dyDescent="0.25">
      <c r="O2223" s="2"/>
    </row>
    <row r="2224" spans="15:15" x14ac:dyDescent="0.25">
      <c r="O2224" s="2"/>
    </row>
    <row r="2225" spans="15:15" x14ac:dyDescent="0.25">
      <c r="O2225" s="2"/>
    </row>
    <row r="2226" spans="15:15" x14ac:dyDescent="0.25">
      <c r="O2226" s="2"/>
    </row>
    <row r="2227" spans="15:15" x14ac:dyDescent="0.25">
      <c r="O2227" s="2"/>
    </row>
    <row r="2228" spans="15:15" x14ac:dyDescent="0.25">
      <c r="O2228" s="2"/>
    </row>
    <row r="2229" spans="15:15" x14ac:dyDescent="0.25">
      <c r="O2229" s="2"/>
    </row>
    <row r="2230" spans="15:15" x14ac:dyDescent="0.25">
      <c r="O2230" s="2"/>
    </row>
    <row r="2231" spans="15:15" x14ac:dyDescent="0.25">
      <c r="O2231" s="2"/>
    </row>
    <row r="2232" spans="15:15" x14ac:dyDescent="0.25">
      <c r="O2232" s="2"/>
    </row>
    <row r="2233" spans="15:15" x14ac:dyDescent="0.25">
      <c r="O2233" s="2"/>
    </row>
    <row r="2234" spans="15:15" x14ac:dyDescent="0.25">
      <c r="O2234" s="2"/>
    </row>
    <row r="2235" spans="15:15" x14ac:dyDescent="0.25">
      <c r="O2235" s="2"/>
    </row>
    <row r="2236" spans="15:15" x14ac:dyDescent="0.25">
      <c r="O2236" s="2"/>
    </row>
    <row r="2237" spans="15:15" x14ac:dyDescent="0.25">
      <c r="O2237" s="2"/>
    </row>
    <row r="2238" spans="15:15" x14ac:dyDescent="0.25">
      <c r="O2238" s="2"/>
    </row>
    <row r="2239" spans="15:15" x14ac:dyDescent="0.25">
      <c r="O2239" s="2"/>
    </row>
    <row r="2240" spans="15:15" x14ac:dyDescent="0.25">
      <c r="O2240" s="2"/>
    </row>
    <row r="2241" spans="15:15" x14ac:dyDescent="0.25">
      <c r="O2241" s="2"/>
    </row>
    <row r="2242" spans="15:15" x14ac:dyDescent="0.25">
      <c r="O2242" s="2"/>
    </row>
    <row r="2243" spans="15:15" x14ac:dyDescent="0.25">
      <c r="O2243" s="2"/>
    </row>
    <row r="2244" spans="15:15" x14ac:dyDescent="0.25">
      <c r="O2244" s="2"/>
    </row>
    <row r="2245" spans="15:15" x14ac:dyDescent="0.25">
      <c r="O2245" s="2"/>
    </row>
    <row r="2246" spans="15:15" x14ac:dyDescent="0.25">
      <c r="O2246" s="2"/>
    </row>
    <row r="2247" spans="15:15" x14ac:dyDescent="0.25">
      <c r="O2247" s="2"/>
    </row>
    <row r="2248" spans="15:15" x14ac:dyDescent="0.25">
      <c r="O2248" s="2"/>
    </row>
    <row r="2249" spans="15:15" x14ac:dyDescent="0.25">
      <c r="O2249" s="2"/>
    </row>
    <row r="2250" spans="15:15" x14ac:dyDescent="0.25">
      <c r="O2250" s="2"/>
    </row>
    <row r="2251" spans="15:15" x14ac:dyDescent="0.25">
      <c r="O2251" s="2"/>
    </row>
    <row r="2252" spans="15:15" x14ac:dyDescent="0.25">
      <c r="O2252" s="2"/>
    </row>
    <row r="2253" spans="15:15" x14ac:dyDescent="0.25">
      <c r="O2253" s="2"/>
    </row>
    <row r="2254" spans="15:15" x14ac:dyDescent="0.25">
      <c r="O2254" s="2"/>
    </row>
    <row r="2255" spans="15:15" x14ac:dyDescent="0.25">
      <c r="O2255" s="2"/>
    </row>
    <row r="2256" spans="15:15" x14ac:dyDescent="0.25">
      <c r="O2256" s="2"/>
    </row>
    <row r="2257" spans="15:15" x14ac:dyDescent="0.25">
      <c r="O2257" s="2"/>
    </row>
    <row r="2258" spans="15:15" x14ac:dyDescent="0.25">
      <c r="O2258" s="2"/>
    </row>
    <row r="2259" spans="15:15" x14ac:dyDescent="0.25">
      <c r="O2259" s="2"/>
    </row>
    <row r="2260" spans="15:15" x14ac:dyDescent="0.25">
      <c r="O2260" s="2"/>
    </row>
    <row r="2261" spans="15:15" x14ac:dyDescent="0.25">
      <c r="O2261" s="2"/>
    </row>
    <row r="2262" spans="15:15" x14ac:dyDescent="0.25">
      <c r="O2262" s="2"/>
    </row>
    <row r="2263" spans="15:15" x14ac:dyDescent="0.25">
      <c r="O2263" s="2"/>
    </row>
    <row r="2264" spans="15:15" x14ac:dyDescent="0.25">
      <c r="O2264" s="2"/>
    </row>
    <row r="2265" spans="15:15" x14ac:dyDescent="0.25">
      <c r="O2265" s="2"/>
    </row>
    <row r="2266" spans="15:15" x14ac:dyDescent="0.25">
      <c r="O2266" s="2"/>
    </row>
    <row r="2267" spans="15:15" x14ac:dyDescent="0.25">
      <c r="O2267" s="2"/>
    </row>
    <row r="2268" spans="15:15" x14ac:dyDescent="0.25">
      <c r="O2268" s="2"/>
    </row>
    <row r="2269" spans="15:15" x14ac:dyDescent="0.25">
      <c r="O2269" s="2"/>
    </row>
    <row r="2270" spans="15:15" x14ac:dyDescent="0.25">
      <c r="O2270" s="2"/>
    </row>
    <row r="2271" spans="15:15" x14ac:dyDescent="0.25">
      <c r="O2271" s="2"/>
    </row>
    <row r="2272" spans="15:15" x14ac:dyDescent="0.25">
      <c r="O2272" s="2"/>
    </row>
    <row r="2273" spans="15:15" x14ac:dyDescent="0.25">
      <c r="O2273" s="2"/>
    </row>
    <row r="2274" spans="15:15" x14ac:dyDescent="0.25">
      <c r="O2274" s="2"/>
    </row>
    <row r="2275" spans="15:15" x14ac:dyDescent="0.25">
      <c r="O2275" s="2"/>
    </row>
    <row r="2276" spans="15:15" x14ac:dyDescent="0.25">
      <c r="O2276" s="2"/>
    </row>
    <row r="2277" spans="15:15" x14ac:dyDescent="0.25">
      <c r="O2277" s="2"/>
    </row>
    <row r="2278" spans="15:15" x14ac:dyDescent="0.25">
      <c r="O2278" s="2"/>
    </row>
    <row r="2279" spans="15:15" x14ac:dyDescent="0.25">
      <c r="O2279" s="2"/>
    </row>
    <row r="2280" spans="15:15" x14ac:dyDescent="0.25">
      <c r="O2280" s="2"/>
    </row>
    <row r="2281" spans="15:15" x14ac:dyDescent="0.25">
      <c r="O2281" s="2"/>
    </row>
    <row r="2282" spans="15:15" x14ac:dyDescent="0.25">
      <c r="O2282" s="2"/>
    </row>
    <row r="2283" spans="15:15" x14ac:dyDescent="0.25">
      <c r="O2283" s="2"/>
    </row>
    <row r="2284" spans="15:15" x14ac:dyDescent="0.25">
      <c r="O2284" s="2"/>
    </row>
    <row r="2285" spans="15:15" x14ac:dyDescent="0.25">
      <c r="O2285" s="2"/>
    </row>
    <row r="2286" spans="15:15" x14ac:dyDescent="0.25">
      <c r="O2286" s="2"/>
    </row>
    <row r="2287" spans="15:15" x14ac:dyDescent="0.25">
      <c r="O2287" s="2"/>
    </row>
    <row r="2288" spans="15:15" x14ac:dyDescent="0.25">
      <c r="O2288" s="2"/>
    </row>
    <row r="2289" spans="15:15" x14ac:dyDescent="0.25">
      <c r="O2289" s="2"/>
    </row>
    <row r="2290" spans="15:15" x14ac:dyDescent="0.25">
      <c r="O2290" s="2"/>
    </row>
    <row r="2291" spans="15:15" x14ac:dyDescent="0.25">
      <c r="O2291" s="2"/>
    </row>
    <row r="2292" spans="15:15" x14ac:dyDescent="0.25">
      <c r="O2292" s="2"/>
    </row>
    <row r="2293" spans="15:15" x14ac:dyDescent="0.25">
      <c r="O2293" s="2"/>
    </row>
    <row r="2294" spans="15:15" x14ac:dyDescent="0.25">
      <c r="O2294" s="2"/>
    </row>
    <row r="2295" spans="15:15" x14ac:dyDescent="0.25">
      <c r="O2295" s="2"/>
    </row>
    <row r="2296" spans="15:15" x14ac:dyDescent="0.25">
      <c r="O2296" s="2"/>
    </row>
    <row r="2297" spans="15:15" x14ac:dyDescent="0.25">
      <c r="O2297" s="2"/>
    </row>
    <row r="2298" spans="15:15" x14ac:dyDescent="0.25">
      <c r="O2298" s="2"/>
    </row>
    <row r="2299" spans="15:15" x14ac:dyDescent="0.25">
      <c r="O2299" s="2"/>
    </row>
    <row r="2300" spans="15:15" x14ac:dyDescent="0.25">
      <c r="O2300" s="2"/>
    </row>
    <row r="2301" spans="15:15" x14ac:dyDescent="0.25">
      <c r="O2301" s="2"/>
    </row>
    <row r="2302" spans="15:15" x14ac:dyDescent="0.25">
      <c r="O2302" s="2"/>
    </row>
    <row r="2303" spans="15:15" x14ac:dyDescent="0.25">
      <c r="O2303" s="2"/>
    </row>
    <row r="2304" spans="15:15" x14ac:dyDescent="0.25">
      <c r="O2304" s="2"/>
    </row>
    <row r="2305" spans="15:15" x14ac:dyDescent="0.25">
      <c r="O2305" s="2"/>
    </row>
    <row r="2306" spans="15:15" x14ac:dyDescent="0.25">
      <c r="O2306" s="2"/>
    </row>
    <row r="2307" spans="15:15" x14ac:dyDescent="0.25">
      <c r="O2307" s="2"/>
    </row>
    <row r="2308" spans="15:15" x14ac:dyDescent="0.25">
      <c r="O2308" s="2"/>
    </row>
    <row r="2309" spans="15:15" x14ac:dyDescent="0.25">
      <c r="O2309" s="2"/>
    </row>
    <row r="2310" spans="15:15" x14ac:dyDescent="0.25">
      <c r="O2310" s="2"/>
    </row>
    <row r="2311" spans="15:15" x14ac:dyDescent="0.25">
      <c r="O2311" s="2"/>
    </row>
    <row r="2312" spans="15:15" x14ac:dyDescent="0.25">
      <c r="O2312" s="2"/>
    </row>
    <row r="2313" spans="15:15" x14ac:dyDescent="0.25">
      <c r="O2313" s="2"/>
    </row>
    <row r="2314" spans="15:15" x14ac:dyDescent="0.25">
      <c r="O2314" s="2"/>
    </row>
    <row r="2315" spans="15:15" x14ac:dyDescent="0.25">
      <c r="O2315" s="2"/>
    </row>
    <row r="2316" spans="15:15" x14ac:dyDescent="0.25">
      <c r="O2316" s="2"/>
    </row>
    <row r="2317" spans="15:15" x14ac:dyDescent="0.25">
      <c r="O2317" s="2"/>
    </row>
    <row r="2318" spans="15:15" x14ac:dyDescent="0.25">
      <c r="O2318" s="2"/>
    </row>
    <row r="2319" spans="15:15" x14ac:dyDescent="0.25">
      <c r="O2319" s="2"/>
    </row>
    <row r="2320" spans="15:15" x14ac:dyDescent="0.25">
      <c r="O2320" s="2"/>
    </row>
    <row r="2321" spans="15:15" x14ac:dyDescent="0.25">
      <c r="O2321" s="2"/>
    </row>
    <row r="2322" spans="15:15" x14ac:dyDescent="0.25">
      <c r="O2322" s="2"/>
    </row>
    <row r="2323" spans="15:15" x14ac:dyDescent="0.25">
      <c r="O2323" s="2"/>
    </row>
    <row r="2324" spans="15:15" x14ac:dyDescent="0.25">
      <c r="O2324" s="2"/>
    </row>
    <row r="2325" spans="15:15" x14ac:dyDescent="0.25">
      <c r="O2325" s="2"/>
    </row>
    <row r="2326" spans="15:15" x14ac:dyDescent="0.25">
      <c r="O2326" s="2"/>
    </row>
    <row r="2327" spans="15:15" x14ac:dyDescent="0.25">
      <c r="O2327" s="2"/>
    </row>
    <row r="2328" spans="15:15" x14ac:dyDescent="0.25">
      <c r="O2328" s="2"/>
    </row>
    <row r="2329" spans="15:15" x14ac:dyDescent="0.25">
      <c r="O2329" s="2"/>
    </row>
    <row r="2330" spans="15:15" x14ac:dyDescent="0.25">
      <c r="O2330" s="2"/>
    </row>
    <row r="2331" spans="15:15" x14ac:dyDescent="0.25">
      <c r="O2331" s="2"/>
    </row>
    <row r="2332" spans="15:15" x14ac:dyDescent="0.25">
      <c r="O2332" s="2"/>
    </row>
    <row r="2333" spans="15:15" x14ac:dyDescent="0.25">
      <c r="O2333" s="2"/>
    </row>
    <row r="2334" spans="15:15" x14ac:dyDescent="0.25">
      <c r="O2334" s="2"/>
    </row>
    <row r="2335" spans="15:15" x14ac:dyDescent="0.25">
      <c r="O2335" s="2"/>
    </row>
    <row r="2336" spans="15:15" x14ac:dyDescent="0.25">
      <c r="O2336" s="2"/>
    </row>
    <row r="2337" spans="15:15" x14ac:dyDescent="0.25">
      <c r="O2337" s="2"/>
    </row>
    <row r="2338" spans="15:15" x14ac:dyDescent="0.25">
      <c r="O2338" s="2"/>
    </row>
    <row r="2339" spans="15:15" x14ac:dyDescent="0.25">
      <c r="O2339" s="2"/>
    </row>
    <row r="2340" spans="15:15" x14ac:dyDescent="0.25">
      <c r="O2340" s="2"/>
    </row>
    <row r="2341" spans="15:15" x14ac:dyDescent="0.25">
      <c r="O2341" s="2"/>
    </row>
    <row r="2342" spans="15:15" x14ac:dyDescent="0.25">
      <c r="O2342" s="2"/>
    </row>
    <row r="2343" spans="15:15" x14ac:dyDescent="0.25">
      <c r="O2343" s="2"/>
    </row>
    <row r="2344" spans="15:15" x14ac:dyDescent="0.25">
      <c r="O2344" s="2"/>
    </row>
    <row r="2345" spans="15:15" x14ac:dyDescent="0.25">
      <c r="O2345" s="2"/>
    </row>
    <row r="2346" spans="15:15" x14ac:dyDescent="0.25">
      <c r="O2346" s="2"/>
    </row>
    <row r="2347" spans="15:15" x14ac:dyDescent="0.25">
      <c r="O2347" s="2"/>
    </row>
    <row r="2348" spans="15:15" x14ac:dyDescent="0.25">
      <c r="O2348" s="2"/>
    </row>
    <row r="2349" spans="15:15" x14ac:dyDescent="0.25">
      <c r="O2349" s="2"/>
    </row>
    <row r="2350" spans="15:15" x14ac:dyDescent="0.25">
      <c r="O2350" s="2"/>
    </row>
    <row r="2351" spans="15:15" x14ac:dyDescent="0.25">
      <c r="O2351" s="2"/>
    </row>
    <row r="2352" spans="15:15" x14ac:dyDescent="0.25">
      <c r="O2352" s="2"/>
    </row>
    <row r="2353" spans="15:15" x14ac:dyDescent="0.25">
      <c r="O2353" s="2"/>
    </row>
    <row r="2354" spans="15:15" x14ac:dyDescent="0.25">
      <c r="O2354" s="2"/>
    </row>
    <row r="2355" spans="15:15" x14ac:dyDescent="0.25">
      <c r="O2355" s="2"/>
    </row>
    <row r="2356" spans="15:15" x14ac:dyDescent="0.25">
      <c r="O2356" s="2"/>
    </row>
    <row r="2357" spans="15:15" x14ac:dyDescent="0.25">
      <c r="O2357" s="2"/>
    </row>
    <row r="2358" spans="15:15" x14ac:dyDescent="0.25">
      <c r="O2358" s="2"/>
    </row>
    <row r="2359" spans="15:15" x14ac:dyDescent="0.25">
      <c r="O2359" s="2"/>
    </row>
    <row r="2360" spans="15:15" x14ac:dyDescent="0.25">
      <c r="O2360" s="2"/>
    </row>
    <row r="2361" spans="15:15" x14ac:dyDescent="0.25">
      <c r="O2361" s="2"/>
    </row>
    <row r="2362" spans="15:15" x14ac:dyDescent="0.25">
      <c r="O2362" s="2"/>
    </row>
    <row r="2363" spans="15:15" x14ac:dyDescent="0.25">
      <c r="O2363" s="2"/>
    </row>
    <row r="2364" spans="15:15" x14ac:dyDescent="0.25">
      <c r="O2364" s="2"/>
    </row>
    <row r="2365" spans="15:15" x14ac:dyDescent="0.25">
      <c r="O2365" s="2"/>
    </row>
    <row r="2366" spans="15:15" x14ac:dyDescent="0.25">
      <c r="O2366" s="2"/>
    </row>
    <row r="2367" spans="15:15" x14ac:dyDescent="0.25">
      <c r="O2367" s="2"/>
    </row>
    <row r="2368" spans="15:15" x14ac:dyDescent="0.25">
      <c r="O2368" s="2"/>
    </row>
    <row r="2369" spans="15:15" x14ac:dyDescent="0.25">
      <c r="O2369" s="2"/>
    </row>
    <row r="2370" spans="15:15" x14ac:dyDescent="0.25">
      <c r="O2370" s="2"/>
    </row>
    <row r="2371" spans="15:15" x14ac:dyDescent="0.25">
      <c r="O2371" s="2"/>
    </row>
    <row r="2372" spans="15:15" x14ac:dyDescent="0.25">
      <c r="O2372" s="2"/>
    </row>
    <row r="2373" spans="15:15" x14ac:dyDescent="0.25">
      <c r="O2373" s="2"/>
    </row>
    <row r="2374" spans="15:15" x14ac:dyDescent="0.25">
      <c r="O2374" s="2"/>
    </row>
    <row r="2375" spans="15:15" x14ac:dyDescent="0.25">
      <c r="O2375" s="2"/>
    </row>
    <row r="2376" spans="15:15" x14ac:dyDescent="0.25">
      <c r="O2376" s="2"/>
    </row>
    <row r="2377" spans="15:15" x14ac:dyDescent="0.25">
      <c r="O2377" s="2"/>
    </row>
    <row r="2378" spans="15:15" x14ac:dyDescent="0.25">
      <c r="O2378" s="2"/>
    </row>
    <row r="2379" spans="15:15" x14ac:dyDescent="0.25">
      <c r="O2379" s="2"/>
    </row>
    <row r="2380" spans="15:15" x14ac:dyDescent="0.25">
      <c r="O2380" s="2"/>
    </row>
    <row r="2381" spans="15:15" x14ac:dyDescent="0.25">
      <c r="O2381" s="2"/>
    </row>
    <row r="2382" spans="15:15" x14ac:dyDescent="0.25">
      <c r="O2382" s="2"/>
    </row>
    <row r="2383" spans="15:15" x14ac:dyDescent="0.25">
      <c r="O2383" s="2"/>
    </row>
    <row r="2384" spans="15:15" x14ac:dyDescent="0.25">
      <c r="O2384" s="2"/>
    </row>
    <row r="2385" spans="15:15" x14ac:dyDescent="0.25">
      <c r="O2385" s="2"/>
    </row>
    <row r="2386" spans="15:15" x14ac:dyDescent="0.25">
      <c r="O2386" s="2"/>
    </row>
    <row r="2387" spans="15:15" x14ac:dyDescent="0.25">
      <c r="O2387" s="2"/>
    </row>
    <row r="2388" spans="15:15" x14ac:dyDescent="0.25">
      <c r="O2388" s="2"/>
    </row>
    <row r="2389" spans="15:15" x14ac:dyDescent="0.25">
      <c r="O2389" s="2"/>
    </row>
    <row r="2390" spans="15:15" x14ac:dyDescent="0.25">
      <c r="O2390" s="2"/>
    </row>
    <row r="2391" spans="15:15" x14ac:dyDescent="0.25">
      <c r="O2391" s="2"/>
    </row>
    <row r="2392" spans="15:15" x14ac:dyDescent="0.25">
      <c r="O2392" s="2"/>
    </row>
    <row r="2393" spans="15:15" x14ac:dyDescent="0.25">
      <c r="O2393" s="2"/>
    </row>
    <row r="2394" spans="15:15" x14ac:dyDescent="0.25">
      <c r="O2394" s="2"/>
    </row>
    <row r="2395" spans="15:15" x14ac:dyDescent="0.25">
      <c r="O2395" s="2"/>
    </row>
    <row r="2396" spans="15:15" x14ac:dyDescent="0.25">
      <c r="O2396" s="2"/>
    </row>
    <row r="2397" spans="15:15" x14ac:dyDescent="0.25">
      <c r="O2397" s="2"/>
    </row>
    <row r="2398" spans="15:15" x14ac:dyDescent="0.25">
      <c r="O2398" s="2"/>
    </row>
    <row r="2399" spans="15:15" x14ac:dyDescent="0.25">
      <c r="O2399" s="2"/>
    </row>
    <row r="2400" spans="15:15" x14ac:dyDescent="0.25">
      <c r="O2400" s="2"/>
    </row>
    <row r="2401" spans="15:15" x14ac:dyDescent="0.25">
      <c r="O2401" s="2"/>
    </row>
    <row r="2402" spans="15:15" x14ac:dyDescent="0.25">
      <c r="O2402" s="2"/>
    </row>
    <row r="2403" spans="15:15" x14ac:dyDescent="0.25">
      <c r="O2403" s="2"/>
    </row>
    <row r="2404" spans="15:15" x14ac:dyDescent="0.25">
      <c r="O2404" s="2"/>
    </row>
    <row r="2405" spans="15:15" x14ac:dyDescent="0.25">
      <c r="O2405" s="2"/>
    </row>
    <row r="2406" spans="15:15" x14ac:dyDescent="0.25">
      <c r="O2406" s="2"/>
    </row>
    <row r="2407" spans="15:15" x14ac:dyDescent="0.25">
      <c r="O2407" s="2"/>
    </row>
    <row r="2408" spans="15:15" x14ac:dyDescent="0.25">
      <c r="O2408" s="2"/>
    </row>
    <row r="2409" spans="15:15" x14ac:dyDescent="0.25">
      <c r="O2409" s="2"/>
    </row>
    <row r="2410" spans="15:15" x14ac:dyDescent="0.25">
      <c r="O2410" s="2"/>
    </row>
    <row r="2411" spans="15:15" x14ac:dyDescent="0.25">
      <c r="O2411" s="2"/>
    </row>
    <row r="2412" spans="15:15" x14ac:dyDescent="0.25">
      <c r="O2412" s="2"/>
    </row>
    <row r="2413" spans="15:15" x14ac:dyDescent="0.25">
      <c r="O2413" s="2"/>
    </row>
    <row r="2414" spans="15:15" x14ac:dyDescent="0.25">
      <c r="O2414" s="2"/>
    </row>
    <row r="2415" spans="15:15" x14ac:dyDescent="0.25">
      <c r="O2415" s="2"/>
    </row>
    <row r="2416" spans="15:15" x14ac:dyDescent="0.25">
      <c r="O2416" s="2"/>
    </row>
    <row r="2417" spans="15:15" x14ac:dyDescent="0.25">
      <c r="O2417" s="2"/>
    </row>
    <row r="2418" spans="15:15" x14ac:dyDescent="0.25">
      <c r="O2418" s="2"/>
    </row>
    <row r="2419" spans="15:15" x14ac:dyDescent="0.25">
      <c r="O2419" s="2"/>
    </row>
    <row r="2420" spans="15:15" x14ac:dyDescent="0.25">
      <c r="O2420" s="2"/>
    </row>
    <row r="2421" spans="15:15" x14ac:dyDescent="0.25">
      <c r="O2421" s="2"/>
    </row>
    <row r="2422" spans="15:15" x14ac:dyDescent="0.25">
      <c r="O2422" s="2"/>
    </row>
    <row r="2423" spans="15:15" x14ac:dyDescent="0.25">
      <c r="O2423" s="2"/>
    </row>
    <row r="2424" spans="15:15" x14ac:dyDescent="0.25">
      <c r="O2424" s="2"/>
    </row>
    <row r="2425" spans="15:15" x14ac:dyDescent="0.25">
      <c r="O2425" s="2"/>
    </row>
    <row r="2426" spans="15:15" x14ac:dyDescent="0.25">
      <c r="O2426" s="2"/>
    </row>
    <row r="2427" spans="15:15" x14ac:dyDescent="0.25">
      <c r="O2427" s="2"/>
    </row>
    <row r="2428" spans="15:15" x14ac:dyDescent="0.25">
      <c r="O2428" s="2"/>
    </row>
    <row r="2429" spans="15:15" x14ac:dyDescent="0.25">
      <c r="O2429" s="2"/>
    </row>
    <row r="2430" spans="15:15" x14ac:dyDescent="0.25">
      <c r="O2430" s="2"/>
    </row>
    <row r="2431" spans="15:15" x14ac:dyDescent="0.25">
      <c r="O2431" s="2"/>
    </row>
    <row r="2432" spans="15:15" x14ac:dyDescent="0.25">
      <c r="O2432" s="2"/>
    </row>
    <row r="2433" spans="15:15" x14ac:dyDescent="0.25">
      <c r="O2433" s="2"/>
    </row>
    <row r="2434" spans="15:15" x14ac:dyDescent="0.25">
      <c r="O2434" s="2"/>
    </row>
    <row r="2435" spans="15:15" x14ac:dyDescent="0.25">
      <c r="O2435" s="2"/>
    </row>
    <row r="2436" spans="15:15" x14ac:dyDescent="0.25">
      <c r="O2436" s="2"/>
    </row>
    <row r="2437" spans="15:15" x14ac:dyDescent="0.25">
      <c r="O2437" s="2"/>
    </row>
    <row r="2438" spans="15:15" x14ac:dyDescent="0.25">
      <c r="O2438" s="2"/>
    </row>
    <row r="2439" spans="15:15" x14ac:dyDescent="0.25">
      <c r="O2439" s="2"/>
    </row>
    <row r="2440" spans="15:15" x14ac:dyDescent="0.25">
      <c r="O2440" s="2"/>
    </row>
    <row r="2441" spans="15:15" x14ac:dyDescent="0.25">
      <c r="O2441" s="2"/>
    </row>
    <row r="2442" spans="15:15" x14ac:dyDescent="0.25">
      <c r="O2442" s="2"/>
    </row>
    <row r="2443" spans="15:15" x14ac:dyDescent="0.25">
      <c r="O2443" s="2"/>
    </row>
    <row r="2444" spans="15:15" x14ac:dyDescent="0.25">
      <c r="O2444" s="2"/>
    </row>
    <row r="2445" spans="15:15" x14ac:dyDescent="0.25">
      <c r="O2445" s="2"/>
    </row>
    <row r="2446" spans="15:15" x14ac:dyDescent="0.25">
      <c r="O2446" s="2"/>
    </row>
    <row r="2447" spans="15:15" x14ac:dyDescent="0.25">
      <c r="O2447" s="2"/>
    </row>
    <row r="2448" spans="15:15" x14ac:dyDescent="0.25">
      <c r="O2448" s="2"/>
    </row>
    <row r="2449" spans="15:15" x14ac:dyDescent="0.25">
      <c r="O2449" s="2"/>
    </row>
    <row r="2450" spans="15:15" x14ac:dyDescent="0.25">
      <c r="O2450" s="2"/>
    </row>
    <row r="2451" spans="15:15" x14ac:dyDescent="0.25">
      <c r="O2451" s="2"/>
    </row>
    <row r="2452" spans="15:15" x14ac:dyDescent="0.25">
      <c r="O2452" s="2"/>
    </row>
    <row r="2453" spans="15:15" x14ac:dyDescent="0.25">
      <c r="O2453" s="2"/>
    </row>
    <row r="2454" spans="15:15" x14ac:dyDescent="0.25">
      <c r="O2454" s="2"/>
    </row>
    <row r="2455" spans="15:15" x14ac:dyDescent="0.25">
      <c r="O2455" s="2"/>
    </row>
    <row r="2456" spans="15:15" x14ac:dyDescent="0.25">
      <c r="O2456" s="2"/>
    </row>
    <row r="2457" spans="15:15" x14ac:dyDescent="0.25">
      <c r="O2457" s="2"/>
    </row>
    <row r="2458" spans="15:15" x14ac:dyDescent="0.25">
      <c r="O2458" s="2"/>
    </row>
    <row r="2459" spans="15:15" x14ac:dyDescent="0.25">
      <c r="O2459" s="2"/>
    </row>
    <row r="2460" spans="15:15" x14ac:dyDescent="0.25">
      <c r="O2460" s="2"/>
    </row>
    <row r="2461" spans="15:15" x14ac:dyDescent="0.25">
      <c r="O2461" s="2"/>
    </row>
    <row r="2462" spans="15:15" x14ac:dyDescent="0.25">
      <c r="O2462" s="2"/>
    </row>
    <row r="2463" spans="15:15" x14ac:dyDescent="0.25">
      <c r="O2463" s="2"/>
    </row>
    <row r="2464" spans="15:15" x14ac:dyDescent="0.25">
      <c r="O2464" s="2"/>
    </row>
    <row r="2465" spans="15:15" x14ac:dyDescent="0.25">
      <c r="O2465" s="2"/>
    </row>
    <row r="2466" spans="15:15" x14ac:dyDescent="0.25">
      <c r="O2466" s="2"/>
    </row>
    <row r="2467" spans="15:15" x14ac:dyDescent="0.25">
      <c r="O2467" s="2"/>
    </row>
    <row r="2468" spans="15:15" x14ac:dyDescent="0.25">
      <c r="O2468" s="2"/>
    </row>
    <row r="2469" spans="15:15" x14ac:dyDescent="0.25">
      <c r="O2469" s="2"/>
    </row>
    <row r="2470" spans="15:15" x14ac:dyDescent="0.25">
      <c r="O2470" s="2"/>
    </row>
    <row r="2471" spans="15:15" x14ac:dyDescent="0.25">
      <c r="O2471" s="2"/>
    </row>
    <row r="2472" spans="15:15" x14ac:dyDescent="0.25">
      <c r="O2472" s="2"/>
    </row>
    <row r="2473" spans="15:15" x14ac:dyDescent="0.25">
      <c r="O2473" s="2"/>
    </row>
    <row r="2474" spans="15:15" x14ac:dyDescent="0.25">
      <c r="O2474" s="2"/>
    </row>
    <row r="2475" spans="15:15" x14ac:dyDescent="0.25">
      <c r="O2475" s="2"/>
    </row>
    <row r="2476" spans="15:15" x14ac:dyDescent="0.25">
      <c r="O2476" s="2"/>
    </row>
    <row r="2477" spans="15:15" x14ac:dyDescent="0.25">
      <c r="O2477" s="2"/>
    </row>
    <row r="2478" spans="15:15" x14ac:dyDescent="0.25">
      <c r="O2478" s="2"/>
    </row>
    <row r="2479" spans="15:15" x14ac:dyDescent="0.25">
      <c r="O2479" s="2"/>
    </row>
    <row r="2480" spans="15:15" x14ac:dyDescent="0.25">
      <c r="O2480" s="2"/>
    </row>
    <row r="2481" spans="15:15" x14ac:dyDescent="0.25">
      <c r="O2481" s="2"/>
    </row>
    <row r="2482" spans="15:15" x14ac:dyDescent="0.25">
      <c r="O2482" s="2"/>
    </row>
    <row r="2483" spans="15:15" x14ac:dyDescent="0.25">
      <c r="O2483" s="2"/>
    </row>
    <row r="2484" spans="15:15" x14ac:dyDescent="0.25">
      <c r="O2484" s="2"/>
    </row>
    <row r="2485" spans="15:15" x14ac:dyDescent="0.25">
      <c r="O2485" s="2"/>
    </row>
    <row r="2486" spans="15:15" x14ac:dyDescent="0.25">
      <c r="O2486" s="2"/>
    </row>
    <row r="2487" spans="15:15" x14ac:dyDescent="0.25">
      <c r="O2487" s="2"/>
    </row>
    <row r="2488" spans="15:15" x14ac:dyDescent="0.25">
      <c r="O2488" s="2"/>
    </row>
    <row r="2489" spans="15:15" x14ac:dyDescent="0.25">
      <c r="O2489" s="2"/>
    </row>
    <row r="2490" spans="15:15" x14ac:dyDescent="0.25">
      <c r="O2490" s="2"/>
    </row>
    <row r="2491" spans="15:15" x14ac:dyDescent="0.25">
      <c r="O2491" s="2"/>
    </row>
    <row r="2492" spans="15:15" x14ac:dyDescent="0.25">
      <c r="O2492" s="2"/>
    </row>
    <row r="2493" spans="15:15" x14ac:dyDescent="0.25">
      <c r="O2493" s="2"/>
    </row>
    <row r="2494" spans="15:15" x14ac:dyDescent="0.25">
      <c r="O2494" s="2"/>
    </row>
    <row r="2495" spans="15:15" x14ac:dyDescent="0.25">
      <c r="O2495" s="2"/>
    </row>
    <row r="2496" spans="15:15" x14ac:dyDescent="0.25">
      <c r="O2496" s="2"/>
    </row>
    <row r="2497" spans="15:15" x14ac:dyDescent="0.25">
      <c r="O2497" s="2"/>
    </row>
    <row r="2498" spans="15:15" x14ac:dyDescent="0.25">
      <c r="O2498" s="2"/>
    </row>
    <row r="2499" spans="15:15" x14ac:dyDescent="0.25">
      <c r="O2499" s="2"/>
    </row>
    <row r="2500" spans="15:15" x14ac:dyDescent="0.25">
      <c r="O2500" s="2"/>
    </row>
    <row r="2501" spans="15:15" x14ac:dyDescent="0.25">
      <c r="O2501" s="2"/>
    </row>
    <row r="2502" spans="15:15" x14ac:dyDescent="0.25">
      <c r="O2502" s="2"/>
    </row>
    <row r="2503" spans="15:15" x14ac:dyDescent="0.25">
      <c r="O2503" s="2"/>
    </row>
    <row r="2504" spans="15:15" x14ac:dyDescent="0.25">
      <c r="O2504" s="2"/>
    </row>
    <row r="2505" spans="15:15" x14ac:dyDescent="0.25">
      <c r="O2505" s="2"/>
    </row>
    <row r="2506" spans="15:15" x14ac:dyDescent="0.25">
      <c r="O2506" s="2"/>
    </row>
    <row r="2507" spans="15:15" x14ac:dyDescent="0.25">
      <c r="O2507" s="2"/>
    </row>
    <row r="2508" spans="15:15" x14ac:dyDescent="0.25">
      <c r="O2508" s="2"/>
    </row>
    <row r="2509" spans="15:15" x14ac:dyDescent="0.25">
      <c r="O2509" s="2"/>
    </row>
    <row r="2510" spans="15:15" x14ac:dyDescent="0.25">
      <c r="O2510" s="2"/>
    </row>
    <row r="2511" spans="15:15" x14ac:dyDescent="0.25">
      <c r="O2511" s="2"/>
    </row>
    <row r="2512" spans="15:15" x14ac:dyDescent="0.25">
      <c r="O2512" s="2"/>
    </row>
    <row r="2513" spans="15:15" x14ac:dyDescent="0.25">
      <c r="O2513" s="2"/>
    </row>
    <row r="2514" spans="15:15" x14ac:dyDescent="0.25">
      <c r="O2514" s="2"/>
    </row>
    <row r="2515" spans="15:15" x14ac:dyDescent="0.25">
      <c r="O2515" s="2"/>
    </row>
    <row r="2516" spans="15:15" x14ac:dyDescent="0.25">
      <c r="O2516" s="2"/>
    </row>
    <row r="2517" spans="15:15" x14ac:dyDescent="0.25">
      <c r="O2517" s="2"/>
    </row>
    <row r="2518" spans="15:15" x14ac:dyDescent="0.25">
      <c r="O2518" s="2"/>
    </row>
    <row r="2519" spans="15:15" x14ac:dyDescent="0.25">
      <c r="O2519" s="2"/>
    </row>
    <row r="2520" spans="15:15" x14ac:dyDescent="0.25">
      <c r="O2520" s="2"/>
    </row>
    <row r="2521" spans="15:15" x14ac:dyDescent="0.25">
      <c r="O2521" s="2"/>
    </row>
    <row r="2522" spans="15:15" x14ac:dyDescent="0.25">
      <c r="O2522" s="2"/>
    </row>
    <row r="2523" spans="15:15" x14ac:dyDescent="0.25">
      <c r="O2523" s="2"/>
    </row>
    <row r="2524" spans="15:15" x14ac:dyDescent="0.25">
      <c r="O2524" s="2"/>
    </row>
    <row r="2525" spans="15:15" x14ac:dyDescent="0.25">
      <c r="O2525" s="2"/>
    </row>
    <row r="2526" spans="15:15" x14ac:dyDescent="0.25">
      <c r="O2526" s="2"/>
    </row>
    <row r="2527" spans="15:15" x14ac:dyDescent="0.25">
      <c r="O2527" s="2"/>
    </row>
    <row r="2528" spans="15:15" x14ac:dyDescent="0.25">
      <c r="O2528" s="2"/>
    </row>
    <row r="2529" spans="15:15" x14ac:dyDescent="0.25">
      <c r="O2529" s="2"/>
    </row>
    <row r="2530" spans="15:15" x14ac:dyDescent="0.25">
      <c r="O2530" s="2"/>
    </row>
    <row r="2531" spans="15:15" x14ac:dyDescent="0.25">
      <c r="O2531" s="2"/>
    </row>
    <row r="2532" spans="15:15" x14ac:dyDescent="0.25">
      <c r="O2532" s="2"/>
    </row>
    <row r="2533" spans="15:15" x14ac:dyDescent="0.25">
      <c r="O2533" s="2"/>
    </row>
    <row r="2534" spans="15:15" x14ac:dyDescent="0.25">
      <c r="O2534" s="2"/>
    </row>
    <row r="2535" spans="15:15" x14ac:dyDescent="0.25">
      <c r="O2535" s="2"/>
    </row>
    <row r="2536" spans="15:15" x14ac:dyDescent="0.25">
      <c r="O2536" s="2"/>
    </row>
    <row r="2537" spans="15:15" x14ac:dyDescent="0.25">
      <c r="O2537" s="2"/>
    </row>
    <row r="2538" spans="15:15" x14ac:dyDescent="0.25">
      <c r="O2538" s="2"/>
    </row>
    <row r="2539" spans="15:15" x14ac:dyDescent="0.25">
      <c r="O2539" s="2"/>
    </row>
    <row r="2540" spans="15:15" x14ac:dyDescent="0.25">
      <c r="O2540" s="2"/>
    </row>
    <row r="2541" spans="15:15" x14ac:dyDescent="0.25">
      <c r="O2541" s="2"/>
    </row>
    <row r="2542" spans="15:15" x14ac:dyDescent="0.25">
      <c r="O2542" s="2"/>
    </row>
    <row r="2543" spans="15:15" x14ac:dyDescent="0.25">
      <c r="O2543" s="2"/>
    </row>
    <row r="2544" spans="15:15" x14ac:dyDescent="0.25">
      <c r="O2544" s="2"/>
    </row>
    <row r="2545" spans="15:15" x14ac:dyDescent="0.25">
      <c r="O2545" s="2"/>
    </row>
    <row r="2546" spans="15:15" x14ac:dyDescent="0.25">
      <c r="O2546" s="2"/>
    </row>
    <row r="2547" spans="15:15" x14ac:dyDescent="0.25">
      <c r="O2547" s="2"/>
    </row>
    <row r="2548" spans="15:15" x14ac:dyDescent="0.25">
      <c r="O2548" s="2"/>
    </row>
    <row r="2549" spans="15:15" x14ac:dyDescent="0.25">
      <c r="O2549" s="2"/>
    </row>
    <row r="2550" spans="15:15" x14ac:dyDescent="0.25">
      <c r="O2550" s="2"/>
    </row>
    <row r="2551" spans="15:15" x14ac:dyDescent="0.25">
      <c r="O2551" s="2"/>
    </row>
    <row r="2552" spans="15:15" x14ac:dyDescent="0.25">
      <c r="O2552" s="2"/>
    </row>
    <row r="2553" spans="15:15" x14ac:dyDescent="0.25">
      <c r="O2553" s="2"/>
    </row>
    <row r="2554" spans="15:15" x14ac:dyDescent="0.25">
      <c r="O2554" s="2"/>
    </row>
    <row r="2555" spans="15:15" x14ac:dyDescent="0.25">
      <c r="O2555" s="2"/>
    </row>
    <row r="2556" spans="15:15" x14ac:dyDescent="0.25">
      <c r="O2556" s="2"/>
    </row>
    <row r="2557" spans="15:15" x14ac:dyDescent="0.25">
      <c r="O2557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7378-6880-4653-9991-03DEF4F9C0BA}">
  <sheetPr codeName="Sheet3"/>
  <dimension ref="A1:L23"/>
  <sheetViews>
    <sheetView zoomScaleNormal="100" workbookViewId="0">
      <selection activeCell="D22" sqref="D22"/>
    </sheetView>
  </sheetViews>
  <sheetFormatPr defaultColWidth="9.109375" defaultRowHeight="13.2" x14ac:dyDescent="0.25"/>
  <cols>
    <col min="1" max="1" width="13.33203125" style="14" customWidth="1"/>
    <col min="2" max="2" width="1.88671875" style="14" customWidth="1"/>
    <col min="3" max="3" width="28.109375" style="14" customWidth="1"/>
    <col min="4" max="16384" width="9.109375" style="14"/>
  </cols>
  <sheetData>
    <row r="1" spans="1:12" x14ac:dyDescent="0.25">
      <c r="A1" s="13" t="s">
        <v>28</v>
      </c>
    </row>
    <row r="2" spans="1:12" x14ac:dyDescent="0.25">
      <c r="A2" s="13"/>
    </row>
    <row r="3" spans="1:12" x14ac:dyDescent="0.25">
      <c r="A3" s="15" t="s">
        <v>22</v>
      </c>
    </row>
    <row r="4" spans="1:12" x14ac:dyDescent="0.25">
      <c r="A4" s="16">
        <v>2</v>
      </c>
      <c r="C4" s="2" t="s">
        <v>29</v>
      </c>
    </row>
    <row r="5" spans="1:12" x14ac:dyDescent="0.25">
      <c r="A5" s="16"/>
    </row>
    <row r="8" spans="1:12" s="17" customFormat="1" x14ac:dyDescent="0.25"/>
    <row r="10" spans="1:12" x14ac:dyDescent="0.25">
      <c r="A10" s="13" t="s">
        <v>10</v>
      </c>
    </row>
    <row r="12" spans="1:12" x14ac:dyDescent="0.25">
      <c r="C12" s="19" t="s">
        <v>30</v>
      </c>
      <c r="D12" s="20">
        <v>2018</v>
      </c>
      <c r="E12" s="20">
        <v>2019</v>
      </c>
      <c r="F12" s="20">
        <v>2020</v>
      </c>
      <c r="G12" s="20">
        <v>2021</v>
      </c>
      <c r="H12" s="20">
        <v>2022</v>
      </c>
    </row>
    <row r="13" spans="1:12" x14ac:dyDescent="0.25">
      <c r="C13" s="23" t="s">
        <v>6</v>
      </c>
      <c r="D13" s="14">
        <f>SUMIFS(Data!$D$3:$D$2544,Data!$C$3:$C$2544,'Ques 2'!$C13,Data!$A$3:$A$2544,'Ques 2'!D$12)</f>
        <v>14.804662775217613</v>
      </c>
      <c r="E13" s="14">
        <f>SUMIFS(Data!$D$3:$D$2544,Data!$C$3:$C$2544,'Ques 2'!$C13,Data!$A$3:$A$2544,'Ques 2'!E$12)</f>
        <v>14.886995852534563</v>
      </c>
      <c r="F13" s="14">
        <f>SUMIFS(Data!$D$3:$D$2544,Data!$C$3:$C$2544,'Ques 2'!$C13,Data!$A$3:$A$2544,'Ques 2'!F$12)</f>
        <v>13.850611806328018</v>
      </c>
      <c r="G13" s="14">
        <f>SUMIFS(Data!$D$3:$D$2544,Data!$C$3:$C$2544,'Ques 2'!$C13,Data!$A$3:$A$2544,'Ques 2'!G$12)</f>
        <v>14.075896044546852</v>
      </c>
      <c r="H13" s="14">
        <f>SUMIFS(Data!$D$3:$D$2544,Data!$C$3:$C$2544,'Ques 2'!$C13,Data!$A$3:$A$2544,'Ques 2'!H$12)</f>
        <v>14.813337858422939</v>
      </c>
      <c r="I13" s="24">
        <f>SUM(D13:H13)</f>
        <v>72.431504337049986</v>
      </c>
      <c r="J13" s="22"/>
    </row>
    <row r="14" spans="1:12" x14ac:dyDescent="0.25">
      <c r="C14" s="23" t="s">
        <v>7</v>
      </c>
      <c r="D14" s="14">
        <f>SUMIFS(Data!$D$3:$D$2544,Data!$C$3:$C$2544,'Ques 2'!$C14,Data!$A$3:$A$2544,'Ques 2'!D$12)</f>
        <v>10.719461507936508</v>
      </c>
      <c r="E14" s="14">
        <f>SUMIFS(Data!$D$3:$D$2544,Data!$C$3:$C$2544,'Ques 2'!$C14,Data!$A$3:$A$2544,'Ques 2'!E$12)</f>
        <v>10.729772747055812</v>
      </c>
      <c r="F14" s="14">
        <f>SUMIFS(Data!$D$3:$D$2544,Data!$C$3:$C$2544,'Ques 2'!$C14,Data!$A$3:$A$2544,'Ques 2'!F$12)</f>
        <v>9.7371266963292538</v>
      </c>
      <c r="G14" s="14">
        <f>SUMIFS(Data!$D$3:$D$2544,Data!$C$3:$C$2544,'Ques 2'!$C14,Data!$A$3:$A$2544,'Ques 2'!G$12)</f>
        <v>10.146872318228366</v>
      </c>
      <c r="H14" s="14">
        <f>SUMIFS(Data!$D$3:$D$2544,Data!$C$3:$C$2544,'Ques 2'!$C14,Data!$A$3:$A$2544,'Ques 2'!H$12)</f>
        <v>10.752818401177676</v>
      </c>
      <c r="I14" s="24">
        <f>SUM(D14:H14)</f>
        <v>52.08605167072762</v>
      </c>
      <c r="J14" s="22"/>
      <c r="L14" s="22"/>
    </row>
    <row r="15" spans="1:12" x14ac:dyDescent="0.25">
      <c r="C15" s="23" t="s">
        <v>16</v>
      </c>
      <c r="D15" s="14">
        <f>SUMIFS(Data!$D$3:$D$2544,Data!$C$3:$C$2544,'Ques 2'!$C15,Data!$A$3:$A$2544,'Ques 2'!D$12)</f>
        <v>24.168160906297999</v>
      </c>
      <c r="E15" s="14">
        <f>SUMIFS(Data!$D$3:$D$2544,Data!$C$3:$C$2544,'Ques 2'!$C15,Data!$A$3:$A$2544,'Ques 2'!E$12)</f>
        <v>24.167386789554534</v>
      </c>
      <c r="F15" s="14">
        <f>SUMIFS(Data!$D$3:$D$2544,Data!$C$3:$C$2544,'Ques 2'!$C15,Data!$A$3:$A$2544,'Ques 2'!F$12)</f>
        <v>23.394993959337537</v>
      </c>
      <c r="G15" s="14">
        <f>SUMIFS(Data!$D$3:$D$2544,Data!$C$3:$C$2544,'Ques 2'!$C15,Data!$A$3:$A$2544,'Ques 2'!G$12)</f>
        <v>23.815564157706095</v>
      </c>
      <c r="H15" s="14">
        <f>SUMIFS(Data!$D$3:$D$2544,Data!$C$3:$C$2544,'Ques 2'!$C15,Data!$A$3:$A$2544,'Ques 2'!H$12)</f>
        <v>24.130493817204304</v>
      </c>
      <c r="I15" s="24">
        <f t="shared" ref="I15:I19" si="0">SUM(D15:H15)</f>
        <v>119.67659963010047</v>
      </c>
      <c r="J15" s="22"/>
    </row>
    <row r="16" spans="1:12" x14ac:dyDescent="0.25">
      <c r="C16" s="23" t="s">
        <v>17</v>
      </c>
      <c r="D16" s="14">
        <f>SUMIFS(Data!$D$3:$D$2544,Data!$C$3:$C$2544,'Ques 2'!$C16,Data!$A$3:$A$2544,'Ques 2'!D$12)</f>
        <v>0</v>
      </c>
      <c r="E16" s="14">
        <f>SUMIFS(Data!$D$3:$D$2544,Data!$C$3:$C$2544,'Ques 2'!$C16,Data!$A$3:$A$2544,'Ques 2'!E$12)</f>
        <v>0</v>
      </c>
      <c r="F16" s="14">
        <f>SUMIFS(Data!$D$3:$D$2544,Data!$C$3:$C$2544,'Ques 2'!$C16,Data!$A$3:$A$2544,'Ques 2'!F$12)</f>
        <v>0</v>
      </c>
      <c r="G16" s="14">
        <f>SUMIFS(Data!$D$3:$D$2544,Data!$C$3:$C$2544,'Ques 2'!$C16,Data!$A$3:$A$2544,'Ques 2'!G$12)</f>
        <v>0.79726799751473532</v>
      </c>
      <c r="H16" s="14">
        <f>SUMIFS(Data!$D$3:$D$2544,Data!$C$3:$C$2544,'Ques 2'!$C16,Data!$A$3:$A$2544,'Ques 2'!H$12)</f>
        <v>0.88666231666412176</v>
      </c>
      <c r="I16" s="24">
        <f t="shared" si="0"/>
        <v>1.6839303141788571</v>
      </c>
      <c r="J16" s="22"/>
    </row>
    <row r="17" spans="3:10" x14ac:dyDescent="0.25">
      <c r="C17" s="23" t="s">
        <v>18</v>
      </c>
      <c r="D17" s="14">
        <f>SUMIFS(Data!$D$3:$D$2544,Data!$C$3:$C$2544,'Ques 2'!$C17,Data!$A$3:$A$2544,'Ques 2'!D$12)</f>
        <v>30.013685272657447</v>
      </c>
      <c r="E17" s="14">
        <f>SUMIFS(Data!$D$3:$D$2544,Data!$C$3:$C$2544,'Ques 2'!$C17,Data!$A$3:$A$2544,'Ques 2'!E$12)</f>
        <v>31.937812762416797</v>
      </c>
      <c r="F17" s="14">
        <f>SUMIFS(Data!$D$3:$D$2544,Data!$C$3:$C$2544,'Ques 2'!$C17,Data!$A$3:$A$2544,'Ques 2'!F$12)</f>
        <v>32.790510768137445</v>
      </c>
      <c r="G17" s="14">
        <f>SUMIFS(Data!$D$3:$D$2544,Data!$C$3:$C$2544,'Ques 2'!$C17,Data!$A$3:$A$2544,'Ques 2'!G$12)</f>
        <v>31.899289358375214</v>
      </c>
      <c r="H17" s="14">
        <f>SUMIFS(Data!$D$3:$D$2544,Data!$C$3:$C$2544,'Ques 2'!$C17,Data!$A$3:$A$2544,'Ques 2'!H$12)</f>
        <v>34.199073879928314</v>
      </c>
      <c r="I17" s="24">
        <f t="shared" si="0"/>
        <v>160.84037204151522</v>
      </c>
      <c r="J17" s="22"/>
    </row>
    <row r="18" spans="3:10" x14ac:dyDescent="0.25">
      <c r="C18" s="23" t="s">
        <v>19</v>
      </c>
      <c r="D18" s="14">
        <f>SUMIFS(Data!$D$3:$D$2544,Data!$C$3:$C$2544,'Ques 2'!$C18,Data!$A$3:$A$2544,'Ques 2'!D$12)</f>
        <v>1.2819335420708617</v>
      </c>
      <c r="E18" s="14">
        <f>SUMIFS(Data!$D$3:$D$2544,Data!$C$3:$C$2544,'Ques 2'!$C18,Data!$A$3:$A$2544,'Ques 2'!E$12)</f>
        <v>1.3006903136215662</v>
      </c>
      <c r="F18" s="14">
        <f>SUMIFS(Data!$D$3:$D$2544,Data!$C$3:$C$2544,'Ques 2'!$C18,Data!$A$3:$A$2544,'Ques 2'!F$12)</f>
        <v>1.2996449895048661</v>
      </c>
      <c r="G18" s="14">
        <f>SUMIFS(Data!$D$3:$D$2544,Data!$C$3:$C$2544,'Ques 2'!$C18,Data!$A$3:$A$2544,'Ques 2'!G$12)</f>
        <v>1.3328228502478205</v>
      </c>
      <c r="H18" s="14">
        <f>SUMIFS(Data!$D$3:$D$2544,Data!$C$3:$C$2544,'Ques 2'!$C18,Data!$A$3:$A$2544,'Ques 2'!H$12)</f>
        <v>1.3556622289616027</v>
      </c>
      <c r="I18" s="24">
        <f t="shared" si="0"/>
        <v>6.5707539244067181</v>
      </c>
      <c r="J18" s="22"/>
    </row>
    <row r="19" spans="3:10" x14ac:dyDescent="0.25">
      <c r="C19" s="23" t="s">
        <v>20</v>
      </c>
      <c r="D19" s="14">
        <f>SUMIFS(Data!$D$3:$D$2544,Data!$C$3:$C$2544,'Ques 2'!$C19,Data!$A$3:$A$2544,'Ques 2'!D$12)</f>
        <v>7.4899907117502025</v>
      </c>
      <c r="E19" s="14">
        <f>SUMIFS(Data!$D$3:$D$2544,Data!$C$3:$C$2544,'Ques 2'!$C19,Data!$A$3:$A$2544,'Ques 2'!E$12)</f>
        <v>8.4092061512538301</v>
      </c>
      <c r="F19" s="14">
        <f>SUMIFS(Data!$D$3:$D$2544,Data!$C$3:$C$2544,'Ques 2'!$C19,Data!$A$3:$A$2544,'Ques 2'!F$12)</f>
        <v>8.3352733020797452</v>
      </c>
      <c r="G19" s="14">
        <f>SUMIFS(Data!$D$3:$D$2544,Data!$C$3:$C$2544,'Ques 2'!$C19,Data!$A$3:$A$2544,'Ques 2'!G$12)</f>
        <v>9.1274043718583631</v>
      </c>
      <c r="H19" s="14">
        <f>SUMIFS(Data!$D$3:$D$2544,Data!$C$3:$C$2544,'Ques 2'!$C19,Data!$A$3:$A$2544,'Ques 2'!H$12)</f>
        <v>9.6809688596599113</v>
      </c>
      <c r="I19" s="24">
        <f t="shared" si="0"/>
        <v>43.042843396602052</v>
      </c>
      <c r="J19" s="22"/>
    </row>
    <row r="20" spans="3:10" x14ac:dyDescent="0.25">
      <c r="I20" s="24">
        <f>SUM(I13:I19)</f>
        <v>456.332055314581</v>
      </c>
    </row>
    <row r="21" spans="3:10" ht="14.4" x14ac:dyDescent="0.3">
      <c r="D21" s="25"/>
      <c r="E21" s="25"/>
      <c r="F21" s="25"/>
      <c r="G21" s="25"/>
      <c r="H21" s="25"/>
      <c r="J21" s="22"/>
    </row>
    <row r="22" spans="3:10" ht="14.4" x14ac:dyDescent="0.3">
      <c r="C22" s="14" t="s">
        <v>31</v>
      </c>
      <c r="D22" s="26">
        <f>I15/I20</f>
        <v>0.26225770956984201</v>
      </c>
      <c r="E22" s="25"/>
      <c r="F22" s="25"/>
      <c r="G22" s="25"/>
      <c r="H22" s="25"/>
    </row>
    <row r="23" spans="3:10" x14ac:dyDescent="0.25">
      <c r="D23" s="24"/>
      <c r="E23" s="24"/>
      <c r="F23" s="24"/>
      <c r="G23" s="24"/>
      <c r="H2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44EA-D6D4-4F1F-BA20-30256C531501}">
  <sheetPr codeName="Sheet4"/>
  <dimension ref="A1:CLW2373"/>
  <sheetViews>
    <sheetView showGridLines="0" zoomScaleNormal="100" workbookViewId="0">
      <selection activeCell="J23" sqref="J23"/>
    </sheetView>
  </sheetViews>
  <sheetFormatPr defaultColWidth="9.109375" defaultRowHeight="13.2" x14ac:dyDescent="0.25"/>
  <cols>
    <col min="1" max="1" width="11" style="14" bestFit="1" customWidth="1"/>
    <col min="2" max="2" width="20.33203125" style="14" bestFit="1" customWidth="1"/>
    <col min="3" max="3" width="15.5546875" style="14" bestFit="1" customWidth="1"/>
    <col min="4" max="52" width="12" style="14" bestFit="1" customWidth="1"/>
    <col min="53" max="53" width="11" style="14" bestFit="1" customWidth="1"/>
    <col min="54" max="60" width="12" style="14" bestFit="1" customWidth="1"/>
    <col min="61" max="61" width="11" style="14" bestFit="1" customWidth="1"/>
    <col min="62" max="66" width="12" style="14" bestFit="1" customWidth="1"/>
    <col min="67" max="67" width="11" style="14" bestFit="1" customWidth="1"/>
    <col min="68" max="74" width="12" style="14" bestFit="1" customWidth="1"/>
    <col min="75" max="75" width="11" style="14" bestFit="1" customWidth="1"/>
    <col min="76" max="97" width="12" style="14" bestFit="1" customWidth="1"/>
    <col min="98" max="98" width="11" style="14" bestFit="1" customWidth="1"/>
    <col min="99" max="102" width="12" style="14" bestFit="1" customWidth="1"/>
    <col min="103" max="103" width="11" style="14" bestFit="1" customWidth="1"/>
    <col min="104" max="107" width="12" style="14" bestFit="1" customWidth="1"/>
    <col min="108" max="108" width="11" style="14" bestFit="1" customWidth="1"/>
    <col min="109" max="112" width="12" style="14" bestFit="1" customWidth="1"/>
    <col min="113" max="113" width="11" style="14" bestFit="1" customWidth="1"/>
    <col min="114" max="131" width="12" style="14" bestFit="1" customWidth="1"/>
    <col min="132" max="132" width="11" style="14" bestFit="1" customWidth="1"/>
    <col min="133" max="142" width="12" style="14" bestFit="1" customWidth="1"/>
    <col min="143" max="143" width="11" style="14" bestFit="1" customWidth="1"/>
    <col min="144" max="167" width="12" style="14" bestFit="1" customWidth="1"/>
    <col min="168" max="168" width="11" style="14" bestFit="1" customWidth="1"/>
    <col min="169" max="198" width="12" style="14" bestFit="1" customWidth="1"/>
    <col min="199" max="200" width="11" style="14" bestFit="1" customWidth="1"/>
    <col min="201" max="216" width="12" style="14" bestFit="1" customWidth="1"/>
    <col min="217" max="217" width="11" style="14" bestFit="1" customWidth="1"/>
    <col min="218" max="225" width="12" style="14" bestFit="1" customWidth="1"/>
    <col min="226" max="226" width="11" style="14" bestFit="1" customWidth="1"/>
    <col min="227" max="239" width="12" style="14" bestFit="1" customWidth="1"/>
    <col min="240" max="240" width="11" style="14" bestFit="1" customWidth="1"/>
    <col min="241" max="241" width="12" style="14" bestFit="1" customWidth="1"/>
    <col min="242" max="242" width="11" style="14" bestFit="1" customWidth="1"/>
    <col min="243" max="245" width="12" style="14" bestFit="1" customWidth="1"/>
    <col min="246" max="246" width="11" style="14" bestFit="1" customWidth="1"/>
    <col min="247" max="247" width="12" style="14" bestFit="1" customWidth="1"/>
    <col min="248" max="248" width="11" style="14" bestFit="1" customWidth="1"/>
    <col min="249" max="249" width="12" style="14" bestFit="1" customWidth="1"/>
    <col min="250" max="250" width="11" style="14" bestFit="1" customWidth="1"/>
    <col min="251" max="263" width="12" style="14" bestFit="1" customWidth="1"/>
    <col min="264" max="264" width="11" style="14" bestFit="1" customWidth="1"/>
    <col min="265" max="269" width="12" style="14" bestFit="1" customWidth="1"/>
    <col min="270" max="270" width="11" style="14" bestFit="1" customWidth="1"/>
    <col min="271" max="274" width="12" style="14" bestFit="1" customWidth="1"/>
    <col min="275" max="275" width="11" style="14" bestFit="1" customWidth="1"/>
    <col min="276" max="287" width="12" style="14" bestFit="1" customWidth="1"/>
    <col min="288" max="288" width="10" style="14" bestFit="1" customWidth="1"/>
    <col min="289" max="295" width="12" style="14" bestFit="1" customWidth="1"/>
    <col min="296" max="296" width="11" style="14" bestFit="1" customWidth="1"/>
    <col min="297" max="298" width="12" style="14" bestFit="1" customWidth="1"/>
    <col min="299" max="300" width="11" style="14" bestFit="1" customWidth="1"/>
    <col min="301" max="301" width="12" style="14" bestFit="1" customWidth="1"/>
    <col min="302" max="302" width="11" style="14" bestFit="1" customWidth="1"/>
    <col min="303" max="304" width="12" style="14" bestFit="1" customWidth="1"/>
    <col min="305" max="305" width="11" style="14" bestFit="1" customWidth="1"/>
    <col min="306" max="315" width="12" style="14" bestFit="1" customWidth="1"/>
    <col min="316" max="316" width="11" style="14" bestFit="1" customWidth="1"/>
    <col min="317" max="322" width="12" style="14" bestFit="1" customWidth="1"/>
    <col min="323" max="324" width="11" style="14" bestFit="1" customWidth="1"/>
    <col min="325" max="336" width="12" style="14" bestFit="1" customWidth="1"/>
    <col min="337" max="337" width="11" style="14" bestFit="1" customWidth="1"/>
    <col min="338" max="349" width="12" style="14" bestFit="1" customWidth="1"/>
    <col min="350" max="351" width="11" style="14" bestFit="1" customWidth="1"/>
    <col min="352" max="381" width="12" style="14" bestFit="1" customWidth="1"/>
    <col min="382" max="382" width="11" style="14" bestFit="1" customWidth="1"/>
    <col min="383" max="392" width="12" style="14" bestFit="1" customWidth="1"/>
    <col min="393" max="393" width="11" style="14" bestFit="1" customWidth="1"/>
    <col min="394" max="428" width="12" style="14" bestFit="1" customWidth="1"/>
    <col min="429" max="429" width="11" style="14" bestFit="1" customWidth="1"/>
    <col min="430" max="495" width="12" style="14" bestFit="1" customWidth="1"/>
    <col min="496" max="496" width="11" style="14" bestFit="1" customWidth="1"/>
    <col min="497" max="501" width="12" style="14" bestFit="1" customWidth="1"/>
    <col min="502" max="502" width="11" style="14" bestFit="1" customWidth="1"/>
    <col min="503" max="511" width="12" style="14" bestFit="1" customWidth="1"/>
    <col min="512" max="512" width="11" style="14" bestFit="1" customWidth="1"/>
    <col min="513" max="527" width="12" style="14" bestFit="1" customWidth="1"/>
    <col min="528" max="529" width="11" style="14" bestFit="1" customWidth="1"/>
    <col min="530" max="533" width="12" style="14" bestFit="1" customWidth="1"/>
    <col min="534" max="534" width="11" style="14" bestFit="1" customWidth="1"/>
    <col min="535" max="537" width="12" style="14" bestFit="1" customWidth="1"/>
    <col min="538" max="538" width="11" style="14" bestFit="1" customWidth="1"/>
    <col min="539" max="548" width="12" style="14" bestFit="1" customWidth="1"/>
    <col min="549" max="549" width="11" style="14" bestFit="1" customWidth="1"/>
    <col min="550" max="578" width="12" style="14" bestFit="1" customWidth="1"/>
    <col min="579" max="579" width="11" style="14" bestFit="1" customWidth="1"/>
    <col min="580" max="587" width="12" style="14" bestFit="1" customWidth="1"/>
    <col min="588" max="588" width="11" style="14" bestFit="1" customWidth="1"/>
    <col min="589" max="595" width="12" style="14" bestFit="1" customWidth="1"/>
    <col min="596" max="596" width="11" style="14" bestFit="1" customWidth="1"/>
    <col min="597" max="599" width="12" style="14" bestFit="1" customWidth="1"/>
    <col min="600" max="600" width="11" style="14" bestFit="1" customWidth="1"/>
    <col min="601" max="610" width="12" style="14" bestFit="1" customWidth="1"/>
    <col min="611" max="611" width="11" style="14" bestFit="1" customWidth="1"/>
    <col min="612" max="612" width="12" style="14" bestFit="1" customWidth="1"/>
    <col min="613" max="613" width="11" style="14" bestFit="1" customWidth="1"/>
    <col min="614" max="626" width="12" style="14" bestFit="1" customWidth="1"/>
    <col min="627" max="627" width="11" style="14" bestFit="1" customWidth="1"/>
    <col min="628" max="638" width="12" style="14" bestFit="1" customWidth="1"/>
    <col min="639" max="639" width="11" style="14" bestFit="1" customWidth="1"/>
    <col min="640" max="645" width="12" style="14" bestFit="1" customWidth="1"/>
    <col min="646" max="646" width="11" style="14" bestFit="1" customWidth="1"/>
    <col min="647" max="661" width="12" style="14" bestFit="1" customWidth="1"/>
    <col min="662" max="662" width="11" style="14" bestFit="1" customWidth="1"/>
    <col min="663" max="665" width="12" style="14" bestFit="1" customWidth="1"/>
    <col min="666" max="666" width="11" style="14" bestFit="1" customWidth="1"/>
    <col min="667" max="673" width="12" style="14" bestFit="1" customWidth="1"/>
    <col min="674" max="674" width="11" style="14" bestFit="1" customWidth="1"/>
    <col min="675" max="676" width="12" style="14" bestFit="1" customWidth="1"/>
    <col min="677" max="677" width="11" style="14" bestFit="1" customWidth="1"/>
    <col min="678" max="680" width="12" style="14" bestFit="1" customWidth="1"/>
    <col min="681" max="681" width="11" style="14" bestFit="1" customWidth="1"/>
    <col min="682" max="693" width="12" style="14" bestFit="1" customWidth="1"/>
    <col min="694" max="694" width="11" style="14" bestFit="1" customWidth="1"/>
    <col min="695" max="733" width="12" style="14" bestFit="1" customWidth="1"/>
    <col min="734" max="734" width="11" style="14" bestFit="1" customWidth="1"/>
    <col min="735" max="751" width="12" style="14" bestFit="1" customWidth="1"/>
    <col min="752" max="752" width="10" style="14" bestFit="1" customWidth="1"/>
    <col min="753" max="753" width="11" style="14" bestFit="1" customWidth="1"/>
    <col min="754" max="783" width="12" style="14" bestFit="1" customWidth="1"/>
    <col min="784" max="784" width="11" style="14" bestFit="1" customWidth="1"/>
    <col min="785" max="804" width="12" style="14" bestFit="1" customWidth="1"/>
    <col min="805" max="805" width="11" style="14" bestFit="1" customWidth="1"/>
    <col min="806" max="828" width="12" style="14" bestFit="1" customWidth="1"/>
    <col min="829" max="829" width="11" style="14" bestFit="1" customWidth="1"/>
    <col min="830" max="830" width="12" style="14" bestFit="1" customWidth="1"/>
    <col min="831" max="831" width="11" style="14" bestFit="1" customWidth="1"/>
    <col min="832" max="836" width="12" style="14" bestFit="1" customWidth="1"/>
    <col min="837" max="837" width="11" style="14" bestFit="1" customWidth="1"/>
    <col min="838" max="840" width="12" style="14" bestFit="1" customWidth="1"/>
    <col min="841" max="841" width="11" style="14" bestFit="1" customWidth="1"/>
    <col min="842" max="845" width="12" style="14" bestFit="1" customWidth="1"/>
    <col min="846" max="847" width="11" style="14" bestFit="1" customWidth="1"/>
    <col min="848" max="850" width="12" style="14" bestFit="1" customWidth="1"/>
    <col min="851" max="851" width="11" style="14" bestFit="1" customWidth="1"/>
    <col min="852" max="853" width="12" style="14" bestFit="1" customWidth="1"/>
    <col min="854" max="854" width="11" style="14" bestFit="1" customWidth="1"/>
    <col min="855" max="855" width="12" style="14" bestFit="1" customWidth="1"/>
    <col min="856" max="856" width="11" style="14" bestFit="1" customWidth="1"/>
    <col min="857" max="862" width="12" style="14" bestFit="1" customWidth="1"/>
    <col min="863" max="863" width="11" style="14" bestFit="1" customWidth="1"/>
    <col min="864" max="866" width="12" style="14" bestFit="1" customWidth="1"/>
    <col min="867" max="867" width="11" style="14" bestFit="1" customWidth="1"/>
    <col min="868" max="888" width="12" style="14" bestFit="1" customWidth="1"/>
    <col min="889" max="889" width="11" style="14" bestFit="1" customWidth="1"/>
    <col min="890" max="892" width="12" style="14" bestFit="1" customWidth="1"/>
    <col min="893" max="893" width="11" style="14" bestFit="1" customWidth="1"/>
    <col min="894" max="912" width="12" style="14" bestFit="1" customWidth="1"/>
    <col min="913" max="913" width="11" style="14" bestFit="1" customWidth="1"/>
    <col min="914" max="919" width="12" style="14" bestFit="1" customWidth="1"/>
    <col min="920" max="920" width="11" style="14" bestFit="1" customWidth="1"/>
    <col min="921" max="952" width="12" style="14" bestFit="1" customWidth="1"/>
    <col min="953" max="953" width="11" style="14" bestFit="1" customWidth="1"/>
    <col min="954" max="962" width="12" style="14" bestFit="1" customWidth="1"/>
    <col min="963" max="963" width="10" style="14" bestFit="1" customWidth="1"/>
    <col min="964" max="979" width="12" style="14" bestFit="1" customWidth="1"/>
    <col min="980" max="980" width="11" style="14" bestFit="1" customWidth="1"/>
    <col min="981" max="995" width="12" style="14" bestFit="1" customWidth="1"/>
    <col min="996" max="996" width="11" style="14" bestFit="1" customWidth="1"/>
    <col min="997" max="1006" width="12" style="14" bestFit="1" customWidth="1"/>
    <col min="1007" max="1009" width="11" style="14" bestFit="1" customWidth="1"/>
    <col min="1010" max="1015" width="12" style="14" bestFit="1" customWidth="1"/>
    <col min="1016" max="1016" width="10" style="14" bestFit="1" customWidth="1"/>
    <col min="1017" max="1024" width="12" style="14" bestFit="1" customWidth="1"/>
    <col min="1025" max="1025" width="10" style="14" bestFit="1" customWidth="1"/>
    <col min="1026" max="1034" width="12" style="14" bestFit="1" customWidth="1"/>
    <col min="1035" max="1035" width="11" style="14" bestFit="1" customWidth="1"/>
    <col min="1036" max="1037" width="12" style="14" bestFit="1" customWidth="1"/>
    <col min="1038" max="1038" width="11" style="14" bestFit="1" customWidth="1"/>
    <col min="1039" max="1061" width="12" style="14" bestFit="1" customWidth="1"/>
    <col min="1062" max="1062" width="11" style="14" bestFit="1" customWidth="1"/>
    <col min="1063" max="1064" width="12" style="14" bestFit="1" customWidth="1"/>
    <col min="1065" max="1065" width="11" style="14" bestFit="1" customWidth="1"/>
    <col min="1066" max="1068" width="12" style="14" bestFit="1" customWidth="1"/>
    <col min="1069" max="1070" width="11" style="14" bestFit="1" customWidth="1"/>
    <col min="1071" max="1071" width="12" style="14" bestFit="1" customWidth="1"/>
    <col min="1072" max="1072" width="11" style="14" bestFit="1" customWidth="1"/>
    <col min="1073" max="1077" width="12" style="14" bestFit="1" customWidth="1"/>
    <col min="1078" max="1078" width="10" style="14" bestFit="1" customWidth="1"/>
    <col min="1079" max="1094" width="12" style="14" bestFit="1" customWidth="1"/>
    <col min="1095" max="1095" width="11" style="14" bestFit="1" customWidth="1"/>
    <col min="1096" max="1097" width="12" style="14" bestFit="1" customWidth="1"/>
    <col min="1098" max="1099" width="11" style="14" bestFit="1" customWidth="1"/>
    <col min="1100" max="1100" width="12" style="14" bestFit="1" customWidth="1"/>
    <col min="1101" max="1102" width="11" style="14" bestFit="1" customWidth="1"/>
    <col min="1103" max="1110" width="12" style="14" bestFit="1" customWidth="1"/>
    <col min="1111" max="1112" width="11" style="14" bestFit="1" customWidth="1"/>
    <col min="1113" max="1121" width="12" style="14" bestFit="1" customWidth="1"/>
    <col min="1122" max="1122" width="11" style="14" bestFit="1" customWidth="1"/>
    <col min="1123" max="1151" width="12" style="14" bestFit="1" customWidth="1"/>
    <col min="1152" max="1152" width="11" style="14" bestFit="1" customWidth="1"/>
    <col min="1153" max="1155" width="12" style="14" bestFit="1" customWidth="1"/>
    <col min="1156" max="1156" width="11" style="14" bestFit="1" customWidth="1"/>
    <col min="1157" max="1169" width="12" style="14" bestFit="1" customWidth="1"/>
    <col min="1170" max="1170" width="11" style="14" bestFit="1" customWidth="1"/>
    <col min="1171" max="1210" width="12" style="14" bestFit="1" customWidth="1"/>
    <col min="1211" max="1211" width="10" style="14" bestFit="1" customWidth="1"/>
    <col min="1212" max="1214" width="12" style="14" bestFit="1" customWidth="1"/>
    <col min="1215" max="1215" width="11" style="14" bestFit="1" customWidth="1"/>
    <col min="1216" max="1235" width="12" style="14" bestFit="1" customWidth="1"/>
    <col min="1236" max="1236" width="11" style="14" bestFit="1" customWidth="1"/>
    <col min="1237" max="1241" width="12" style="14" bestFit="1" customWidth="1"/>
    <col min="1242" max="1242" width="10" style="14" bestFit="1" customWidth="1"/>
    <col min="1243" max="1250" width="12" style="14" bestFit="1" customWidth="1"/>
    <col min="1251" max="1252" width="11" style="14" bestFit="1" customWidth="1"/>
    <col min="1253" max="1264" width="12" style="14" bestFit="1" customWidth="1"/>
    <col min="1265" max="1265" width="11" style="14" bestFit="1" customWidth="1"/>
    <col min="1266" max="1266" width="12" style="14" bestFit="1" customWidth="1"/>
    <col min="1267" max="1267" width="11" style="14" bestFit="1" customWidth="1"/>
    <col min="1268" max="1282" width="12" style="14" bestFit="1" customWidth="1"/>
    <col min="1283" max="1283" width="11" style="14" bestFit="1" customWidth="1"/>
    <col min="1284" max="1295" width="12" style="14" bestFit="1" customWidth="1"/>
    <col min="1296" max="1296" width="10" style="14" bestFit="1" customWidth="1"/>
    <col min="1297" max="1310" width="12" style="14" bestFit="1" customWidth="1"/>
    <col min="1311" max="1311" width="11" style="14" bestFit="1" customWidth="1"/>
    <col min="1312" max="1312" width="12" style="14" bestFit="1" customWidth="1"/>
    <col min="1313" max="1313" width="11" style="14" bestFit="1" customWidth="1"/>
    <col min="1314" max="1319" width="12" style="14" bestFit="1" customWidth="1"/>
    <col min="1320" max="1320" width="11" style="14" bestFit="1" customWidth="1"/>
    <col min="1321" max="1366" width="12" style="14" bestFit="1" customWidth="1"/>
    <col min="1367" max="1368" width="11" style="14" bestFit="1" customWidth="1"/>
    <col min="1369" max="1382" width="12" style="14" bestFit="1" customWidth="1"/>
    <col min="1383" max="1383" width="11" style="14" bestFit="1" customWidth="1"/>
    <col min="1384" max="1384" width="12" style="14" bestFit="1" customWidth="1"/>
    <col min="1385" max="1385" width="11" style="14" bestFit="1" customWidth="1"/>
    <col min="1386" max="1388" width="12" style="14" bestFit="1" customWidth="1"/>
    <col min="1389" max="1389" width="11" style="14" bestFit="1" customWidth="1"/>
    <col min="1390" max="1394" width="12" style="14" bestFit="1" customWidth="1"/>
    <col min="1395" max="1395" width="11" style="14" bestFit="1" customWidth="1"/>
    <col min="1396" max="1417" width="12" style="14" bestFit="1" customWidth="1"/>
    <col min="1418" max="1419" width="10" style="14" bestFit="1" customWidth="1"/>
    <col min="1420" max="1430" width="12" style="14" bestFit="1" customWidth="1"/>
    <col min="1431" max="1431" width="11" style="14" bestFit="1" customWidth="1"/>
    <col min="1432" max="1474" width="12" style="14" bestFit="1" customWidth="1"/>
    <col min="1475" max="1475" width="11" style="14" bestFit="1" customWidth="1"/>
    <col min="1476" max="1534" width="12" style="14" bestFit="1" customWidth="1"/>
    <col min="1535" max="1535" width="11" style="14" bestFit="1" customWidth="1"/>
    <col min="1536" max="1548" width="12" style="14" bestFit="1" customWidth="1"/>
    <col min="1549" max="1549" width="10" style="14" bestFit="1" customWidth="1"/>
    <col min="1550" max="1551" width="12" style="14" bestFit="1" customWidth="1"/>
    <col min="1552" max="1552" width="11" style="14" bestFit="1" customWidth="1"/>
    <col min="1553" max="1555" width="12" style="14" bestFit="1" customWidth="1"/>
    <col min="1556" max="1556" width="11" style="14" bestFit="1" customWidth="1"/>
    <col min="1557" max="1558" width="12" style="14" bestFit="1" customWidth="1"/>
    <col min="1559" max="1559" width="11" style="14" bestFit="1" customWidth="1"/>
    <col min="1560" max="1586" width="12" style="14" bestFit="1" customWidth="1"/>
    <col min="1587" max="1587" width="11" style="14" bestFit="1" customWidth="1"/>
    <col min="1588" max="1591" width="12" style="14" bestFit="1" customWidth="1"/>
    <col min="1592" max="1592" width="11" style="14" bestFit="1" customWidth="1"/>
    <col min="1593" max="1601" width="12" style="14" bestFit="1" customWidth="1"/>
    <col min="1602" max="1602" width="11" style="14" bestFit="1" customWidth="1"/>
    <col min="1603" max="1618" width="12" style="14" bestFit="1" customWidth="1"/>
    <col min="1619" max="1620" width="11" style="14" bestFit="1" customWidth="1"/>
    <col min="1621" max="1630" width="12" style="14" bestFit="1" customWidth="1"/>
    <col min="1631" max="1631" width="11" style="14" bestFit="1" customWidth="1"/>
    <col min="1632" max="1644" width="12" style="14" bestFit="1" customWidth="1"/>
    <col min="1645" max="1645" width="11" style="14" bestFit="1" customWidth="1"/>
    <col min="1646" max="1646" width="12" style="14" bestFit="1" customWidth="1"/>
    <col min="1647" max="1647" width="11" style="14" bestFit="1" customWidth="1"/>
    <col min="1648" max="1660" width="12" style="14" bestFit="1" customWidth="1"/>
    <col min="1661" max="1661" width="11" style="14" bestFit="1" customWidth="1"/>
    <col min="1662" max="1669" width="12" style="14" bestFit="1" customWidth="1"/>
    <col min="1670" max="1670" width="11" style="14" bestFit="1" customWidth="1"/>
    <col min="1671" max="1679" width="12" style="14" bestFit="1" customWidth="1"/>
    <col min="1680" max="1681" width="11" style="14" bestFit="1" customWidth="1"/>
    <col min="1682" max="1682" width="12" style="14" bestFit="1" customWidth="1"/>
    <col min="1683" max="1684" width="11" style="14" bestFit="1" customWidth="1"/>
    <col min="1685" max="1696" width="12" style="14" bestFit="1" customWidth="1"/>
    <col min="1697" max="1697" width="11" style="14" bestFit="1" customWidth="1"/>
    <col min="1698" max="1709" width="12" style="14" bestFit="1" customWidth="1"/>
    <col min="1710" max="1710" width="11" style="14" bestFit="1" customWidth="1"/>
    <col min="1711" max="1715" width="12" style="14" bestFit="1" customWidth="1"/>
    <col min="1716" max="1716" width="11" style="14" bestFit="1" customWidth="1"/>
    <col min="1717" max="1722" width="12" style="14" bestFit="1" customWidth="1"/>
    <col min="1723" max="1723" width="11" style="14" bestFit="1" customWidth="1"/>
    <col min="1724" max="1739" width="12" style="14" bestFit="1" customWidth="1"/>
    <col min="1740" max="1740" width="11" style="14" bestFit="1" customWidth="1"/>
    <col min="1741" max="1741" width="12" style="14" bestFit="1" customWidth="1"/>
    <col min="1742" max="1742" width="11" style="14" bestFit="1" customWidth="1"/>
    <col min="1743" max="1754" width="12" style="14" bestFit="1" customWidth="1"/>
    <col min="1755" max="1755" width="11" style="14" bestFit="1" customWidth="1"/>
    <col min="1756" max="1769" width="12" style="14" bestFit="1" customWidth="1"/>
    <col min="1770" max="1770" width="11" style="14" bestFit="1" customWidth="1"/>
    <col min="1771" max="1778" width="12" style="14" bestFit="1" customWidth="1"/>
    <col min="1779" max="1779" width="11" style="14" bestFit="1" customWidth="1"/>
    <col min="1780" max="1790" width="12" style="14" bestFit="1" customWidth="1"/>
    <col min="1791" max="1791" width="11" style="14" bestFit="1" customWidth="1"/>
    <col min="1792" max="1798" width="12" style="14" bestFit="1" customWidth="1"/>
    <col min="1799" max="1799" width="11" style="14" bestFit="1" customWidth="1"/>
    <col min="1800" max="1802" width="12" style="14" bestFit="1" customWidth="1"/>
    <col min="1803" max="1803" width="11" style="14" bestFit="1" customWidth="1"/>
    <col min="1804" max="1811" width="12" style="14" bestFit="1" customWidth="1"/>
    <col min="1812" max="1812" width="10" style="14" bestFit="1" customWidth="1"/>
    <col min="1813" max="1833" width="12" style="14" bestFit="1" customWidth="1"/>
    <col min="1834" max="1834" width="11" style="14" bestFit="1" customWidth="1"/>
    <col min="1835" max="1835" width="12" style="14" bestFit="1" customWidth="1"/>
    <col min="1836" max="1836" width="11" style="14" bestFit="1" customWidth="1"/>
    <col min="1837" max="1837" width="10" style="14" bestFit="1" customWidth="1"/>
    <col min="1838" max="1840" width="12" style="14" bestFit="1" customWidth="1"/>
    <col min="1841" max="1841" width="11" style="14" bestFit="1" customWidth="1"/>
    <col min="1842" max="1861" width="12" style="14" bestFit="1" customWidth="1"/>
    <col min="1862" max="1862" width="11" style="14" bestFit="1" customWidth="1"/>
    <col min="1863" max="1866" width="12" style="14" bestFit="1" customWidth="1"/>
    <col min="1867" max="1867" width="11" style="14" bestFit="1" customWidth="1"/>
    <col min="1868" max="1880" width="12" style="14" bestFit="1" customWidth="1"/>
    <col min="1881" max="1881" width="10" style="14" bestFit="1" customWidth="1"/>
    <col min="1882" max="1888" width="12" style="14" bestFit="1" customWidth="1"/>
    <col min="1889" max="1889" width="11" style="14" bestFit="1" customWidth="1"/>
    <col min="1890" max="1892" width="12" style="14" bestFit="1" customWidth="1"/>
    <col min="1893" max="1893" width="11" style="14" bestFit="1" customWidth="1"/>
    <col min="1894" max="1902" width="12" style="14" bestFit="1" customWidth="1"/>
    <col min="1903" max="1903" width="11" style="14" bestFit="1" customWidth="1"/>
    <col min="1904" max="1909" width="12" style="14" bestFit="1" customWidth="1"/>
    <col min="1910" max="1910" width="11" style="14" bestFit="1" customWidth="1"/>
    <col min="1911" max="1912" width="12" style="14" bestFit="1" customWidth="1"/>
    <col min="1913" max="1913" width="11" style="14" bestFit="1" customWidth="1"/>
    <col min="1914" max="1945" width="12" style="14" bestFit="1" customWidth="1"/>
    <col min="1946" max="1946" width="11" style="14" bestFit="1" customWidth="1"/>
    <col min="1947" max="1952" width="12" style="14" bestFit="1" customWidth="1"/>
    <col min="1953" max="1953" width="11" style="14" bestFit="1" customWidth="1"/>
    <col min="1954" max="1954" width="10" style="14" bestFit="1" customWidth="1"/>
    <col min="1955" max="1960" width="12" style="14" bestFit="1" customWidth="1"/>
    <col min="1961" max="1961" width="11" style="14" bestFit="1" customWidth="1"/>
    <col min="1962" max="1972" width="12" style="14" bestFit="1" customWidth="1"/>
    <col min="1973" max="1973" width="11" style="14" bestFit="1" customWidth="1"/>
    <col min="1974" max="1978" width="12" style="14" bestFit="1" customWidth="1"/>
    <col min="1979" max="1979" width="11" style="14" bestFit="1" customWidth="1"/>
    <col min="1980" max="1982" width="12" style="14" bestFit="1" customWidth="1"/>
    <col min="1983" max="1983" width="11" style="14" bestFit="1" customWidth="1"/>
    <col min="1984" max="1984" width="12" style="14" bestFit="1" customWidth="1"/>
    <col min="1985" max="1985" width="11" style="14" bestFit="1" customWidth="1"/>
    <col min="1986" max="1988" width="12" style="14" bestFit="1" customWidth="1"/>
    <col min="1989" max="1989" width="11" style="14" bestFit="1" customWidth="1"/>
    <col min="1990" max="1996" width="12" style="14" bestFit="1" customWidth="1"/>
    <col min="1997" max="1997" width="11" style="14" bestFit="1" customWidth="1"/>
    <col min="1998" max="2004" width="12" style="14" bestFit="1" customWidth="1"/>
    <col min="2005" max="2005" width="11" style="14" bestFit="1" customWidth="1"/>
    <col min="2006" max="2008" width="12" style="14" bestFit="1" customWidth="1"/>
    <col min="2009" max="2009" width="11" style="14" bestFit="1" customWidth="1"/>
    <col min="2010" max="2010" width="12" style="14" bestFit="1" customWidth="1"/>
    <col min="2011" max="2013" width="11" style="14" bestFit="1" customWidth="1"/>
    <col min="2014" max="2025" width="12" style="14" bestFit="1" customWidth="1"/>
    <col min="2026" max="2026" width="11" style="14" bestFit="1" customWidth="1"/>
    <col min="2027" max="2037" width="12" style="14" bestFit="1" customWidth="1"/>
    <col min="2038" max="2038" width="11" style="14" bestFit="1" customWidth="1"/>
    <col min="2039" max="2040" width="12" style="14" bestFit="1" customWidth="1"/>
    <col min="2041" max="2041" width="11" style="14" bestFit="1" customWidth="1"/>
    <col min="2042" max="2049" width="12" style="14" bestFit="1" customWidth="1"/>
    <col min="2050" max="2050" width="11" style="14" bestFit="1" customWidth="1"/>
    <col min="2051" max="2056" width="12" style="14" bestFit="1" customWidth="1"/>
    <col min="2057" max="2057" width="11" style="14" bestFit="1" customWidth="1"/>
    <col min="2058" max="2101" width="12" style="14" bestFit="1" customWidth="1"/>
    <col min="2102" max="2103" width="11" style="14" bestFit="1" customWidth="1"/>
    <col min="2104" max="2114" width="12" style="14" bestFit="1" customWidth="1"/>
    <col min="2115" max="2115" width="11" style="14" bestFit="1" customWidth="1"/>
    <col min="2116" max="2127" width="12" style="14" bestFit="1" customWidth="1"/>
    <col min="2128" max="2128" width="11" style="14" bestFit="1" customWidth="1"/>
    <col min="2129" max="2135" width="12" style="14" bestFit="1" customWidth="1"/>
    <col min="2136" max="2137" width="11" style="14" bestFit="1" customWidth="1"/>
    <col min="2138" max="2143" width="12" style="14" bestFit="1" customWidth="1"/>
    <col min="2144" max="2144" width="11" style="14" bestFit="1" customWidth="1"/>
    <col min="2145" max="2152" width="12" style="14" bestFit="1" customWidth="1"/>
    <col min="2153" max="2153" width="11" style="14" bestFit="1" customWidth="1"/>
    <col min="2154" max="2161" width="12" style="14" bestFit="1" customWidth="1"/>
    <col min="2162" max="2162" width="11" style="14" bestFit="1" customWidth="1"/>
    <col min="2163" max="2175" width="12" style="14" bestFit="1" customWidth="1"/>
    <col min="2176" max="2176" width="11" style="14" bestFit="1" customWidth="1"/>
    <col min="2177" max="2179" width="12" style="14" bestFit="1" customWidth="1"/>
    <col min="2180" max="2180" width="10" style="14" bestFit="1" customWidth="1"/>
    <col min="2181" max="2192" width="12" style="14" bestFit="1" customWidth="1"/>
    <col min="2193" max="2193" width="11" style="14" bestFit="1" customWidth="1"/>
    <col min="2194" max="2198" width="12" style="14" bestFit="1" customWidth="1"/>
    <col min="2199" max="2199" width="11" style="14" bestFit="1" customWidth="1"/>
    <col min="2200" max="2200" width="12" style="14" bestFit="1" customWidth="1"/>
    <col min="2201" max="2201" width="11" style="14" bestFit="1" customWidth="1"/>
    <col min="2202" max="2205" width="12" style="14" bestFit="1" customWidth="1"/>
    <col min="2206" max="2206" width="11" style="14" bestFit="1" customWidth="1"/>
    <col min="2207" max="2210" width="12" style="14" bestFit="1" customWidth="1"/>
    <col min="2211" max="2212" width="11" style="14" bestFit="1" customWidth="1"/>
    <col min="2213" max="2217" width="12" style="14" bestFit="1" customWidth="1"/>
    <col min="2218" max="2218" width="11" style="14" bestFit="1" customWidth="1"/>
    <col min="2219" max="2219" width="12" style="14" bestFit="1" customWidth="1"/>
    <col min="2220" max="2220" width="11" style="14" bestFit="1" customWidth="1"/>
    <col min="2221" max="2221" width="12" style="14" bestFit="1" customWidth="1"/>
    <col min="2222" max="2222" width="11" style="14" bestFit="1" customWidth="1"/>
    <col min="2223" max="2230" width="12" style="14" bestFit="1" customWidth="1"/>
    <col min="2231" max="2231" width="11" style="14" bestFit="1" customWidth="1"/>
    <col min="2232" max="2246" width="12" style="14" bestFit="1" customWidth="1"/>
    <col min="2247" max="2247" width="11" style="14" bestFit="1" customWidth="1"/>
    <col min="2248" max="2255" width="12" style="14" bestFit="1" customWidth="1"/>
    <col min="2256" max="2256" width="11" style="14" bestFit="1" customWidth="1"/>
    <col min="2257" max="2290" width="12" style="14" bestFit="1" customWidth="1"/>
    <col min="2291" max="2291" width="11" style="14" bestFit="1" customWidth="1"/>
    <col min="2292" max="2318" width="12" style="14" bestFit="1" customWidth="1"/>
    <col min="2319" max="2319" width="11" style="14" bestFit="1" customWidth="1"/>
    <col min="2320" max="2325" width="12" style="14" bestFit="1" customWidth="1"/>
    <col min="2326" max="2326" width="11" style="14" bestFit="1" customWidth="1"/>
    <col min="2327" max="2328" width="12" style="14" bestFit="1" customWidth="1"/>
    <col min="2329" max="2329" width="11" style="14" bestFit="1" customWidth="1"/>
    <col min="2330" max="2334" width="12" style="14" bestFit="1" customWidth="1"/>
    <col min="2335" max="2335" width="10" style="14" bestFit="1" customWidth="1"/>
    <col min="2336" max="2336" width="12" style="14" bestFit="1" customWidth="1"/>
    <col min="2337" max="2337" width="11" style="14" bestFit="1" customWidth="1"/>
    <col min="2338" max="2352" width="12" style="14" bestFit="1" customWidth="1"/>
    <col min="2353" max="2353" width="11" style="14" bestFit="1" customWidth="1"/>
    <col min="2354" max="2356" width="12" style="14" bestFit="1" customWidth="1"/>
    <col min="2357" max="2357" width="10.77734375" style="14" bestFit="1" customWidth="1"/>
    <col min="2358" max="2361" width="12" style="14" bestFit="1" customWidth="1"/>
    <col min="2362" max="2362" width="13.88671875" style="14" bestFit="1" customWidth="1"/>
    <col min="2363" max="2363" width="10.77734375" style="14" bestFit="1" customWidth="1"/>
    <col min="2364" max="16384" width="9.109375" style="14"/>
  </cols>
  <sheetData>
    <row r="1" spans="1:2363" x14ac:dyDescent="0.25">
      <c r="A1" s="13" t="s">
        <v>32</v>
      </c>
    </row>
    <row r="2" spans="1:2363" x14ac:dyDescent="0.25">
      <c r="A2" s="13"/>
    </row>
    <row r="3" spans="1:2363" x14ac:dyDescent="0.25">
      <c r="A3" s="27" t="s">
        <v>33</v>
      </c>
    </row>
    <row r="4" spans="1:2363" x14ac:dyDescent="0.25">
      <c r="A4" s="16" t="s">
        <v>34</v>
      </c>
      <c r="C4" s="14" t="s">
        <v>35</v>
      </c>
    </row>
    <row r="5" spans="1:2363" x14ac:dyDescent="0.25">
      <c r="A5" s="16" t="s">
        <v>36</v>
      </c>
      <c r="C5" s="14" t="s">
        <v>37</v>
      </c>
    </row>
    <row r="6" spans="1:2363" s="2" customFormat="1" x14ac:dyDescent="0.25">
      <c r="A6" s="16" t="s">
        <v>38</v>
      </c>
      <c r="C6" s="2" t="s">
        <v>39</v>
      </c>
    </row>
    <row r="7" spans="1:2363" x14ac:dyDescent="0.25">
      <c r="A7" s="16" t="s">
        <v>40</v>
      </c>
      <c r="C7" s="14" t="s">
        <v>41</v>
      </c>
    </row>
    <row r="8" spans="1:2363" s="17" customFormat="1" ht="14.4" x14ac:dyDescent="0.3">
      <c r="B8"/>
      <c r="C8"/>
    </row>
    <row r="9" spans="1:2363" ht="14.4" x14ac:dyDescent="0.3">
      <c r="A9" s="2"/>
      <c r="B9"/>
      <c r="C9"/>
      <c r="D9" s="2"/>
      <c r="E9" s="2"/>
    </row>
    <row r="10" spans="1:2363" ht="14.4" x14ac:dyDescent="0.3">
      <c r="A10" s="2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2363" ht="14.4" x14ac:dyDescent="0.3">
      <c r="A11" s="2"/>
      <c r="B11" s="33" t="s">
        <v>106</v>
      </c>
      <c r="C11" s="33" t="s">
        <v>103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</row>
    <row r="12" spans="1:2363" ht="14.4" x14ac:dyDescent="0.3">
      <c r="A12" s="2"/>
      <c r="B12" s="33" t="s">
        <v>105</v>
      </c>
      <c r="C12" t="s">
        <v>17</v>
      </c>
      <c r="D12" t="s">
        <v>7</v>
      </c>
      <c r="E12" t="s">
        <v>16</v>
      </c>
      <c r="F12" t="s">
        <v>20</v>
      </c>
      <c r="G12" t="s">
        <v>18</v>
      </c>
      <c r="H12" t="s">
        <v>6</v>
      </c>
      <c r="I12" t="s">
        <v>19</v>
      </c>
      <c r="J12" t="s">
        <v>104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</row>
    <row r="13" spans="1:2363" ht="14.4" x14ac:dyDescent="0.3">
      <c r="A13" s="2"/>
      <c r="B13" s="11">
        <v>2018</v>
      </c>
      <c r="C13">
        <v>0</v>
      </c>
      <c r="D13">
        <v>10.719461507936506</v>
      </c>
      <c r="E13">
        <v>24.168160906298002</v>
      </c>
      <c r="F13">
        <v>7.4899907117502025</v>
      </c>
      <c r="G13">
        <v>30.013685272657447</v>
      </c>
      <c r="H13">
        <v>14.804662775217613</v>
      </c>
      <c r="I13">
        <v>1.2819335420708617</v>
      </c>
      <c r="J13">
        <v>88.477894715930631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</row>
    <row r="14" spans="1:2363" ht="14.4" x14ac:dyDescent="0.3">
      <c r="A14" s="2"/>
      <c r="B14" s="11">
        <v>2019</v>
      </c>
      <c r="C14">
        <v>0</v>
      </c>
      <c r="D14">
        <v>10.729772747055812</v>
      </c>
      <c r="E14">
        <v>24.167386789554531</v>
      </c>
      <c r="F14">
        <v>8.4092061512538301</v>
      </c>
      <c r="G14">
        <v>31.937812762416794</v>
      </c>
      <c r="H14">
        <v>14.886995852534563</v>
      </c>
      <c r="I14">
        <v>1.300690313621566</v>
      </c>
      <c r="J14">
        <v>91.43186461643711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</row>
    <row r="15" spans="1:2363" ht="14.4" x14ac:dyDescent="0.3">
      <c r="A15" s="2"/>
      <c r="B15" s="11">
        <v>2020</v>
      </c>
      <c r="C15">
        <v>0</v>
      </c>
      <c r="D15">
        <v>9.7371266963292538</v>
      </c>
      <c r="E15">
        <v>23.394993959337533</v>
      </c>
      <c r="F15">
        <v>8.3352733020797434</v>
      </c>
      <c r="G15">
        <v>32.790510768137437</v>
      </c>
      <c r="H15">
        <v>13.850611806328018</v>
      </c>
      <c r="I15">
        <v>1.2996449895048661</v>
      </c>
      <c r="J15">
        <v>89.408161521716863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</row>
    <row r="16" spans="1:2363" ht="14.4" x14ac:dyDescent="0.3">
      <c r="A16" s="2"/>
      <c r="B16" s="11">
        <v>2021</v>
      </c>
      <c r="C16">
        <v>0.79726799751473532</v>
      </c>
      <c r="D16">
        <v>10.146872318228368</v>
      </c>
      <c r="E16">
        <v>23.815564157706092</v>
      </c>
      <c r="F16">
        <v>9.1274043718583631</v>
      </c>
      <c r="G16">
        <v>31.899289358375214</v>
      </c>
      <c r="H16">
        <v>14.075896044546852</v>
      </c>
      <c r="I16">
        <v>1.3328228502478208</v>
      </c>
      <c r="J16">
        <v>91.195117098477454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</row>
    <row r="17" spans="1:2357" ht="14.4" x14ac:dyDescent="0.3">
      <c r="A17" s="2"/>
      <c r="B17" s="11">
        <v>2022</v>
      </c>
      <c r="C17">
        <v>0.88666231666412176</v>
      </c>
      <c r="D17">
        <v>10.752818401177676</v>
      </c>
      <c r="E17">
        <v>24.1304938172043</v>
      </c>
      <c r="F17">
        <v>9.6809688596599113</v>
      </c>
      <c r="G17">
        <v>34.199073879928314</v>
      </c>
      <c r="H17">
        <v>14.81333785842294</v>
      </c>
      <c r="I17">
        <v>1.3556622289616025</v>
      </c>
      <c r="J17">
        <v>95.819017362018869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</row>
    <row r="18" spans="1:2357" ht="14.4" x14ac:dyDescent="0.3">
      <c r="A18" s="2"/>
      <c r="B18" s="11" t="s">
        <v>104</v>
      </c>
      <c r="C18">
        <v>1.6839303141788571</v>
      </c>
      <c r="D18">
        <v>52.08605167072762</v>
      </c>
      <c r="E18">
        <v>119.67659963010045</v>
      </c>
      <c r="F18">
        <v>43.042843396602052</v>
      </c>
      <c r="G18">
        <v>160.8403720415152</v>
      </c>
      <c r="H18">
        <v>72.431504337049986</v>
      </c>
      <c r="I18">
        <v>6.5707539244067172</v>
      </c>
      <c r="J18">
        <v>456.33205531458094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</row>
    <row r="19" spans="1:2357" ht="14.4" x14ac:dyDescent="0.3">
      <c r="A19" s="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</row>
    <row r="20" spans="1:2357" ht="14.4" x14ac:dyDescent="0.3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</row>
    <row r="21" spans="1:2357" ht="14.4" x14ac:dyDescent="0.3">
      <c r="A21" s="2"/>
      <c r="B21"/>
      <c r="C21"/>
      <c r="D21"/>
      <c r="E21"/>
      <c r="F21"/>
      <c r="G21"/>
      <c r="H21"/>
      <c r="I21"/>
      <c r="J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2357" ht="14.4" x14ac:dyDescent="0.3">
      <c r="A22" s="2"/>
      <c r="B22"/>
      <c r="C22"/>
      <c r="D22"/>
      <c r="E22"/>
      <c r="F22"/>
      <c r="G22"/>
      <c r="H22"/>
      <c r="I22"/>
      <c r="J22"/>
    </row>
    <row r="23" spans="1:2357" ht="14.4" x14ac:dyDescent="0.3">
      <c r="A23" s="2"/>
      <c r="B23"/>
      <c r="C23"/>
      <c r="D23"/>
      <c r="E23"/>
      <c r="F23"/>
      <c r="G23"/>
      <c r="H23"/>
      <c r="I23"/>
      <c r="J23"/>
    </row>
    <row r="24" spans="1:2357" ht="14.4" x14ac:dyDescent="0.3">
      <c r="A24" s="2"/>
      <c r="B24"/>
      <c r="C24"/>
      <c r="D24"/>
      <c r="E24"/>
      <c r="F24"/>
      <c r="G24"/>
      <c r="H24"/>
      <c r="I24"/>
      <c r="J24"/>
    </row>
    <row r="25" spans="1:2357" ht="14.4" x14ac:dyDescent="0.3">
      <c r="A25" s="2"/>
      <c r="B25"/>
      <c r="C25"/>
      <c r="D25"/>
      <c r="E25"/>
      <c r="F25"/>
      <c r="G25"/>
      <c r="H25"/>
      <c r="I25"/>
      <c r="J25"/>
    </row>
    <row r="26" spans="1:2357" ht="14.4" x14ac:dyDescent="0.3">
      <c r="A26" s="2"/>
      <c r="B26"/>
      <c r="C26"/>
      <c r="D26"/>
      <c r="E26"/>
      <c r="F26"/>
      <c r="G26"/>
      <c r="H26"/>
      <c r="I26"/>
      <c r="J26"/>
    </row>
    <row r="27" spans="1:2357" ht="14.4" x14ac:dyDescent="0.3">
      <c r="A27" s="2"/>
      <c r="B27"/>
      <c r="C27"/>
      <c r="D27"/>
      <c r="E27"/>
      <c r="F27"/>
      <c r="G27"/>
      <c r="H27"/>
      <c r="I27"/>
      <c r="J27"/>
    </row>
    <row r="28" spans="1:2357" ht="14.4" x14ac:dyDescent="0.3">
      <c r="A28" s="2"/>
      <c r="B28"/>
      <c r="C28"/>
      <c r="D28"/>
      <c r="E28"/>
      <c r="F28"/>
      <c r="G28"/>
      <c r="H28"/>
      <c r="I28"/>
      <c r="J28"/>
    </row>
    <row r="29" spans="1:2357" ht="14.4" x14ac:dyDescent="0.3">
      <c r="A29" s="2"/>
      <c r="B29"/>
      <c r="C29"/>
      <c r="D29"/>
      <c r="E29"/>
      <c r="F29"/>
      <c r="G29"/>
      <c r="H29"/>
      <c r="I29"/>
      <c r="J29"/>
    </row>
    <row r="30" spans="1:2357" ht="14.4" x14ac:dyDescent="0.3">
      <c r="A30" s="2"/>
      <c r="B30"/>
      <c r="C30"/>
      <c r="D30"/>
      <c r="E30"/>
      <c r="F30"/>
      <c r="G30"/>
      <c r="H30"/>
      <c r="I30"/>
      <c r="J30"/>
    </row>
    <row r="31" spans="1:2357" ht="14.4" x14ac:dyDescent="0.3">
      <c r="A31" s="2"/>
      <c r="B31"/>
      <c r="C31"/>
      <c r="D31"/>
      <c r="E31"/>
      <c r="F31"/>
      <c r="G31"/>
      <c r="H31"/>
      <c r="I31"/>
      <c r="J31"/>
    </row>
    <row r="32" spans="1:2357" ht="14.4" x14ac:dyDescent="0.3">
      <c r="A32" s="2"/>
      <c r="B32"/>
      <c r="C32"/>
      <c r="D32"/>
      <c r="E32"/>
      <c r="F32"/>
      <c r="G32"/>
      <c r="H32"/>
      <c r="I32"/>
      <c r="J32"/>
    </row>
    <row r="33" spans="1:10" ht="14.4" x14ac:dyDescent="0.3">
      <c r="A33" s="2"/>
      <c r="B33"/>
      <c r="C33"/>
      <c r="D33"/>
      <c r="E33"/>
      <c r="F33"/>
      <c r="G33"/>
      <c r="H33"/>
      <c r="I33"/>
      <c r="J33"/>
    </row>
    <row r="34" spans="1:10" ht="14.4" x14ac:dyDescent="0.3">
      <c r="A34" s="2"/>
      <c r="B34"/>
      <c r="C34"/>
      <c r="D34"/>
      <c r="E34"/>
      <c r="F34"/>
      <c r="G34"/>
      <c r="H34"/>
      <c r="I34"/>
      <c r="J34"/>
    </row>
    <row r="35" spans="1:10" ht="14.4" x14ac:dyDescent="0.3">
      <c r="A35" s="2"/>
      <c r="B35"/>
      <c r="C35"/>
      <c r="D35"/>
      <c r="E35"/>
      <c r="F35"/>
      <c r="G35"/>
      <c r="H35"/>
      <c r="I35"/>
      <c r="J35"/>
    </row>
    <row r="36" spans="1:10" ht="14.4" x14ac:dyDescent="0.3">
      <c r="A36" s="2"/>
      <c r="B36"/>
      <c r="C36"/>
      <c r="D36"/>
      <c r="E36"/>
      <c r="F36"/>
      <c r="G36"/>
      <c r="H36"/>
      <c r="I36"/>
      <c r="J36"/>
    </row>
    <row r="37" spans="1:10" ht="14.4" x14ac:dyDescent="0.3">
      <c r="A37" s="2"/>
      <c r="B37"/>
      <c r="C37"/>
      <c r="D37"/>
      <c r="E37"/>
      <c r="F37"/>
      <c r="G37"/>
      <c r="H37"/>
      <c r="I37"/>
      <c r="J37"/>
    </row>
    <row r="38" spans="1:10" ht="14.4" x14ac:dyDescent="0.3">
      <c r="A38" s="2"/>
      <c r="B38"/>
      <c r="C38"/>
      <c r="D38"/>
      <c r="E38"/>
      <c r="F38"/>
      <c r="G38"/>
      <c r="H38"/>
      <c r="I38"/>
      <c r="J38"/>
    </row>
    <row r="39" spans="1:10" ht="14.4" x14ac:dyDescent="0.3">
      <c r="A39" s="2"/>
      <c r="B39"/>
      <c r="C39"/>
      <c r="D39"/>
      <c r="E39"/>
      <c r="F39"/>
      <c r="G39"/>
      <c r="H39"/>
      <c r="I39"/>
      <c r="J39"/>
    </row>
    <row r="40" spans="1:10" ht="14.4" x14ac:dyDescent="0.3">
      <c r="A40" s="2"/>
      <c r="B40"/>
      <c r="C40"/>
      <c r="D40"/>
      <c r="E40"/>
      <c r="F40"/>
      <c r="G40"/>
      <c r="H40"/>
      <c r="I40"/>
      <c r="J40"/>
    </row>
    <row r="41" spans="1:10" ht="14.4" x14ac:dyDescent="0.3">
      <c r="A41" s="2"/>
      <c r="B41"/>
      <c r="C41"/>
      <c r="D41"/>
      <c r="E41"/>
      <c r="F41"/>
      <c r="G41"/>
      <c r="H41"/>
      <c r="I41"/>
      <c r="J41"/>
    </row>
    <row r="42" spans="1:10" ht="14.4" x14ac:dyDescent="0.3">
      <c r="A42" s="2"/>
      <c r="B42"/>
      <c r="C42"/>
      <c r="D42"/>
      <c r="E42"/>
      <c r="F42"/>
      <c r="G42"/>
      <c r="H42"/>
      <c r="I42"/>
      <c r="J42"/>
    </row>
    <row r="43" spans="1:10" ht="14.4" x14ac:dyDescent="0.3">
      <c r="A43" s="2"/>
      <c r="B43"/>
      <c r="C43"/>
      <c r="D43"/>
      <c r="E43"/>
      <c r="F43"/>
      <c r="G43"/>
      <c r="H43"/>
      <c r="I43"/>
      <c r="J43"/>
    </row>
    <row r="44" spans="1:10" ht="14.4" x14ac:dyDescent="0.3">
      <c r="A44" s="2"/>
      <c r="B44"/>
      <c r="C44"/>
      <c r="D44"/>
      <c r="E44"/>
      <c r="F44"/>
      <c r="G44"/>
      <c r="H44"/>
      <c r="I44"/>
      <c r="J44"/>
    </row>
    <row r="45" spans="1:10" ht="14.4" x14ac:dyDescent="0.3">
      <c r="A45" s="2"/>
      <c r="B45"/>
      <c r="C45"/>
      <c r="D45"/>
      <c r="E45"/>
      <c r="F45"/>
      <c r="G45"/>
      <c r="H45"/>
      <c r="I45"/>
      <c r="J45"/>
    </row>
    <row r="46" spans="1:10" ht="14.4" x14ac:dyDescent="0.3">
      <c r="A46" s="2"/>
      <c r="B46"/>
      <c r="C46"/>
      <c r="D46"/>
      <c r="E46"/>
      <c r="F46"/>
      <c r="G46"/>
      <c r="H46"/>
      <c r="I46"/>
      <c r="J46"/>
    </row>
    <row r="47" spans="1:10" ht="14.4" x14ac:dyDescent="0.3">
      <c r="A47" s="2"/>
      <c r="B47"/>
      <c r="C47"/>
      <c r="D47"/>
      <c r="E47"/>
      <c r="F47"/>
      <c r="G47"/>
      <c r="H47"/>
      <c r="I47"/>
      <c r="J47"/>
    </row>
    <row r="48" spans="1:10" ht="14.4" x14ac:dyDescent="0.3">
      <c r="A48" s="2"/>
      <c r="B48"/>
      <c r="C48"/>
      <c r="D48"/>
      <c r="E48"/>
      <c r="F48"/>
      <c r="G48"/>
      <c r="H48"/>
      <c r="I48"/>
      <c r="J48"/>
    </row>
    <row r="49" spans="1:10" ht="14.4" x14ac:dyDescent="0.3">
      <c r="A49" s="2"/>
      <c r="B49"/>
      <c r="C49"/>
      <c r="D49"/>
      <c r="E49"/>
      <c r="F49"/>
      <c r="G49"/>
      <c r="H49"/>
      <c r="I49"/>
      <c r="J49"/>
    </row>
    <row r="50" spans="1:10" ht="14.4" x14ac:dyDescent="0.3">
      <c r="A50" s="2"/>
      <c r="B50"/>
      <c r="C50"/>
      <c r="D50"/>
      <c r="E50"/>
      <c r="F50"/>
      <c r="G50"/>
      <c r="H50"/>
      <c r="I50"/>
      <c r="J50"/>
    </row>
    <row r="51" spans="1:10" ht="14.4" x14ac:dyDescent="0.3">
      <c r="A51" s="2"/>
      <c r="B51"/>
      <c r="C51"/>
      <c r="D51"/>
      <c r="E51"/>
      <c r="F51"/>
      <c r="G51"/>
      <c r="H51"/>
      <c r="I51"/>
      <c r="J51"/>
    </row>
    <row r="52" spans="1:10" ht="14.4" x14ac:dyDescent="0.3">
      <c r="A52" s="2"/>
      <c r="B52"/>
      <c r="C52"/>
      <c r="D52"/>
      <c r="E52"/>
      <c r="F52"/>
      <c r="G52"/>
      <c r="H52"/>
      <c r="I52"/>
      <c r="J52"/>
    </row>
    <row r="53" spans="1:10" ht="14.4" x14ac:dyDescent="0.3">
      <c r="A53" s="2"/>
      <c r="B53"/>
      <c r="C53"/>
      <c r="D53"/>
      <c r="E53"/>
      <c r="F53"/>
      <c r="G53"/>
      <c r="H53"/>
      <c r="I53"/>
      <c r="J53"/>
    </row>
    <row r="54" spans="1:10" ht="14.4" x14ac:dyDescent="0.3">
      <c r="A54" s="2"/>
      <c r="B54"/>
      <c r="C54"/>
      <c r="D54"/>
      <c r="E54"/>
      <c r="F54"/>
      <c r="G54"/>
      <c r="H54"/>
    </row>
    <row r="55" spans="1:10" ht="14.4" x14ac:dyDescent="0.3">
      <c r="A55" s="2"/>
      <c r="B55"/>
      <c r="C55"/>
      <c r="D55"/>
      <c r="E55"/>
      <c r="F55"/>
      <c r="G55"/>
      <c r="H55"/>
    </row>
    <row r="56" spans="1:10" ht="14.4" x14ac:dyDescent="0.3">
      <c r="A56" s="2"/>
      <c r="B56"/>
      <c r="C56"/>
      <c r="D56"/>
      <c r="E56"/>
      <c r="F56"/>
      <c r="G56"/>
      <c r="H56"/>
    </row>
    <row r="57" spans="1:10" ht="14.4" x14ac:dyDescent="0.3">
      <c r="A57" s="2"/>
      <c r="B57"/>
      <c r="C57"/>
      <c r="D57"/>
      <c r="E57"/>
      <c r="F57"/>
      <c r="G57"/>
      <c r="H57"/>
    </row>
    <row r="58" spans="1:10" ht="14.4" x14ac:dyDescent="0.3">
      <c r="A58" s="2"/>
      <c r="B58"/>
      <c r="C58"/>
      <c r="D58"/>
      <c r="E58"/>
      <c r="F58"/>
      <c r="G58"/>
      <c r="H58"/>
    </row>
    <row r="59" spans="1:10" ht="14.4" x14ac:dyDescent="0.3">
      <c r="A59" s="2"/>
      <c r="B59"/>
      <c r="C59"/>
      <c r="D59"/>
      <c r="E59"/>
      <c r="F59"/>
      <c r="G59"/>
      <c r="H59"/>
    </row>
    <row r="60" spans="1:10" ht="14.4" x14ac:dyDescent="0.3">
      <c r="A60" s="2"/>
      <c r="B60"/>
      <c r="C60"/>
      <c r="D60"/>
      <c r="E60"/>
      <c r="F60"/>
      <c r="G60"/>
      <c r="H60"/>
    </row>
    <row r="61" spans="1:10" ht="14.4" x14ac:dyDescent="0.3">
      <c r="A61" s="2"/>
      <c r="B61"/>
      <c r="C61"/>
      <c r="D61"/>
      <c r="E61"/>
      <c r="F61"/>
      <c r="G61"/>
      <c r="H61"/>
    </row>
    <row r="62" spans="1:10" ht="14.4" x14ac:dyDescent="0.3">
      <c r="A62" s="2"/>
      <c r="B62"/>
      <c r="C62"/>
      <c r="D62"/>
      <c r="E62"/>
      <c r="F62"/>
      <c r="G62"/>
      <c r="H62"/>
    </row>
    <row r="63" spans="1:10" ht="14.4" x14ac:dyDescent="0.3">
      <c r="A63" s="2"/>
      <c r="B63"/>
      <c r="C63"/>
      <c r="D63"/>
      <c r="E63"/>
      <c r="F63"/>
      <c r="G63"/>
      <c r="H63"/>
    </row>
    <row r="64" spans="1:10" ht="14.4" x14ac:dyDescent="0.3">
      <c r="A64" s="2"/>
      <c r="B64"/>
      <c r="C64"/>
      <c r="D64"/>
      <c r="E64"/>
      <c r="F64"/>
      <c r="G64"/>
      <c r="H64"/>
    </row>
    <row r="65" spans="1:8" ht="14.4" x14ac:dyDescent="0.3">
      <c r="A65" s="2"/>
      <c r="B65"/>
      <c r="C65"/>
      <c r="D65"/>
      <c r="E65"/>
      <c r="F65"/>
      <c r="G65"/>
      <c r="H65"/>
    </row>
    <row r="66" spans="1:8" ht="14.4" x14ac:dyDescent="0.3">
      <c r="A66" s="2"/>
      <c r="B66"/>
      <c r="C66"/>
      <c r="D66"/>
      <c r="E66"/>
      <c r="F66"/>
      <c r="G66"/>
      <c r="H66"/>
    </row>
    <row r="67" spans="1:8" ht="14.4" x14ac:dyDescent="0.3">
      <c r="A67" s="2"/>
      <c r="B67"/>
      <c r="C67"/>
      <c r="D67"/>
      <c r="E67"/>
      <c r="F67"/>
      <c r="G67"/>
      <c r="H67"/>
    </row>
    <row r="68" spans="1:8" ht="14.4" x14ac:dyDescent="0.3">
      <c r="A68" s="2"/>
      <c r="B68"/>
      <c r="C68"/>
      <c r="D68"/>
      <c r="E68"/>
      <c r="F68"/>
      <c r="G68"/>
      <c r="H68"/>
    </row>
    <row r="69" spans="1:8" ht="14.4" x14ac:dyDescent="0.3">
      <c r="A69" s="2"/>
      <c r="B69"/>
      <c r="C69"/>
      <c r="D69"/>
      <c r="E69"/>
      <c r="F69"/>
      <c r="G69"/>
      <c r="H69"/>
    </row>
    <row r="70" spans="1:8" ht="14.4" x14ac:dyDescent="0.3">
      <c r="A70" s="2"/>
      <c r="B70"/>
      <c r="C70"/>
      <c r="D70"/>
      <c r="E70"/>
      <c r="F70"/>
      <c r="G70"/>
      <c r="H70"/>
    </row>
    <row r="71" spans="1:8" ht="14.4" x14ac:dyDescent="0.3">
      <c r="A71" s="2"/>
      <c r="B71"/>
      <c r="C71"/>
      <c r="D71"/>
      <c r="E71"/>
      <c r="F71"/>
      <c r="G71"/>
      <c r="H71"/>
    </row>
    <row r="72" spans="1:8" ht="14.4" x14ac:dyDescent="0.3">
      <c r="A72" s="2"/>
      <c r="B72"/>
      <c r="C72"/>
      <c r="D72"/>
      <c r="E72"/>
      <c r="F72"/>
      <c r="G72"/>
      <c r="H72"/>
    </row>
    <row r="73" spans="1:8" ht="14.4" x14ac:dyDescent="0.3">
      <c r="A73" s="2"/>
      <c r="B73"/>
      <c r="C73"/>
      <c r="D73"/>
      <c r="E73"/>
      <c r="F73"/>
      <c r="G73"/>
      <c r="H73"/>
    </row>
    <row r="74" spans="1:8" ht="14.4" x14ac:dyDescent="0.3">
      <c r="A74" s="2"/>
      <c r="B74"/>
      <c r="C74"/>
      <c r="D74"/>
      <c r="E74"/>
      <c r="F74"/>
      <c r="G74"/>
      <c r="H74"/>
    </row>
    <row r="75" spans="1:8" ht="14.4" x14ac:dyDescent="0.3">
      <c r="A75" s="2"/>
      <c r="B75"/>
      <c r="C75"/>
      <c r="D75"/>
      <c r="E75"/>
      <c r="F75"/>
      <c r="G75"/>
      <c r="H75"/>
    </row>
    <row r="76" spans="1:8" ht="14.4" x14ac:dyDescent="0.3">
      <c r="A76" s="2"/>
      <c r="B76"/>
      <c r="C76"/>
      <c r="D76"/>
      <c r="E76"/>
      <c r="F76"/>
      <c r="G76"/>
      <c r="H76"/>
    </row>
    <row r="77" spans="1:8" ht="14.4" x14ac:dyDescent="0.3">
      <c r="A77" s="2"/>
      <c r="B77"/>
      <c r="C77"/>
      <c r="D77"/>
      <c r="E77"/>
      <c r="F77"/>
      <c r="G77"/>
      <c r="H77"/>
    </row>
    <row r="78" spans="1:8" ht="14.4" x14ac:dyDescent="0.3">
      <c r="A78" s="2"/>
      <c r="B78"/>
      <c r="C78"/>
      <c r="D78"/>
      <c r="E78"/>
      <c r="F78"/>
      <c r="G78"/>
      <c r="H78"/>
    </row>
    <row r="79" spans="1:8" ht="14.4" x14ac:dyDescent="0.3">
      <c r="A79" s="2"/>
      <c r="B79"/>
      <c r="C79"/>
      <c r="D79"/>
      <c r="E79"/>
      <c r="F79"/>
      <c r="G79"/>
      <c r="H79"/>
    </row>
    <row r="80" spans="1:8" ht="14.4" x14ac:dyDescent="0.3">
      <c r="A80" s="2"/>
      <c r="B80"/>
      <c r="C80"/>
      <c r="D80"/>
      <c r="E80"/>
      <c r="F80"/>
      <c r="G80"/>
      <c r="H80"/>
    </row>
    <row r="81" spans="1:8" ht="14.4" x14ac:dyDescent="0.3">
      <c r="A81" s="2"/>
      <c r="B81"/>
      <c r="C81"/>
      <c r="D81"/>
      <c r="E81"/>
      <c r="F81"/>
      <c r="G81"/>
      <c r="H81"/>
    </row>
    <row r="82" spans="1:8" ht="14.4" x14ac:dyDescent="0.3">
      <c r="A82" s="2"/>
      <c r="B82"/>
      <c r="C82"/>
      <c r="D82"/>
      <c r="E82"/>
      <c r="F82"/>
      <c r="G82"/>
      <c r="H82"/>
    </row>
    <row r="83" spans="1:8" ht="14.4" x14ac:dyDescent="0.3">
      <c r="A83" s="2"/>
      <c r="B83"/>
      <c r="C83"/>
      <c r="D83"/>
      <c r="E83"/>
      <c r="F83"/>
      <c r="G83"/>
      <c r="H83"/>
    </row>
    <row r="84" spans="1:8" ht="14.4" x14ac:dyDescent="0.3">
      <c r="A84" s="2"/>
      <c r="B84"/>
      <c r="C84"/>
      <c r="D84"/>
      <c r="E84"/>
      <c r="F84"/>
      <c r="G84"/>
      <c r="H84"/>
    </row>
    <row r="85" spans="1:8" ht="14.4" x14ac:dyDescent="0.3">
      <c r="A85" s="2"/>
      <c r="B85"/>
      <c r="C85"/>
      <c r="D85"/>
      <c r="E85"/>
      <c r="F85"/>
      <c r="G85"/>
      <c r="H85"/>
    </row>
    <row r="86" spans="1:8" ht="14.4" x14ac:dyDescent="0.3">
      <c r="A86" s="2"/>
      <c r="B86"/>
      <c r="C86"/>
      <c r="D86"/>
      <c r="E86"/>
      <c r="F86"/>
      <c r="G86"/>
      <c r="H86"/>
    </row>
    <row r="87" spans="1:8" ht="14.4" x14ac:dyDescent="0.3">
      <c r="A87" s="2"/>
      <c r="B87"/>
      <c r="C87"/>
      <c r="D87"/>
      <c r="E87"/>
      <c r="F87"/>
      <c r="G87"/>
      <c r="H87"/>
    </row>
    <row r="88" spans="1:8" ht="14.4" x14ac:dyDescent="0.3">
      <c r="A88" s="2"/>
      <c r="B88"/>
      <c r="C88"/>
      <c r="D88"/>
      <c r="E88"/>
      <c r="F88"/>
      <c r="G88"/>
      <c r="H88"/>
    </row>
    <row r="89" spans="1:8" ht="14.4" x14ac:dyDescent="0.3">
      <c r="A89" s="2"/>
      <c r="B89"/>
      <c r="C89"/>
      <c r="D89"/>
      <c r="E89"/>
      <c r="F89"/>
      <c r="G89"/>
      <c r="H89"/>
    </row>
    <row r="90" spans="1:8" ht="14.4" x14ac:dyDescent="0.3">
      <c r="A90" s="2"/>
      <c r="B90"/>
      <c r="C90"/>
      <c r="D90"/>
      <c r="E90"/>
      <c r="F90"/>
      <c r="G90"/>
      <c r="H90"/>
    </row>
    <row r="91" spans="1:8" ht="14.4" x14ac:dyDescent="0.3">
      <c r="A91" s="2"/>
      <c r="B91"/>
      <c r="C91"/>
      <c r="D91"/>
      <c r="E91"/>
      <c r="F91"/>
      <c r="G91"/>
      <c r="H91"/>
    </row>
    <row r="92" spans="1:8" ht="14.4" x14ac:dyDescent="0.3">
      <c r="A92" s="2"/>
      <c r="B92"/>
      <c r="C92"/>
      <c r="D92"/>
      <c r="E92"/>
      <c r="F92"/>
      <c r="G92"/>
      <c r="H92"/>
    </row>
    <row r="93" spans="1:8" ht="14.4" x14ac:dyDescent="0.3">
      <c r="A93" s="2"/>
      <c r="B93"/>
      <c r="C93"/>
      <c r="D93"/>
      <c r="E93"/>
      <c r="F93"/>
      <c r="G93"/>
      <c r="H93"/>
    </row>
    <row r="94" spans="1:8" ht="14.4" x14ac:dyDescent="0.3">
      <c r="A94" s="2"/>
      <c r="B94"/>
      <c r="C94"/>
      <c r="D94"/>
      <c r="E94"/>
      <c r="F94"/>
      <c r="G94"/>
      <c r="H94"/>
    </row>
    <row r="95" spans="1:8" ht="14.4" x14ac:dyDescent="0.3">
      <c r="A95" s="2"/>
      <c r="B95"/>
      <c r="C95"/>
      <c r="D95"/>
      <c r="E95"/>
      <c r="F95"/>
      <c r="G95"/>
      <c r="H95"/>
    </row>
    <row r="96" spans="1:8" ht="14.4" x14ac:dyDescent="0.3">
      <c r="A96" s="2"/>
      <c r="B96"/>
      <c r="C96"/>
      <c r="D96"/>
      <c r="E96"/>
      <c r="F96"/>
      <c r="G96"/>
      <c r="H96"/>
    </row>
    <row r="97" spans="1:8" ht="14.4" x14ac:dyDescent="0.3">
      <c r="A97" s="2"/>
      <c r="B97"/>
      <c r="C97"/>
      <c r="D97"/>
      <c r="E97"/>
      <c r="F97"/>
      <c r="G97"/>
      <c r="H97"/>
    </row>
    <row r="98" spans="1:8" ht="14.4" x14ac:dyDescent="0.3">
      <c r="A98" s="2"/>
      <c r="B98"/>
      <c r="C98"/>
      <c r="D98"/>
      <c r="E98"/>
      <c r="F98"/>
      <c r="G98"/>
      <c r="H98"/>
    </row>
    <row r="99" spans="1:8" ht="14.4" x14ac:dyDescent="0.3">
      <c r="A99" s="2"/>
      <c r="B99"/>
      <c r="C99"/>
      <c r="D99"/>
      <c r="E99"/>
      <c r="F99"/>
      <c r="G99"/>
      <c r="H99"/>
    </row>
    <row r="100" spans="1:8" ht="14.4" x14ac:dyDescent="0.3">
      <c r="A100" s="2"/>
      <c r="B100"/>
      <c r="C100"/>
      <c r="D100"/>
      <c r="E100"/>
      <c r="F100"/>
      <c r="G100"/>
      <c r="H100"/>
    </row>
    <row r="101" spans="1:8" ht="14.4" x14ac:dyDescent="0.3">
      <c r="A101" s="2"/>
      <c r="B101"/>
      <c r="C101"/>
      <c r="D101"/>
      <c r="E101"/>
      <c r="F101"/>
      <c r="G101"/>
      <c r="H101"/>
    </row>
    <row r="102" spans="1:8" ht="14.4" x14ac:dyDescent="0.3">
      <c r="A102" s="2"/>
      <c r="B102"/>
      <c r="C102"/>
      <c r="D102"/>
      <c r="E102"/>
      <c r="F102"/>
      <c r="G102"/>
      <c r="H102"/>
    </row>
    <row r="103" spans="1:8" ht="14.4" x14ac:dyDescent="0.3">
      <c r="A103" s="2"/>
      <c r="B103"/>
      <c r="C103"/>
      <c r="D103"/>
      <c r="E103"/>
      <c r="F103"/>
      <c r="G103"/>
      <c r="H103"/>
    </row>
    <row r="104" spans="1:8" ht="14.4" x14ac:dyDescent="0.3">
      <c r="A104" s="2"/>
      <c r="B104"/>
      <c r="C104"/>
      <c r="D104"/>
      <c r="E104"/>
      <c r="F104"/>
      <c r="G104"/>
      <c r="H104"/>
    </row>
    <row r="105" spans="1:8" ht="14.4" x14ac:dyDescent="0.3">
      <c r="A105" s="2"/>
      <c r="B105"/>
      <c r="C105"/>
      <c r="D105"/>
      <c r="E105"/>
      <c r="F105"/>
      <c r="G105"/>
      <c r="H105"/>
    </row>
    <row r="106" spans="1:8" ht="14.4" x14ac:dyDescent="0.3">
      <c r="A106" s="2"/>
      <c r="B106"/>
      <c r="C106"/>
      <c r="D106"/>
      <c r="E106"/>
      <c r="F106"/>
      <c r="G106"/>
      <c r="H106"/>
    </row>
    <row r="107" spans="1:8" ht="14.4" x14ac:dyDescent="0.3">
      <c r="A107" s="2"/>
      <c r="B107"/>
      <c r="C107"/>
      <c r="D107"/>
      <c r="E107"/>
      <c r="F107"/>
      <c r="G107"/>
      <c r="H107"/>
    </row>
    <row r="108" spans="1:8" ht="14.4" x14ac:dyDescent="0.3">
      <c r="A108" s="2"/>
      <c r="B108"/>
      <c r="C108"/>
      <c r="D108"/>
      <c r="E108"/>
      <c r="F108"/>
      <c r="G108"/>
      <c r="H108"/>
    </row>
    <row r="109" spans="1:8" ht="14.4" x14ac:dyDescent="0.3">
      <c r="A109" s="2"/>
      <c r="B109"/>
      <c r="C109"/>
      <c r="D109"/>
      <c r="E109"/>
      <c r="F109"/>
      <c r="G109"/>
      <c r="H109"/>
    </row>
    <row r="110" spans="1:8" ht="14.4" x14ac:dyDescent="0.3">
      <c r="A110" s="2"/>
      <c r="B110"/>
      <c r="C110"/>
      <c r="D110"/>
      <c r="E110"/>
      <c r="F110"/>
      <c r="G110"/>
      <c r="H110"/>
    </row>
    <row r="111" spans="1:8" ht="14.4" x14ac:dyDescent="0.3">
      <c r="A111" s="2"/>
      <c r="B111"/>
      <c r="C111"/>
      <c r="D111"/>
      <c r="E111"/>
      <c r="F111"/>
      <c r="G111"/>
      <c r="H111"/>
    </row>
    <row r="112" spans="1:8" ht="14.4" x14ac:dyDescent="0.3">
      <c r="A112" s="2"/>
      <c r="B112"/>
      <c r="C112"/>
      <c r="D112"/>
      <c r="E112"/>
      <c r="F112"/>
      <c r="G112"/>
      <c r="H112"/>
    </row>
    <row r="113" spans="1:8" ht="14.4" x14ac:dyDescent="0.3">
      <c r="A113" s="2"/>
      <c r="B113"/>
      <c r="C113"/>
      <c r="D113"/>
      <c r="E113"/>
      <c r="F113"/>
      <c r="G113"/>
      <c r="H113"/>
    </row>
    <row r="114" spans="1:8" ht="14.4" x14ac:dyDescent="0.3">
      <c r="A114" s="2"/>
      <c r="B114"/>
      <c r="C114"/>
      <c r="D114"/>
      <c r="E114"/>
      <c r="F114"/>
      <c r="G114"/>
      <c r="H114"/>
    </row>
    <row r="115" spans="1:8" ht="14.4" x14ac:dyDescent="0.3">
      <c r="A115" s="2"/>
      <c r="B115"/>
      <c r="C115"/>
      <c r="D115"/>
      <c r="E115"/>
      <c r="F115"/>
      <c r="G115"/>
      <c r="H115"/>
    </row>
    <row r="116" spans="1:8" ht="14.4" x14ac:dyDescent="0.3">
      <c r="A116" s="2"/>
      <c r="B116"/>
      <c r="C116"/>
      <c r="D116"/>
      <c r="E116"/>
      <c r="F116"/>
      <c r="G116"/>
      <c r="H116"/>
    </row>
    <row r="117" spans="1:8" ht="14.4" x14ac:dyDescent="0.3">
      <c r="A117" s="2"/>
      <c r="B117"/>
      <c r="C117"/>
      <c r="D117"/>
      <c r="E117"/>
      <c r="F117"/>
      <c r="G117"/>
      <c r="H117"/>
    </row>
    <row r="118" spans="1:8" ht="14.4" x14ac:dyDescent="0.3">
      <c r="A118" s="2"/>
      <c r="B118"/>
      <c r="C118"/>
      <c r="D118"/>
      <c r="E118"/>
      <c r="F118"/>
      <c r="G118"/>
      <c r="H118"/>
    </row>
    <row r="119" spans="1:8" ht="14.4" x14ac:dyDescent="0.3">
      <c r="A119" s="2"/>
      <c r="B119"/>
      <c r="C119"/>
      <c r="D119"/>
      <c r="E119"/>
      <c r="F119"/>
      <c r="G119"/>
      <c r="H119"/>
    </row>
    <row r="120" spans="1:8" ht="14.4" x14ac:dyDescent="0.3">
      <c r="A120" s="2"/>
      <c r="B120"/>
      <c r="C120"/>
      <c r="D120"/>
      <c r="E120"/>
      <c r="F120"/>
      <c r="G120"/>
      <c r="H120"/>
    </row>
    <row r="121" spans="1:8" ht="14.4" x14ac:dyDescent="0.3">
      <c r="A121" s="2"/>
      <c r="B121"/>
      <c r="C121"/>
      <c r="D121"/>
      <c r="E121"/>
      <c r="F121"/>
      <c r="G121"/>
      <c r="H121"/>
    </row>
    <row r="122" spans="1:8" ht="14.4" x14ac:dyDescent="0.3">
      <c r="A122" s="2"/>
      <c r="B122"/>
      <c r="C122"/>
      <c r="D122"/>
      <c r="E122"/>
      <c r="F122"/>
      <c r="G122"/>
      <c r="H122"/>
    </row>
    <row r="123" spans="1:8" ht="14.4" x14ac:dyDescent="0.3">
      <c r="A123" s="2"/>
      <c r="B123"/>
      <c r="C123"/>
      <c r="D123"/>
      <c r="E123"/>
      <c r="F123"/>
      <c r="G123"/>
      <c r="H123"/>
    </row>
    <row r="124" spans="1:8" ht="14.4" x14ac:dyDescent="0.3">
      <c r="A124" s="2"/>
      <c r="B124"/>
      <c r="C124"/>
      <c r="D124"/>
      <c r="E124"/>
      <c r="F124"/>
      <c r="G124"/>
      <c r="H124"/>
    </row>
    <row r="125" spans="1:8" ht="14.4" x14ac:dyDescent="0.3">
      <c r="A125" s="2"/>
      <c r="B125"/>
      <c r="C125"/>
      <c r="D125"/>
      <c r="E125"/>
      <c r="F125"/>
      <c r="G125"/>
      <c r="H125"/>
    </row>
    <row r="126" spans="1:8" ht="14.4" x14ac:dyDescent="0.3">
      <c r="A126" s="2"/>
      <c r="B126"/>
      <c r="C126"/>
      <c r="D126"/>
      <c r="E126"/>
      <c r="F126"/>
      <c r="G126"/>
      <c r="H126"/>
    </row>
    <row r="127" spans="1:8" ht="14.4" x14ac:dyDescent="0.3">
      <c r="A127" s="2"/>
      <c r="B127"/>
      <c r="C127"/>
      <c r="D127"/>
      <c r="E127"/>
      <c r="F127"/>
      <c r="G127"/>
      <c r="H127"/>
    </row>
    <row r="128" spans="1:8" ht="14.4" x14ac:dyDescent="0.3">
      <c r="A128" s="2"/>
      <c r="B128"/>
      <c r="C128"/>
      <c r="D128"/>
      <c r="E128"/>
      <c r="F128"/>
      <c r="G128"/>
      <c r="H128"/>
    </row>
    <row r="129" spans="1:8" ht="14.4" x14ac:dyDescent="0.3">
      <c r="A129" s="2"/>
      <c r="B129"/>
      <c r="C129"/>
      <c r="D129"/>
      <c r="E129"/>
      <c r="F129"/>
      <c r="G129"/>
      <c r="H129"/>
    </row>
    <row r="130" spans="1:8" ht="14.4" x14ac:dyDescent="0.3">
      <c r="A130" s="2"/>
      <c r="B130"/>
      <c r="C130"/>
      <c r="D130"/>
      <c r="E130"/>
      <c r="F130"/>
      <c r="G130"/>
      <c r="H130"/>
    </row>
    <row r="131" spans="1:8" ht="14.4" x14ac:dyDescent="0.3">
      <c r="A131" s="2"/>
      <c r="B131"/>
      <c r="C131"/>
      <c r="D131"/>
      <c r="E131"/>
      <c r="F131"/>
      <c r="G131"/>
      <c r="H131"/>
    </row>
    <row r="132" spans="1:8" ht="14.4" x14ac:dyDescent="0.3">
      <c r="A132" s="2"/>
      <c r="B132"/>
      <c r="C132"/>
      <c r="D132"/>
      <c r="E132"/>
      <c r="F132"/>
      <c r="G132"/>
      <c r="H132"/>
    </row>
    <row r="133" spans="1:8" ht="14.4" x14ac:dyDescent="0.3">
      <c r="A133" s="2"/>
      <c r="B133"/>
      <c r="C133"/>
      <c r="D133"/>
      <c r="E133"/>
      <c r="F133"/>
      <c r="G133"/>
      <c r="H133"/>
    </row>
    <row r="134" spans="1:8" ht="14.4" x14ac:dyDescent="0.3">
      <c r="A134" s="2"/>
      <c r="B134"/>
      <c r="C134"/>
      <c r="D134"/>
      <c r="E134"/>
      <c r="F134"/>
      <c r="G134"/>
      <c r="H134"/>
    </row>
    <row r="135" spans="1:8" ht="14.4" x14ac:dyDescent="0.3">
      <c r="A135" s="2"/>
      <c r="B135"/>
      <c r="C135"/>
      <c r="D135"/>
      <c r="E135"/>
      <c r="F135"/>
      <c r="G135"/>
      <c r="H135"/>
    </row>
    <row r="136" spans="1:8" ht="14.4" x14ac:dyDescent="0.3">
      <c r="A136" s="2"/>
      <c r="B136"/>
      <c r="C136"/>
      <c r="D136"/>
      <c r="E136"/>
      <c r="F136"/>
      <c r="G136"/>
      <c r="H136"/>
    </row>
    <row r="137" spans="1:8" ht="14.4" x14ac:dyDescent="0.3">
      <c r="A137" s="2"/>
      <c r="B137"/>
      <c r="C137"/>
      <c r="D137"/>
      <c r="E137"/>
      <c r="F137"/>
      <c r="G137"/>
      <c r="H137"/>
    </row>
    <row r="138" spans="1:8" ht="14.4" x14ac:dyDescent="0.3">
      <c r="A138" s="2"/>
      <c r="B138"/>
      <c r="C138"/>
      <c r="D138"/>
      <c r="E138"/>
      <c r="F138"/>
      <c r="G138"/>
      <c r="H138"/>
    </row>
    <row r="139" spans="1:8" ht="14.4" x14ac:dyDescent="0.3">
      <c r="A139" s="2"/>
      <c r="B139"/>
      <c r="C139"/>
      <c r="D139"/>
      <c r="E139"/>
      <c r="F139"/>
      <c r="G139"/>
      <c r="H139"/>
    </row>
    <row r="140" spans="1:8" ht="14.4" x14ac:dyDescent="0.3">
      <c r="A140" s="2"/>
      <c r="B140"/>
      <c r="C140"/>
      <c r="D140"/>
      <c r="E140"/>
      <c r="F140"/>
      <c r="G140"/>
      <c r="H140"/>
    </row>
    <row r="141" spans="1:8" ht="14.4" x14ac:dyDescent="0.3">
      <c r="A141" s="2"/>
      <c r="B141"/>
      <c r="C141"/>
      <c r="D141"/>
      <c r="E141"/>
      <c r="F141"/>
      <c r="G141"/>
      <c r="H141"/>
    </row>
    <row r="142" spans="1:8" ht="14.4" x14ac:dyDescent="0.3">
      <c r="A142" s="2"/>
      <c r="B142"/>
      <c r="C142"/>
      <c r="D142"/>
      <c r="E142"/>
      <c r="F142"/>
      <c r="G142"/>
      <c r="H142"/>
    </row>
    <row r="143" spans="1:8" ht="14.4" x14ac:dyDescent="0.3">
      <c r="A143" s="2"/>
      <c r="B143"/>
      <c r="C143"/>
      <c r="D143"/>
      <c r="E143"/>
      <c r="F143"/>
      <c r="G143"/>
      <c r="H143"/>
    </row>
    <row r="144" spans="1:8" ht="14.4" x14ac:dyDescent="0.3">
      <c r="A144" s="2"/>
      <c r="B144"/>
      <c r="C144"/>
      <c r="D144"/>
      <c r="E144"/>
      <c r="F144"/>
      <c r="G144"/>
      <c r="H144"/>
    </row>
    <row r="145" spans="1:8" ht="14.4" x14ac:dyDescent="0.3">
      <c r="A145" s="2"/>
      <c r="B145"/>
      <c r="C145"/>
      <c r="D145"/>
      <c r="E145"/>
      <c r="F145"/>
      <c r="G145"/>
      <c r="H145"/>
    </row>
    <row r="146" spans="1:8" ht="14.4" x14ac:dyDescent="0.3">
      <c r="A146" s="2"/>
      <c r="B146"/>
      <c r="C146"/>
      <c r="D146"/>
      <c r="E146"/>
      <c r="F146"/>
      <c r="G146"/>
      <c r="H146"/>
    </row>
    <row r="147" spans="1:8" ht="14.4" x14ac:dyDescent="0.3">
      <c r="A147" s="2"/>
      <c r="B147"/>
      <c r="C147"/>
      <c r="D147"/>
      <c r="E147"/>
      <c r="F147"/>
      <c r="G147"/>
      <c r="H147"/>
    </row>
    <row r="148" spans="1:8" ht="14.4" x14ac:dyDescent="0.3">
      <c r="A148" s="2"/>
      <c r="B148"/>
      <c r="C148"/>
      <c r="D148"/>
      <c r="E148"/>
      <c r="F148"/>
      <c r="G148"/>
      <c r="H148"/>
    </row>
    <row r="149" spans="1:8" ht="14.4" x14ac:dyDescent="0.3">
      <c r="A149" s="2"/>
      <c r="B149"/>
      <c r="C149"/>
      <c r="D149"/>
      <c r="E149"/>
      <c r="F149"/>
      <c r="G149"/>
      <c r="H149"/>
    </row>
    <row r="150" spans="1:8" ht="14.4" x14ac:dyDescent="0.3">
      <c r="A150" s="2"/>
      <c r="B150"/>
      <c r="C150"/>
      <c r="D150"/>
      <c r="E150"/>
      <c r="F150"/>
      <c r="G150"/>
      <c r="H150"/>
    </row>
    <row r="151" spans="1:8" ht="14.4" x14ac:dyDescent="0.3">
      <c r="A151" s="2"/>
      <c r="B151"/>
      <c r="C151"/>
      <c r="D151"/>
      <c r="E151"/>
      <c r="F151"/>
      <c r="G151"/>
      <c r="H151"/>
    </row>
    <row r="152" spans="1:8" ht="14.4" x14ac:dyDescent="0.3">
      <c r="A152" s="2"/>
      <c r="B152"/>
      <c r="C152"/>
      <c r="D152"/>
      <c r="E152"/>
      <c r="F152"/>
      <c r="G152"/>
      <c r="H152"/>
    </row>
    <row r="153" spans="1:8" ht="14.4" x14ac:dyDescent="0.3">
      <c r="A153" s="2"/>
      <c r="B153"/>
      <c r="C153"/>
      <c r="D153"/>
      <c r="E153"/>
      <c r="F153"/>
      <c r="G153"/>
      <c r="H153"/>
    </row>
    <row r="154" spans="1:8" ht="14.4" x14ac:dyDescent="0.3">
      <c r="A154" s="2"/>
      <c r="B154"/>
      <c r="C154"/>
      <c r="D154"/>
      <c r="E154"/>
      <c r="F154"/>
      <c r="G154"/>
      <c r="H154"/>
    </row>
    <row r="155" spans="1:8" ht="14.4" x14ac:dyDescent="0.3">
      <c r="A155" s="2"/>
      <c r="B155"/>
      <c r="C155"/>
      <c r="D155"/>
      <c r="E155"/>
      <c r="F155"/>
      <c r="G155"/>
      <c r="H155"/>
    </row>
    <row r="156" spans="1:8" ht="14.4" x14ac:dyDescent="0.3">
      <c r="A156" s="2"/>
      <c r="B156"/>
      <c r="C156"/>
      <c r="D156"/>
      <c r="E156"/>
      <c r="F156"/>
      <c r="G156"/>
      <c r="H156"/>
    </row>
    <row r="157" spans="1:8" ht="14.4" x14ac:dyDescent="0.3">
      <c r="A157" s="2"/>
      <c r="B157"/>
      <c r="C157"/>
      <c r="D157"/>
      <c r="E157"/>
      <c r="F157"/>
      <c r="G157"/>
      <c r="H157"/>
    </row>
    <row r="158" spans="1:8" ht="14.4" x14ac:dyDescent="0.3">
      <c r="A158" s="2"/>
      <c r="B158"/>
      <c r="C158"/>
      <c r="D158"/>
      <c r="E158"/>
      <c r="F158"/>
      <c r="G158"/>
      <c r="H158"/>
    </row>
    <row r="159" spans="1:8" ht="14.4" x14ac:dyDescent="0.3">
      <c r="A159" s="2"/>
      <c r="B159"/>
      <c r="C159"/>
      <c r="D159"/>
      <c r="E159"/>
      <c r="F159"/>
      <c r="G159"/>
      <c r="H159"/>
    </row>
    <row r="160" spans="1:8" ht="14.4" x14ac:dyDescent="0.3">
      <c r="A160" s="2"/>
      <c r="B160"/>
      <c r="C160"/>
      <c r="D160"/>
      <c r="E160"/>
      <c r="F160"/>
      <c r="G160"/>
      <c r="H160"/>
    </row>
    <row r="161" spans="1:8" ht="14.4" x14ac:dyDescent="0.3">
      <c r="A161" s="2"/>
      <c r="B161"/>
      <c r="C161"/>
      <c r="D161"/>
      <c r="E161"/>
      <c r="F161"/>
      <c r="G161"/>
      <c r="H161"/>
    </row>
    <row r="162" spans="1:8" ht="14.4" x14ac:dyDescent="0.3">
      <c r="A162" s="2"/>
      <c r="B162"/>
      <c r="C162"/>
      <c r="D162"/>
      <c r="E162"/>
      <c r="F162"/>
      <c r="G162"/>
      <c r="H162"/>
    </row>
    <row r="163" spans="1:8" ht="14.4" x14ac:dyDescent="0.3">
      <c r="A163" s="2"/>
      <c r="B163"/>
      <c r="C163"/>
      <c r="D163"/>
      <c r="E163"/>
      <c r="F163"/>
      <c r="G163"/>
      <c r="H163"/>
    </row>
    <row r="164" spans="1:8" ht="14.4" x14ac:dyDescent="0.3">
      <c r="A164" s="2"/>
      <c r="B164"/>
      <c r="C164"/>
      <c r="D164"/>
      <c r="E164"/>
      <c r="F164"/>
      <c r="G164"/>
      <c r="H164"/>
    </row>
    <row r="165" spans="1:8" ht="14.4" x14ac:dyDescent="0.3">
      <c r="A165" s="2"/>
      <c r="B165"/>
      <c r="C165"/>
      <c r="D165"/>
      <c r="E165"/>
      <c r="F165"/>
      <c r="G165"/>
      <c r="H165"/>
    </row>
    <row r="166" spans="1:8" ht="14.4" x14ac:dyDescent="0.3">
      <c r="A166" s="2"/>
      <c r="B166"/>
      <c r="C166"/>
      <c r="D166"/>
      <c r="E166"/>
      <c r="F166"/>
      <c r="G166"/>
      <c r="H166"/>
    </row>
    <row r="167" spans="1:8" ht="14.4" x14ac:dyDescent="0.3">
      <c r="A167" s="2"/>
      <c r="B167"/>
      <c r="C167"/>
      <c r="D167"/>
      <c r="E167"/>
      <c r="F167"/>
      <c r="G167"/>
      <c r="H167"/>
    </row>
    <row r="168" spans="1:8" ht="14.4" x14ac:dyDescent="0.3">
      <c r="A168" s="2"/>
      <c r="B168"/>
      <c r="C168"/>
      <c r="D168"/>
      <c r="E168"/>
      <c r="F168"/>
      <c r="G168"/>
      <c r="H168"/>
    </row>
    <row r="169" spans="1:8" ht="14.4" x14ac:dyDescent="0.3">
      <c r="A169" s="2"/>
      <c r="B169"/>
      <c r="C169"/>
      <c r="D169"/>
      <c r="E169"/>
      <c r="F169"/>
      <c r="G169"/>
      <c r="H169"/>
    </row>
    <row r="170" spans="1:8" ht="14.4" x14ac:dyDescent="0.3">
      <c r="A170" s="2"/>
      <c r="B170"/>
      <c r="C170"/>
      <c r="D170"/>
      <c r="E170"/>
      <c r="F170"/>
      <c r="G170"/>
      <c r="H170"/>
    </row>
    <row r="171" spans="1:8" ht="14.4" x14ac:dyDescent="0.3">
      <c r="A171" s="2"/>
      <c r="B171"/>
      <c r="C171"/>
      <c r="D171"/>
      <c r="E171"/>
      <c r="F171"/>
      <c r="G171"/>
      <c r="H171"/>
    </row>
    <row r="172" spans="1:8" ht="14.4" x14ac:dyDescent="0.3">
      <c r="A172" s="2"/>
      <c r="B172"/>
      <c r="C172"/>
      <c r="D172"/>
      <c r="E172"/>
      <c r="F172"/>
      <c r="G172"/>
      <c r="H172"/>
    </row>
    <row r="173" spans="1:8" ht="14.4" x14ac:dyDescent="0.3">
      <c r="A173" s="2"/>
      <c r="B173"/>
      <c r="C173"/>
      <c r="D173"/>
      <c r="E173"/>
      <c r="F173"/>
      <c r="G173"/>
      <c r="H173"/>
    </row>
    <row r="174" spans="1:8" ht="14.4" x14ac:dyDescent="0.3">
      <c r="A174" s="2"/>
      <c r="B174"/>
      <c r="C174"/>
      <c r="D174"/>
      <c r="E174"/>
      <c r="F174"/>
      <c r="G174"/>
      <c r="H174"/>
    </row>
    <row r="175" spans="1:8" ht="14.4" x14ac:dyDescent="0.3">
      <c r="A175" s="2"/>
      <c r="B175"/>
      <c r="C175"/>
      <c r="D175"/>
      <c r="E175"/>
      <c r="F175"/>
      <c r="G175"/>
      <c r="H175"/>
    </row>
    <row r="176" spans="1:8" ht="14.4" x14ac:dyDescent="0.3">
      <c r="A176" s="2"/>
      <c r="B176"/>
      <c r="C176"/>
      <c r="D176"/>
      <c r="E176"/>
      <c r="F176"/>
      <c r="G176"/>
      <c r="H176"/>
    </row>
    <row r="177" spans="1:8" ht="14.4" x14ac:dyDescent="0.3">
      <c r="A177" s="2"/>
      <c r="B177"/>
      <c r="C177"/>
      <c r="D177"/>
      <c r="E177"/>
      <c r="F177"/>
      <c r="G177"/>
      <c r="H177"/>
    </row>
    <row r="178" spans="1:8" ht="14.4" x14ac:dyDescent="0.3">
      <c r="A178" s="2"/>
      <c r="B178"/>
      <c r="C178"/>
      <c r="D178"/>
      <c r="E178"/>
      <c r="F178"/>
      <c r="G178"/>
      <c r="H178"/>
    </row>
    <row r="179" spans="1:8" ht="14.4" x14ac:dyDescent="0.3">
      <c r="A179" s="2"/>
      <c r="B179"/>
      <c r="C179"/>
      <c r="D179"/>
      <c r="E179"/>
      <c r="F179"/>
      <c r="G179"/>
      <c r="H179"/>
    </row>
    <row r="180" spans="1:8" ht="14.4" x14ac:dyDescent="0.3">
      <c r="A180" s="2"/>
      <c r="B180"/>
      <c r="C180"/>
      <c r="D180"/>
      <c r="E180"/>
      <c r="F180"/>
      <c r="G180"/>
      <c r="H180"/>
    </row>
    <row r="181" spans="1:8" ht="14.4" x14ac:dyDescent="0.3">
      <c r="A181" s="2"/>
      <c r="B181"/>
      <c r="C181"/>
      <c r="D181"/>
      <c r="E181"/>
      <c r="F181"/>
      <c r="G181"/>
      <c r="H181"/>
    </row>
    <row r="182" spans="1:8" ht="14.4" x14ac:dyDescent="0.3">
      <c r="A182" s="2"/>
      <c r="B182"/>
      <c r="C182"/>
      <c r="D182"/>
      <c r="E182"/>
      <c r="F182"/>
      <c r="G182"/>
      <c r="H182"/>
    </row>
    <row r="183" spans="1:8" ht="14.4" x14ac:dyDescent="0.3">
      <c r="A183" s="2"/>
      <c r="B183"/>
      <c r="C183"/>
      <c r="D183"/>
      <c r="E183"/>
      <c r="F183"/>
      <c r="G183"/>
      <c r="H183"/>
    </row>
    <row r="184" spans="1:8" ht="14.4" x14ac:dyDescent="0.3">
      <c r="A184" s="2"/>
      <c r="B184"/>
      <c r="C184"/>
      <c r="D184"/>
      <c r="E184"/>
      <c r="F184"/>
      <c r="G184"/>
      <c r="H184"/>
    </row>
    <row r="185" spans="1:8" ht="14.4" x14ac:dyDescent="0.3">
      <c r="A185" s="2"/>
      <c r="B185"/>
      <c r="C185"/>
      <c r="D185"/>
      <c r="E185"/>
      <c r="F185"/>
      <c r="G185"/>
      <c r="H185"/>
    </row>
    <row r="186" spans="1:8" ht="14.4" x14ac:dyDescent="0.3">
      <c r="A186" s="2"/>
      <c r="B186"/>
      <c r="C186"/>
      <c r="D186"/>
      <c r="E186"/>
      <c r="F186"/>
      <c r="G186"/>
      <c r="H186"/>
    </row>
    <row r="187" spans="1:8" ht="14.4" x14ac:dyDescent="0.3">
      <c r="A187" s="2"/>
      <c r="B187"/>
      <c r="C187"/>
      <c r="D187"/>
      <c r="E187"/>
      <c r="F187"/>
      <c r="G187"/>
      <c r="H187"/>
    </row>
    <row r="188" spans="1:8" ht="14.4" x14ac:dyDescent="0.3">
      <c r="A188" s="2"/>
      <c r="B188"/>
      <c r="C188"/>
      <c r="D188"/>
      <c r="E188"/>
      <c r="F188"/>
      <c r="G188"/>
      <c r="H188"/>
    </row>
    <row r="189" spans="1:8" ht="14.4" x14ac:dyDescent="0.3">
      <c r="A189" s="2"/>
      <c r="B189"/>
      <c r="C189"/>
      <c r="D189"/>
      <c r="E189"/>
      <c r="F189"/>
      <c r="G189"/>
      <c r="H189"/>
    </row>
    <row r="190" spans="1:8" ht="14.4" x14ac:dyDescent="0.3">
      <c r="A190" s="2"/>
      <c r="B190"/>
      <c r="C190"/>
      <c r="D190"/>
      <c r="E190"/>
      <c r="F190"/>
      <c r="G190"/>
      <c r="H190"/>
    </row>
    <row r="191" spans="1:8" ht="14.4" x14ac:dyDescent="0.3">
      <c r="A191" s="2"/>
      <c r="B191"/>
      <c r="C191"/>
      <c r="D191"/>
      <c r="E191"/>
      <c r="F191"/>
      <c r="G191"/>
      <c r="H191"/>
    </row>
    <row r="192" spans="1:8" ht="14.4" x14ac:dyDescent="0.3">
      <c r="A192" s="2"/>
      <c r="B192"/>
      <c r="C192"/>
      <c r="D192"/>
      <c r="E192"/>
      <c r="F192"/>
      <c r="G192"/>
      <c r="H192"/>
    </row>
    <row r="193" spans="1:8" ht="14.4" x14ac:dyDescent="0.3">
      <c r="A193" s="2"/>
      <c r="B193"/>
      <c r="C193"/>
      <c r="D193"/>
      <c r="E193"/>
      <c r="F193"/>
      <c r="G193"/>
      <c r="H193"/>
    </row>
    <row r="194" spans="1:8" ht="14.4" x14ac:dyDescent="0.3">
      <c r="A194" s="2"/>
      <c r="B194"/>
      <c r="C194"/>
      <c r="D194"/>
      <c r="E194"/>
      <c r="F194"/>
      <c r="G194"/>
      <c r="H194"/>
    </row>
    <row r="195" spans="1:8" ht="14.4" x14ac:dyDescent="0.3">
      <c r="A195" s="2"/>
      <c r="B195"/>
      <c r="C195"/>
      <c r="D195"/>
      <c r="E195"/>
      <c r="F195"/>
      <c r="G195"/>
      <c r="H195"/>
    </row>
    <row r="196" spans="1:8" ht="14.4" x14ac:dyDescent="0.3">
      <c r="A196" s="2"/>
      <c r="B196"/>
      <c r="C196"/>
      <c r="D196"/>
      <c r="E196"/>
      <c r="F196"/>
      <c r="G196"/>
      <c r="H196"/>
    </row>
    <row r="197" spans="1:8" ht="14.4" x14ac:dyDescent="0.3">
      <c r="A197" s="2"/>
      <c r="B197"/>
      <c r="C197"/>
      <c r="D197"/>
      <c r="E197"/>
      <c r="F197"/>
      <c r="G197"/>
      <c r="H197"/>
    </row>
    <row r="198" spans="1:8" ht="14.4" x14ac:dyDescent="0.3">
      <c r="A198" s="2"/>
      <c r="B198"/>
      <c r="C198"/>
      <c r="D198"/>
      <c r="E198"/>
      <c r="F198"/>
      <c r="G198"/>
      <c r="H198"/>
    </row>
    <row r="199" spans="1:8" ht="14.4" x14ac:dyDescent="0.3">
      <c r="A199" s="2"/>
      <c r="B199"/>
      <c r="C199"/>
      <c r="D199"/>
      <c r="E199"/>
      <c r="F199"/>
      <c r="G199"/>
      <c r="H199"/>
    </row>
    <row r="200" spans="1:8" ht="14.4" x14ac:dyDescent="0.3">
      <c r="A200" s="2"/>
      <c r="B200"/>
      <c r="C200"/>
      <c r="D200"/>
      <c r="E200"/>
      <c r="F200"/>
      <c r="G200"/>
      <c r="H200"/>
    </row>
    <row r="201" spans="1:8" ht="14.4" x14ac:dyDescent="0.3">
      <c r="A201" s="2"/>
      <c r="B201"/>
      <c r="C201"/>
      <c r="D201"/>
      <c r="E201"/>
      <c r="F201"/>
      <c r="G201"/>
      <c r="H201"/>
    </row>
    <row r="202" spans="1:8" ht="14.4" x14ac:dyDescent="0.3">
      <c r="A202" s="2"/>
      <c r="B202"/>
      <c r="C202"/>
      <c r="D202"/>
      <c r="E202"/>
      <c r="F202"/>
      <c r="G202"/>
      <c r="H202"/>
    </row>
    <row r="203" spans="1:8" ht="14.4" x14ac:dyDescent="0.3">
      <c r="A203" s="2"/>
      <c r="B203"/>
      <c r="C203"/>
      <c r="D203"/>
      <c r="E203"/>
      <c r="F203"/>
      <c r="G203"/>
      <c r="H203"/>
    </row>
    <row r="204" spans="1:8" ht="14.4" x14ac:dyDescent="0.3">
      <c r="A204" s="2"/>
      <c r="B204"/>
      <c r="C204"/>
      <c r="D204"/>
      <c r="E204"/>
      <c r="F204"/>
      <c r="G204"/>
      <c r="H204"/>
    </row>
    <row r="205" spans="1:8" ht="14.4" x14ac:dyDescent="0.3">
      <c r="A205" s="2"/>
      <c r="B205"/>
      <c r="C205"/>
      <c r="D205"/>
      <c r="E205"/>
      <c r="F205"/>
      <c r="G205"/>
      <c r="H205"/>
    </row>
    <row r="206" spans="1:8" ht="14.4" x14ac:dyDescent="0.3">
      <c r="A206" s="2"/>
      <c r="B206"/>
      <c r="C206"/>
      <c r="D206"/>
      <c r="E206"/>
      <c r="F206"/>
      <c r="G206"/>
      <c r="H206"/>
    </row>
    <row r="207" spans="1:8" ht="14.4" x14ac:dyDescent="0.3">
      <c r="A207" s="2"/>
      <c r="B207"/>
      <c r="C207"/>
      <c r="D207"/>
      <c r="E207"/>
      <c r="F207"/>
      <c r="G207"/>
      <c r="H207"/>
    </row>
    <row r="208" spans="1:8" ht="14.4" x14ac:dyDescent="0.3">
      <c r="A208" s="2"/>
      <c r="B208"/>
      <c r="C208"/>
      <c r="D208"/>
      <c r="E208"/>
      <c r="F208"/>
      <c r="G208"/>
      <c r="H208"/>
    </row>
    <row r="209" spans="1:8" ht="14.4" x14ac:dyDescent="0.3">
      <c r="A209" s="2"/>
      <c r="B209"/>
      <c r="C209"/>
      <c r="D209"/>
      <c r="E209"/>
      <c r="F209"/>
      <c r="G209"/>
      <c r="H209"/>
    </row>
    <row r="210" spans="1:8" ht="14.4" x14ac:dyDescent="0.3">
      <c r="A210" s="2"/>
      <c r="B210"/>
      <c r="C210"/>
      <c r="D210"/>
      <c r="E210"/>
      <c r="F210"/>
      <c r="G210"/>
      <c r="H210"/>
    </row>
    <row r="211" spans="1:8" ht="14.4" x14ac:dyDescent="0.3">
      <c r="A211" s="2"/>
      <c r="B211"/>
      <c r="C211"/>
      <c r="D211"/>
      <c r="E211"/>
      <c r="F211"/>
      <c r="G211"/>
      <c r="H211"/>
    </row>
    <row r="212" spans="1:8" ht="14.4" x14ac:dyDescent="0.3">
      <c r="A212" s="2"/>
      <c r="B212"/>
      <c r="C212"/>
      <c r="D212"/>
      <c r="E212"/>
      <c r="F212"/>
      <c r="G212"/>
      <c r="H212"/>
    </row>
    <row r="213" spans="1:8" ht="14.4" x14ac:dyDescent="0.3">
      <c r="A213" s="2"/>
      <c r="B213"/>
      <c r="C213"/>
      <c r="D213"/>
      <c r="E213"/>
      <c r="F213"/>
      <c r="G213"/>
      <c r="H213"/>
    </row>
    <row r="214" spans="1:8" ht="14.4" x14ac:dyDescent="0.3">
      <c r="A214" s="2"/>
      <c r="B214"/>
      <c r="C214"/>
      <c r="D214"/>
      <c r="E214"/>
      <c r="F214"/>
      <c r="G214"/>
      <c r="H214"/>
    </row>
    <row r="215" spans="1:8" ht="14.4" x14ac:dyDescent="0.3">
      <c r="A215" s="2"/>
      <c r="B215"/>
      <c r="C215"/>
      <c r="D215"/>
      <c r="E215"/>
      <c r="F215"/>
      <c r="G215"/>
      <c r="H215"/>
    </row>
    <row r="216" spans="1:8" ht="14.4" x14ac:dyDescent="0.3">
      <c r="A216" s="2"/>
      <c r="B216"/>
      <c r="C216"/>
      <c r="D216"/>
      <c r="E216"/>
      <c r="F216"/>
      <c r="G216"/>
      <c r="H216"/>
    </row>
    <row r="217" spans="1:8" ht="14.4" x14ac:dyDescent="0.3">
      <c r="A217" s="2"/>
      <c r="B217"/>
      <c r="C217"/>
      <c r="D217"/>
      <c r="E217"/>
      <c r="F217"/>
      <c r="G217"/>
      <c r="H217"/>
    </row>
    <row r="218" spans="1:8" ht="14.4" x14ac:dyDescent="0.3">
      <c r="A218" s="2"/>
      <c r="B218"/>
      <c r="C218"/>
      <c r="D218"/>
      <c r="E218"/>
      <c r="F218"/>
      <c r="G218"/>
      <c r="H218"/>
    </row>
    <row r="219" spans="1:8" ht="14.4" x14ac:dyDescent="0.3">
      <c r="A219" s="2"/>
      <c r="B219"/>
      <c r="C219"/>
      <c r="D219"/>
      <c r="E219"/>
      <c r="F219"/>
      <c r="G219"/>
      <c r="H219"/>
    </row>
    <row r="220" spans="1:8" ht="14.4" x14ac:dyDescent="0.3">
      <c r="A220" s="2"/>
      <c r="B220"/>
      <c r="C220"/>
      <c r="D220"/>
      <c r="E220"/>
      <c r="F220"/>
      <c r="G220"/>
      <c r="H220"/>
    </row>
    <row r="221" spans="1:8" ht="14.4" x14ac:dyDescent="0.3">
      <c r="A221" s="2"/>
      <c r="B221"/>
      <c r="C221"/>
      <c r="D221"/>
      <c r="E221"/>
      <c r="F221"/>
      <c r="G221"/>
      <c r="H221"/>
    </row>
    <row r="222" spans="1:8" ht="14.4" x14ac:dyDescent="0.3">
      <c r="A222" s="2"/>
      <c r="B222"/>
      <c r="C222"/>
      <c r="D222"/>
      <c r="E222"/>
      <c r="F222"/>
      <c r="G222"/>
      <c r="H222"/>
    </row>
    <row r="223" spans="1:8" ht="14.4" x14ac:dyDescent="0.3">
      <c r="A223" s="2"/>
      <c r="B223"/>
      <c r="C223"/>
      <c r="D223"/>
      <c r="E223"/>
      <c r="F223"/>
      <c r="G223"/>
      <c r="H223"/>
    </row>
    <row r="224" spans="1:8" ht="14.4" x14ac:dyDescent="0.3">
      <c r="A224" s="2"/>
      <c r="B224"/>
      <c r="C224"/>
      <c r="D224"/>
      <c r="E224"/>
      <c r="F224"/>
      <c r="G224"/>
      <c r="H224"/>
    </row>
    <row r="225" spans="1:8" ht="14.4" x14ac:dyDescent="0.3">
      <c r="A225" s="2"/>
      <c r="B225"/>
      <c r="C225"/>
      <c r="D225"/>
      <c r="E225"/>
      <c r="F225"/>
      <c r="G225"/>
      <c r="H225"/>
    </row>
    <row r="226" spans="1:8" ht="14.4" x14ac:dyDescent="0.3">
      <c r="A226" s="2"/>
      <c r="B226"/>
      <c r="C226"/>
      <c r="D226"/>
      <c r="E226"/>
      <c r="F226"/>
      <c r="G226"/>
      <c r="H226"/>
    </row>
    <row r="227" spans="1:8" ht="14.4" x14ac:dyDescent="0.3">
      <c r="A227" s="2"/>
      <c r="B227"/>
      <c r="C227"/>
      <c r="D227"/>
      <c r="E227"/>
      <c r="F227"/>
      <c r="G227"/>
      <c r="H227"/>
    </row>
    <row r="228" spans="1:8" ht="14.4" x14ac:dyDescent="0.3">
      <c r="A228" s="2"/>
      <c r="B228"/>
      <c r="C228"/>
      <c r="D228"/>
      <c r="E228"/>
      <c r="F228"/>
      <c r="G228"/>
      <c r="H228"/>
    </row>
    <row r="229" spans="1:8" ht="14.4" x14ac:dyDescent="0.3">
      <c r="A229" s="2"/>
      <c r="B229"/>
      <c r="C229"/>
      <c r="D229"/>
      <c r="E229"/>
      <c r="F229"/>
      <c r="G229"/>
      <c r="H229"/>
    </row>
    <row r="230" spans="1:8" ht="14.4" x14ac:dyDescent="0.3">
      <c r="A230" s="2"/>
      <c r="B230"/>
      <c r="C230"/>
      <c r="D230"/>
      <c r="E230"/>
      <c r="F230"/>
      <c r="G230"/>
      <c r="H230"/>
    </row>
    <row r="231" spans="1:8" ht="14.4" x14ac:dyDescent="0.3">
      <c r="A231" s="2"/>
      <c r="B231"/>
      <c r="C231"/>
      <c r="D231"/>
      <c r="E231"/>
      <c r="F231"/>
      <c r="G231"/>
      <c r="H231"/>
    </row>
    <row r="232" spans="1:8" ht="14.4" x14ac:dyDescent="0.3">
      <c r="A232" s="2"/>
      <c r="B232"/>
      <c r="C232"/>
      <c r="D232"/>
      <c r="E232"/>
      <c r="F232"/>
      <c r="G232"/>
      <c r="H232"/>
    </row>
    <row r="233" spans="1:8" ht="14.4" x14ac:dyDescent="0.3">
      <c r="A233" s="2"/>
      <c r="B233"/>
      <c r="C233"/>
      <c r="D233"/>
      <c r="E233"/>
      <c r="F233"/>
      <c r="G233"/>
      <c r="H233"/>
    </row>
    <row r="234" spans="1:8" ht="14.4" x14ac:dyDescent="0.3">
      <c r="A234" s="2"/>
      <c r="B234"/>
      <c r="C234"/>
      <c r="D234"/>
      <c r="E234"/>
      <c r="F234"/>
      <c r="G234"/>
      <c r="H234"/>
    </row>
    <row r="235" spans="1:8" ht="14.4" x14ac:dyDescent="0.3">
      <c r="A235" s="2"/>
      <c r="B235"/>
      <c r="C235"/>
      <c r="D235"/>
      <c r="E235"/>
      <c r="F235"/>
      <c r="G235"/>
      <c r="H235"/>
    </row>
    <row r="236" spans="1:8" ht="14.4" x14ac:dyDescent="0.3">
      <c r="A236" s="2"/>
      <c r="B236"/>
      <c r="C236"/>
      <c r="D236"/>
      <c r="E236"/>
      <c r="F236"/>
      <c r="G236"/>
      <c r="H236"/>
    </row>
    <row r="237" spans="1:8" ht="14.4" x14ac:dyDescent="0.3">
      <c r="A237" s="2"/>
      <c r="B237"/>
      <c r="C237"/>
      <c r="D237"/>
      <c r="E237"/>
      <c r="F237"/>
      <c r="G237"/>
      <c r="H237"/>
    </row>
    <row r="238" spans="1:8" ht="14.4" x14ac:dyDescent="0.3">
      <c r="A238" s="2"/>
      <c r="B238"/>
      <c r="C238"/>
      <c r="D238"/>
      <c r="E238"/>
      <c r="F238"/>
      <c r="G238"/>
      <c r="H238"/>
    </row>
    <row r="239" spans="1:8" ht="14.4" x14ac:dyDescent="0.3">
      <c r="A239" s="2"/>
      <c r="B239"/>
      <c r="C239"/>
      <c r="D239"/>
      <c r="E239"/>
      <c r="F239"/>
      <c r="G239"/>
      <c r="H239"/>
    </row>
    <row r="240" spans="1:8" ht="14.4" x14ac:dyDescent="0.3">
      <c r="A240" s="2"/>
      <c r="B240"/>
      <c r="C240"/>
      <c r="D240"/>
      <c r="E240"/>
      <c r="F240"/>
      <c r="G240"/>
      <c r="H240"/>
    </row>
    <row r="241" spans="1:8" ht="14.4" x14ac:dyDescent="0.3">
      <c r="A241" s="2"/>
      <c r="B241"/>
      <c r="C241"/>
      <c r="D241"/>
      <c r="E241"/>
      <c r="F241"/>
      <c r="G241"/>
      <c r="H241"/>
    </row>
    <row r="242" spans="1:8" ht="14.4" x14ac:dyDescent="0.3">
      <c r="A242" s="2"/>
      <c r="B242"/>
      <c r="C242"/>
      <c r="D242"/>
      <c r="E242"/>
      <c r="F242"/>
      <c r="G242"/>
      <c r="H242"/>
    </row>
    <row r="243" spans="1:8" ht="14.4" x14ac:dyDescent="0.3">
      <c r="A243" s="2"/>
      <c r="B243"/>
      <c r="C243"/>
      <c r="D243"/>
      <c r="E243"/>
      <c r="F243"/>
      <c r="G243"/>
      <c r="H243"/>
    </row>
    <row r="244" spans="1:8" ht="14.4" x14ac:dyDescent="0.3">
      <c r="A244" s="2"/>
      <c r="B244"/>
      <c r="C244"/>
      <c r="D244"/>
      <c r="E244"/>
      <c r="F244"/>
      <c r="G244"/>
      <c r="H244"/>
    </row>
    <row r="245" spans="1:8" ht="14.4" x14ac:dyDescent="0.3">
      <c r="A245" s="2"/>
      <c r="B245"/>
      <c r="C245"/>
      <c r="D245"/>
      <c r="E245"/>
      <c r="F245"/>
      <c r="G245"/>
      <c r="H245"/>
    </row>
    <row r="246" spans="1:8" ht="14.4" x14ac:dyDescent="0.3">
      <c r="A246" s="2"/>
      <c r="B246"/>
      <c r="C246"/>
      <c r="D246"/>
      <c r="E246"/>
      <c r="F246"/>
      <c r="G246"/>
      <c r="H246"/>
    </row>
    <row r="247" spans="1:8" ht="14.4" x14ac:dyDescent="0.3">
      <c r="A247" s="2"/>
      <c r="B247"/>
      <c r="C247"/>
      <c r="D247"/>
      <c r="E247"/>
      <c r="F247"/>
      <c r="G247"/>
      <c r="H247"/>
    </row>
    <row r="248" spans="1:8" ht="14.4" x14ac:dyDescent="0.3">
      <c r="A248" s="2"/>
      <c r="B248"/>
      <c r="C248"/>
      <c r="D248"/>
      <c r="E248"/>
      <c r="F248"/>
      <c r="G248"/>
      <c r="H248"/>
    </row>
    <row r="249" spans="1:8" ht="14.4" x14ac:dyDescent="0.3">
      <c r="A249" s="2"/>
      <c r="B249"/>
      <c r="C249"/>
      <c r="D249"/>
      <c r="E249"/>
      <c r="F249"/>
      <c r="G249"/>
      <c r="H249"/>
    </row>
    <row r="250" spans="1:8" ht="14.4" x14ac:dyDescent="0.3">
      <c r="A250" s="2"/>
      <c r="B250"/>
      <c r="C250"/>
      <c r="D250"/>
      <c r="E250"/>
      <c r="F250"/>
      <c r="G250"/>
      <c r="H250"/>
    </row>
    <row r="251" spans="1:8" ht="14.4" x14ac:dyDescent="0.3">
      <c r="A251" s="2"/>
      <c r="B251"/>
      <c r="C251"/>
      <c r="D251"/>
      <c r="E251"/>
      <c r="F251"/>
      <c r="G251"/>
      <c r="H251"/>
    </row>
    <row r="252" spans="1:8" ht="14.4" x14ac:dyDescent="0.3">
      <c r="A252" s="2"/>
      <c r="B252"/>
      <c r="C252"/>
      <c r="D252"/>
      <c r="E252"/>
      <c r="F252"/>
      <c r="G252"/>
      <c r="H252"/>
    </row>
    <row r="253" spans="1:8" ht="14.4" x14ac:dyDescent="0.3">
      <c r="A253" s="2"/>
      <c r="B253"/>
      <c r="C253"/>
      <c r="D253"/>
      <c r="E253"/>
      <c r="F253"/>
      <c r="G253"/>
      <c r="H253"/>
    </row>
    <row r="254" spans="1:8" ht="14.4" x14ac:dyDescent="0.3">
      <c r="A254" s="2"/>
      <c r="B254"/>
      <c r="C254"/>
      <c r="D254"/>
      <c r="E254"/>
      <c r="F254"/>
      <c r="G254"/>
      <c r="H254"/>
    </row>
    <row r="255" spans="1:8" ht="14.4" x14ac:dyDescent="0.3">
      <c r="A255" s="2"/>
      <c r="B255"/>
      <c r="C255"/>
      <c r="D255"/>
      <c r="E255"/>
      <c r="F255"/>
      <c r="G255"/>
      <c r="H255"/>
    </row>
    <row r="256" spans="1:8" ht="14.4" x14ac:dyDescent="0.3">
      <c r="A256" s="2"/>
      <c r="B256"/>
      <c r="C256"/>
      <c r="D256"/>
      <c r="E256"/>
      <c r="F256"/>
      <c r="G256"/>
      <c r="H256"/>
    </row>
    <row r="257" spans="1:8" ht="14.4" x14ac:dyDescent="0.3">
      <c r="A257" s="2"/>
      <c r="B257"/>
      <c r="C257"/>
      <c r="D257"/>
      <c r="E257"/>
      <c r="F257"/>
      <c r="G257"/>
      <c r="H257"/>
    </row>
    <row r="258" spans="1:8" ht="14.4" x14ac:dyDescent="0.3">
      <c r="A258" s="2"/>
      <c r="B258"/>
      <c r="C258"/>
      <c r="D258"/>
      <c r="E258"/>
      <c r="F258"/>
      <c r="G258"/>
      <c r="H258"/>
    </row>
    <row r="259" spans="1:8" ht="14.4" x14ac:dyDescent="0.3">
      <c r="A259" s="2"/>
      <c r="B259"/>
      <c r="C259"/>
      <c r="D259"/>
      <c r="E259"/>
      <c r="F259"/>
      <c r="G259"/>
      <c r="H259"/>
    </row>
    <row r="260" spans="1:8" ht="14.4" x14ac:dyDescent="0.3">
      <c r="A260" s="2"/>
      <c r="B260"/>
      <c r="C260"/>
      <c r="D260"/>
      <c r="E260"/>
      <c r="F260"/>
      <c r="G260"/>
      <c r="H260"/>
    </row>
    <row r="261" spans="1:8" ht="14.4" x14ac:dyDescent="0.3">
      <c r="A261" s="2"/>
      <c r="B261"/>
      <c r="C261"/>
      <c r="D261"/>
      <c r="E261"/>
      <c r="F261"/>
      <c r="G261"/>
      <c r="H261"/>
    </row>
    <row r="262" spans="1:8" ht="14.4" x14ac:dyDescent="0.3">
      <c r="A262" s="2"/>
      <c r="B262"/>
      <c r="C262"/>
      <c r="D262"/>
      <c r="E262"/>
      <c r="F262"/>
      <c r="G262"/>
      <c r="H262"/>
    </row>
    <row r="263" spans="1:8" ht="14.4" x14ac:dyDescent="0.3">
      <c r="A263" s="2"/>
      <c r="B263"/>
      <c r="C263"/>
      <c r="D263"/>
      <c r="E263"/>
      <c r="F263"/>
      <c r="G263"/>
      <c r="H263"/>
    </row>
    <row r="264" spans="1:8" ht="14.4" x14ac:dyDescent="0.3">
      <c r="A264" s="2"/>
      <c r="B264"/>
      <c r="C264"/>
      <c r="D264"/>
      <c r="E264"/>
      <c r="F264"/>
      <c r="G264"/>
      <c r="H264"/>
    </row>
    <row r="265" spans="1:8" ht="14.4" x14ac:dyDescent="0.3">
      <c r="A265" s="2"/>
      <c r="B265"/>
      <c r="C265"/>
      <c r="D265"/>
      <c r="E265"/>
      <c r="F265"/>
      <c r="G265"/>
      <c r="H265"/>
    </row>
    <row r="266" spans="1:8" ht="14.4" x14ac:dyDescent="0.3">
      <c r="A266" s="2"/>
      <c r="B266"/>
      <c r="C266"/>
      <c r="D266"/>
      <c r="E266"/>
      <c r="F266"/>
      <c r="G266"/>
      <c r="H266"/>
    </row>
    <row r="267" spans="1:8" ht="14.4" x14ac:dyDescent="0.3">
      <c r="B267"/>
      <c r="C267"/>
      <c r="D267"/>
      <c r="E267"/>
      <c r="F267"/>
      <c r="G267"/>
      <c r="H267"/>
    </row>
    <row r="268" spans="1:8" ht="14.4" x14ac:dyDescent="0.3">
      <c r="B268"/>
      <c r="C268"/>
      <c r="D268"/>
      <c r="E268"/>
      <c r="F268"/>
      <c r="G268"/>
      <c r="H268"/>
    </row>
    <row r="269" spans="1:8" ht="14.4" x14ac:dyDescent="0.3">
      <c r="B269"/>
      <c r="C269"/>
      <c r="D269"/>
      <c r="E269"/>
      <c r="F269"/>
      <c r="G269"/>
      <c r="H269"/>
    </row>
    <row r="270" spans="1:8" ht="14.4" x14ac:dyDescent="0.3">
      <c r="B270"/>
      <c r="C270"/>
      <c r="D270"/>
      <c r="E270"/>
      <c r="F270"/>
      <c r="G270"/>
      <c r="H270"/>
    </row>
    <row r="271" spans="1:8" ht="14.4" x14ac:dyDescent="0.3">
      <c r="B271"/>
      <c r="C271"/>
      <c r="D271"/>
      <c r="E271"/>
      <c r="F271"/>
      <c r="G271"/>
      <c r="H271"/>
    </row>
    <row r="272" spans="1:8" ht="14.4" x14ac:dyDescent="0.3">
      <c r="B272"/>
      <c r="C272"/>
      <c r="D272"/>
      <c r="E272"/>
      <c r="F272"/>
      <c r="G272"/>
      <c r="H272"/>
    </row>
    <row r="273" spans="2:8" ht="14.4" x14ac:dyDescent="0.3">
      <c r="B273"/>
      <c r="C273"/>
      <c r="D273"/>
      <c r="E273"/>
      <c r="F273"/>
      <c r="G273"/>
      <c r="H273"/>
    </row>
    <row r="274" spans="2:8" ht="14.4" x14ac:dyDescent="0.3">
      <c r="B274"/>
      <c r="C274"/>
      <c r="D274"/>
      <c r="E274"/>
      <c r="F274"/>
      <c r="G274"/>
      <c r="H274"/>
    </row>
    <row r="275" spans="2:8" ht="14.4" x14ac:dyDescent="0.3">
      <c r="B275"/>
      <c r="C275"/>
      <c r="D275"/>
      <c r="E275"/>
      <c r="F275"/>
      <c r="G275"/>
      <c r="H275"/>
    </row>
    <row r="276" spans="2:8" ht="14.4" x14ac:dyDescent="0.3">
      <c r="B276"/>
      <c r="C276"/>
      <c r="D276"/>
      <c r="E276"/>
      <c r="F276"/>
      <c r="G276"/>
      <c r="H276"/>
    </row>
    <row r="277" spans="2:8" ht="14.4" x14ac:dyDescent="0.3">
      <c r="B277"/>
      <c r="C277"/>
      <c r="D277"/>
      <c r="E277"/>
      <c r="F277"/>
      <c r="G277"/>
      <c r="H277"/>
    </row>
    <row r="278" spans="2:8" ht="14.4" x14ac:dyDescent="0.3">
      <c r="B278"/>
      <c r="C278"/>
      <c r="D278"/>
      <c r="E278"/>
      <c r="F278"/>
      <c r="G278"/>
      <c r="H278"/>
    </row>
    <row r="279" spans="2:8" ht="14.4" x14ac:dyDescent="0.3">
      <c r="B279"/>
      <c r="C279"/>
      <c r="D279"/>
      <c r="E279"/>
      <c r="F279"/>
      <c r="G279"/>
      <c r="H279"/>
    </row>
    <row r="280" spans="2:8" ht="14.4" x14ac:dyDescent="0.3">
      <c r="B280"/>
      <c r="C280"/>
      <c r="D280"/>
      <c r="E280"/>
      <c r="F280"/>
      <c r="G280"/>
      <c r="H280"/>
    </row>
    <row r="281" spans="2:8" ht="14.4" x14ac:dyDescent="0.3">
      <c r="B281"/>
      <c r="C281"/>
      <c r="D281"/>
      <c r="E281"/>
      <c r="F281"/>
      <c r="G281"/>
      <c r="H281"/>
    </row>
    <row r="282" spans="2:8" ht="14.4" x14ac:dyDescent="0.3">
      <c r="B282"/>
      <c r="C282"/>
      <c r="D282"/>
      <c r="E282"/>
      <c r="F282"/>
      <c r="G282"/>
      <c r="H282"/>
    </row>
    <row r="283" spans="2:8" ht="14.4" x14ac:dyDescent="0.3">
      <c r="B283"/>
      <c r="C283"/>
      <c r="D283"/>
      <c r="E283"/>
      <c r="F283"/>
      <c r="G283"/>
      <c r="H283"/>
    </row>
    <row r="284" spans="2:8" ht="14.4" x14ac:dyDescent="0.3">
      <c r="B284"/>
      <c r="C284"/>
      <c r="D284"/>
      <c r="E284"/>
      <c r="F284"/>
      <c r="G284"/>
      <c r="H284"/>
    </row>
    <row r="285" spans="2:8" ht="14.4" x14ac:dyDescent="0.3">
      <c r="B285"/>
      <c r="C285"/>
      <c r="D285"/>
      <c r="E285"/>
      <c r="F285"/>
      <c r="G285"/>
      <c r="H285"/>
    </row>
    <row r="286" spans="2:8" ht="14.4" x14ac:dyDescent="0.3">
      <c r="B286"/>
      <c r="C286"/>
      <c r="D286"/>
      <c r="E286"/>
      <c r="F286"/>
      <c r="G286"/>
      <c r="H286"/>
    </row>
    <row r="287" spans="2:8" ht="14.4" x14ac:dyDescent="0.3">
      <c r="B287"/>
      <c r="C287"/>
      <c r="D287"/>
      <c r="E287"/>
      <c r="F287"/>
      <c r="G287"/>
      <c r="H287"/>
    </row>
    <row r="288" spans="2:8" ht="14.4" x14ac:dyDescent="0.3">
      <c r="B288"/>
      <c r="C288"/>
      <c r="D288"/>
      <c r="E288"/>
      <c r="F288"/>
      <c r="G288"/>
      <c r="H288"/>
    </row>
    <row r="289" spans="2:8" ht="14.4" x14ac:dyDescent="0.3">
      <c r="B289"/>
      <c r="C289"/>
      <c r="D289"/>
      <c r="E289"/>
      <c r="F289"/>
      <c r="G289"/>
      <c r="H289"/>
    </row>
    <row r="290" spans="2:8" ht="14.4" x14ac:dyDescent="0.3">
      <c r="B290"/>
      <c r="C290"/>
      <c r="D290"/>
      <c r="E290"/>
      <c r="F290"/>
      <c r="G290"/>
      <c r="H290"/>
    </row>
    <row r="291" spans="2:8" ht="14.4" x14ac:dyDescent="0.3">
      <c r="B291"/>
      <c r="C291"/>
      <c r="D291"/>
      <c r="E291"/>
      <c r="F291"/>
      <c r="G291"/>
      <c r="H291"/>
    </row>
    <row r="292" spans="2:8" ht="14.4" x14ac:dyDescent="0.3">
      <c r="B292"/>
      <c r="C292"/>
      <c r="D292"/>
      <c r="E292"/>
      <c r="F292"/>
      <c r="G292"/>
      <c r="H292"/>
    </row>
    <row r="293" spans="2:8" ht="14.4" x14ac:dyDescent="0.3">
      <c r="B293"/>
      <c r="C293"/>
      <c r="D293"/>
      <c r="E293"/>
      <c r="F293"/>
      <c r="G293"/>
      <c r="H293"/>
    </row>
    <row r="294" spans="2:8" ht="14.4" x14ac:dyDescent="0.3">
      <c r="B294"/>
      <c r="C294"/>
      <c r="D294"/>
      <c r="E294"/>
      <c r="F294"/>
      <c r="G294"/>
      <c r="H294"/>
    </row>
    <row r="295" spans="2:8" ht="14.4" x14ac:dyDescent="0.3">
      <c r="B295"/>
      <c r="C295"/>
      <c r="D295"/>
      <c r="E295"/>
      <c r="F295"/>
      <c r="G295"/>
      <c r="H295"/>
    </row>
    <row r="296" spans="2:8" ht="14.4" x14ac:dyDescent="0.3">
      <c r="B296"/>
      <c r="C296"/>
      <c r="D296"/>
      <c r="E296"/>
      <c r="F296"/>
      <c r="G296"/>
      <c r="H296"/>
    </row>
    <row r="297" spans="2:8" ht="14.4" x14ac:dyDescent="0.3">
      <c r="B297"/>
      <c r="C297"/>
      <c r="D297"/>
      <c r="E297"/>
      <c r="F297"/>
      <c r="G297"/>
      <c r="H297"/>
    </row>
    <row r="298" spans="2:8" ht="14.4" x14ac:dyDescent="0.3">
      <c r="B298"/>
      <c r="C298"/>
    </row>
    <row r="299" spans="2:8" ht="14.4" x14ac:dyDescent="0.3">
      <c r="B299"/>
      <c r="C299"/>
    </row>
    <row r="300" spans="2:8" ht="14.4" x14ac:dyDescent="0.3">
      <c r="B300"/>
      <c r="C300"/>
    </row>
    <row r="301" spans="2:8" ht="14.4" x14ac:dyDescent="0.3">
      <c r="B301"/>
      <c r="C301"/>
    </row>
    <row r="302" spans="2:8" ht="14.4" x14ac:dyDescent="0.3">
      <c r="B302"/>
      <c r="C302"/>
    </row>
    <row r="303" spans="2:8" ht="14.4" x14ac:dyDescent="0.3">
      <c r="B303"/>
      <c r="C303"/>
    </row>
    <row r="304" spans="2:8" ht="14.4" x14ac:dyDescent="0.3">
      <c r="B304"/>
      <c r="C304"/>
    </row>
    <row r="305" spans="2:3" ht="14.4" x14ac:dyDescent="0.3">
      <c r="B305"/>
      <c r="C305"/>
    </row>
    <row r="306" spans="2:3" ht="14.4" x14ac:dyDescent="0.3">
      <c r="B306"/>
      <c r="C306"/>
    </row>
    <row r="307" spans="2:3" ht="14.4" x14ac:dyDescent="0.3">
      <c r="B307"/>
      <c r="C307"/>
    </row>
    <row r="308" spans="2:3" ht="14.4" x14ac:dyDescent="0.3">
      <c r="B308"/>
      <c r="C308"/>
    </row>
    <row r="309" spans="2:3" ht="14.4" x14ac:dyDescent="0.3">
      <c r="B309"/>
      <c r="C309"/>
    </row>
    <row r="310" spans="2:3" ht="14.4" x14ac:dyDescent="0.3">
      <c r="B310"/>
      <c r="C310"/>
    </row>
    <row r="311" spans="2:3" ht="14.4" x14ac:dyDescent="0.3">
      <c r="B311"/>
      <c r="C311"/>
    </row>
    <row r="312" spans="2:3" ht="14.4" x14ac:dyDescent="0.3">
      <c r="B312"/>
      <c r="C312"/>
    </row>
    <row r="313" spans="2:3" ht="14.4" x14ac:dyDescent="0.3">
      <c r="B313"/>
      <c r="C313"/>
    </row>
    <row r="314" spans="2:3" ht="14.4" x14ac:dyDescent="0.3">
      <c r="B314"/>
      <c r="C314"/>
    </row>
    <row r="315" spans="2:3" ht="14.4" x14ac:dyDescent="0.3">
      <c r="B315"/>
      <c r="C315"/>
    </row>
    <row r="316" spans="2:3" ht="14.4" x14ac:dyDescent="0.3">
      <c r="B316"/>
      <c r="C316"/>
    </row>
    <row r="317" spans="2:3" ht="14.4" x14ac:dyDescent="0.3">
      <c r="B317"/>
      <c r="C317"/>
    </row>
    <row r="318" spans="2:3" ht="14.4" x14ac:dyDescent="0.3">
      <c r="B318"/>
      <c r="C318"/>
    </row>
    <row r="319" spans="2:3" ht="14.4" x14ac:dyDescent="0.3">
      <c r="B319"/>
      <c r="C319"/>
    </row>
    <row r="320" spans="2:3" ht="14.4" x14ac:dyDescent="0.3">
      <c r="B320"/>
      <c r="C320"/>
    </row>
    <row r="321" spans="2:3" ht="14.4" x14ac:dyDescent="0.3">
      <c r="B321"/>
      <c r="C321"/>
    </row>
    <row r="322" spans="2:3" ht="14.4" x14ac:dyDescent="0.3">
      <c r="B322"/>
      <c r="C322"/>
    </row>
    <row r="323" spans="2:3" ht="14.4" x14ac:dyDescent="0.3">
      <c r="B323"/>
      <c r="C323"/>
    </row>
    <row r="324" spans="2:3" ht="14.4" x14ac:dyDescent="0.3">
      <c r="B324"/>
      <c r="C324"/>
    </row>
    <row r="325" spans="2:3" ht="14.4" x14ac:dyDescent="0.3">
      <c r="B325"/>
      <c r="C325"/>
    </row>
    <row r="326" spans="2:3" ht="14.4" x14ac:dyDescent="0.3">
      <c r="B326"/>
      <c r="C326"/>
    </row>
    <row r="327" spans="2:3" ht="14.4" x14ac:dyDescent="0.3">
      <c r="B327"/>
      <c r="C327"/>
    </row>
    <row r="328" spans="2:3" ht="14.4" x14ac:dyDescent="0.3">
      <c r="B328"/>
      <c r="C328"/>
    </row>
    <row r="329" spans="2:3" ht="14.4" x14ac:dyDescent="0.3">
      <c r="B329"/>
      <c r="C329"/>
    </row>
    <row r="330" spans="2:3" ht="14.4" x14ac:dyDescent="0.3">
      <c r="B330"/>
      <c r="C330"/>
    </row>
    <row r="331" spans="2:3" ht="14.4" x14ac:dyDescent="0.3">
      <c r="B331"/>
      <c r="C331"/>
    </row>
    <row r="332" spans="2:3" ht="14.4" x14ac:dyDescent="0.3">
      <c r="B332"/>
      <c r="C332"/>
    </row>
    <row r="333" spans="2:3" ht="14.4" x14ac:dyDescent="0.3">
      <c r="B333"/>
      <c r="C333"/>
    </row>
    <row r="334" spans="2:3" ht="14.4" x14ac:dyDescent="0.3">
      <c r="B334"/>
      <c r="C334"/>
    </row>
    <row r="335" spans="2:3" ht="14.4" x14ac:dyDescent="0.3">
      <c r="B335"/>
      <c r="C335"/>
    </row>
    <row r="336" spans="2:3" ht="14.4" x14ac:dyDescent="0.3">
      <c r="B336"/>
      <c r="C336"/>
    </row>
    <row r="337" spans="2:3" ht="14.4" x14ac:dyDescent="0.3">
      <c r="B337"/>
      <c r="C337"/>
    </row>
    <row r="338" spans="2:3" ht="14.4" x14ac:dyDescent="0.3">
      <c r="B338"/>
      <c r="C338"/>
    </row>
    <row r="339" spans="2:3" ht="14.4" x14ac:dyDescent="0.3">
      <c r="B339"/>
      <c r="C339"/>
    </row>
    <row r="340" spans="2:3" ht="14.4" x14ac:dyDescent="0.3">
      <c r="B340"/>
      <c r="C340"/>
    </row>
    <row r="341" spans="2:3" ht="14.4" x14ac:dyDescent="0.3">
      <c r="B341"/>
      <c r="C341"/>
    </row>
    <row r="342" spans="2:3" ht="14.4" x14ac:dyDescent="0.3">
      <c r="B342"/>
      <c r="C342"/>
    </row>
    <row r="343" spans="2:3" ht="14.4" x14ac:dyDescent="0.3">
      <c r="B343"/>
      <c r="C343"/>
    </row>
    <row r="344" spans="2:3" ht="14.4" x14ac:dyDescent="0.3">
      <c r="B344"/>
      <c r="C344"/>
    </row>
    <row r="345" spans="2:3" ht="14.4" x14ac:dyDescent="0.3">
      <c r="B345"/>
      <c r="C345"/>
    </row>
    <row r="346" spans="2:3" ht="14.4" x14ac:dyDescent="0.3">
      <c r="B346"/>
      <c r="C346"/>
    </row>
    <row r="347" spans="2:3" ht="14.4" x14ac:dyDescent="0.3">
      <c r="B347"/>
      <c r="C347"/>
    </row>
    <row r="348" spans="2:3" ht="14.4" x14ac:dyDescent="0.3">
      <c r="B348"/>
      <c r="C348"/>
    </row>
    <row r="349" spans="2:3" ht="14.4" x14ac:dyDescent="0.3">
      <c r="B349"/>
      <c r="C349"/>
    </row>
    <row r="350" spans="2:3" ht="14.4" x14ac:dyDescent="0.3">
      <c r="B350"/>
      <c r="C350"/>
    </row>
    <row r="351" spans="2:3" ht="14.4" x14ac:dyDescent="0.3">
      <c r="B351"/>
      <c r="C351"/>
    </row>
    <row r="352" spans="2:3" ht="14.4" x14ac:dyDescent="0.3">
      <c r="B352"/>
      <c r="C352"/>
    </row>
    <row r="353" spans="2:3" ht="14.4" x14ac:dyDescent="0.3">
      <c r="B353"/>
      <c r="C353"/>
    </row>
    <row r="354" spans="2:3" ht="14.4" x14ac:dyDescent="0.3">
      <c r="B354"/>
      <c r="C354"/>
    </row>
    <row r="355" spans="2:3" ht="14.4" x14ac:dyDescent="0.3">
      <c r="B355"/>
      <c r="C355"/>
    </row>
    <row r="356" spans="2:3" ht="14.4" x14ac:dyDescent="0.3">
      <c r="B356"/>
      <c r="C356"/>
    </row>
    <row r="357" spans="2:3" ht="14.4" x14ac:dyDescent="0.3">
      <c r="B357"/>
      <c r="C357"/>
    </row>
    <row r="358" spans="2:3" ht="14.4" x14ac:dyDescent="0.3">
      <c r="B358"/>
      <c r="C358"/>
    </row>
    <row r="359" spans="2:3" ht="14.4" x14ac:dyDescent="0.3">
      <c r="B359"/>
      <c r="C359"/>
    </row>
    <row r="360" spans="2:3" ht="14.4" x14ac:dyDescent="0.3">
      <c r="B360"/>
      <c r="C360"/>
    </row>
    <row r="361" spans="2:3" ht="14.4" x14ac:dyDescent="0.3">
      <c r="B361"/>
      <c r="C361"/>
    </row>
    <row r="362" spans="2:3" ht="14.4" x14ac:dyDescent="0.3">
      <c r="B362"/>
      <c r="C362"/>
    </row>
    <row r="363" spans="2:3" ht="14.4" x14ac:dyDescent="0.3">
      <c r="B363"/>
      <c r="C363"/>
    </row>
    <row r="364" spans="2:3" ht="14.4" x14ac:dyDescent="0.3">
      <c r="B364"/>
      <c r="C364"/>
    </row>
    <row r="365" spans="2:3" ht="14.4" x14ac:dyDescent="0.3">
      <c r="B365"/>
      <c r="C365"/>
    </row>
    <row r="366" spans="2:3" ht="14.4" x14ac:dyDescent="0.3">
      <c r="B366"/>
      <c r="C366"/>
    </row>
    <row r="367" spans="2:3" ht="14.4" x14ac:dyDescent="0.3">
      <c r="B367"/>
      <c r="C367"/>
    </row>
    <row r="368" spans="2:3" ht="14.4" x14ac:dyDescent="0.3">
      <c r="B368"/>
      <c r="C368"/>
    </row>
    <row r="369" spans="2:3" ht="14.4" x14ac:dyDescent="0.3">
      <c r="B369"/>
      <c r="C369"/>
    </row>
    <row r="370" spans="2:3" ht="14.4" x14ac:dyDescent="0.3">
      <c r="B370"/>
      <c r="C370"/>
    </row>
    <row r="371" spans="2:3" ht="14.4" x14ac:dyDescent="0.3">
      <c r="B371"/>
      <c r="C371"/>
    </row>
    <row r="372" spans="2:3" ht="14.4" x14ac:dyDescent="0.3">
      <c r="B372"/>
      <c r="C372"/>
    </row>
    <row r="373" spans="2:3" ht="14.4" x14ac:dyDescent="0.3">
      <c r="B373"/>
      <c r="C373"/>
    </row>
    <row r="374" spans="2:3" ht="14.4" x14ac:dyDescent="0.3">
      <c r="B374"/>
      <c r="C374"/>
    </row>
    <row r="375" spans="2:3" ht="14.4" x14ac:dyDescent="0.3">
      <c r="B375"/>
      <c r="C375"/>
    </row>
    <row r="376" spans="2:3" ht="14.4" x14ac:dyDescent="0.3">
      <c r="B376"/>
      <c r="C376"/>
    </row>
    <row r="377" spans="2:3" ht="14.4" x14ac:dyDescent="0.3">
      <c r="B377"/>
      <c r="C377"/>
    </row>
    <row r="378" spans="2:3" ht="14.4" x14ac:dyDescent="0.3">
      <c r="B378"/>
      <c r="C378"/>
    </row>
    <row r="379" spans="2:3" ht="14.4" x14ac:dyDescent="0.3">
      <c r="B379"/>
      <c r="C379"/>
    </row>
    <row r="380" spans="2:3" ht="14.4" x14ac:dyDescent="0.3">
      <c r="B380"/>
      <c r="C380"/>
    </row>
    <row r="381" spans="2:3" ht="14.4" x14ac:dyDescent="0.3">
      <c r="B381"/>
      <c r="C381"/>
    </row>
    <row r="382" spans="2:3" ht="14.4" x14ac:dyDescent="0.3">
      <c r="B382"/>
      <c r="C382"/>
    </row>
    <row r="383" spans="2:3" ht="14.4" x14ac:dyDescent="0.3">
      <c r="B383"/>
      <c r="C383"/>
    </row>
    <row r="384" spans="2:3" ht="14.4" x14ac:dyDescent="0.3">
      <c r="B384"/>
      <c r="C384"/>
    </row>
    <row r="385" spans="2:3" ht="14.4" x14ac:dyDescent="0.3">
      <c r="B385"/>
      <c r="C385"/>
    </row>
    <row r="386" spans="2:3" ht="14.4" x14ac:dyDescent="0.3">
      <c r="B386"/>
      <c r="C386"/>
    </row>
    <row r="387" spans="2:3" ht="14.4" x14ac:dyDescent="0.3">
      <c r="B387"/>
      <c r="C387"/>
    </row>
    <row r="388" spans="2:3" ht="14.4" x14ac:dyDescent="0.3">
      <c r="B388"/>
      <c r="C388"/>
    </row>
    <row r="389" spans="2:3" ht="14.4" x14ac:dyDescent="0.3">
      <c r="B389"/>
      <c r="C389"/>
    </row>
    <row r="390" spans="2:3" ht="14.4" x14ac:dyDescent="0.3">
      <c r="B390"/>
      <c r="C390"/>
    </row>
    <row r="391" spans="2:3" ht="14.4" x14ac:dyDescent="0.3">
      <c r="B391"/>
      <c r="C391"/>
    </row>
    <row r="392" spans="2:3" ht="14.4" x14ac:dyDescent="0.3">
      <c r="B392"/>
      <c r="C392"/>
    </row>
    <row r="393" spans="2:3" ht="14.4" x14ac:dyDescent="0.3">
      <c r="B393"/>
      <c r="C393"/>
    </row>
    <row r="394" spans="2:3" ht="14.4" x14ac:dyDescent="0.3">
      <c r="B394"/>
      <c r="C394"/>
    </row>
    <row r="395" spans="2:3" ht="14.4" x14ac:dyDescent="0.3">
      <c r="B395"/>
      <c r="C395"/>
    </row>
    <row r="396" spans="2:3" ht="14.4" x14ac:dyDescent="0.3">
      <c r="B396"/>
      <c r="C396"/>
    </row>
    <row r="397" spans="2:3" ht="14.4" x14ac:dyDescent="0.3">
      <c r="B397"/>
      <c r="C397"/>
    </row>
    <row r="398" spans="2:3" ht="14.4" x14ac:dyDescent="0.3">
      <c r="B398"/>
      <c r="C398"/>
    </row>
    <row r="399" spans="2:3" ht="14.4" x14ac:dyDescent="0.3">
      <c r="B399"/>
      <c r="C399"/>
    </row>
    <row r="400" spans="2:3" ht="14.4" x14ac:dyDescent="0.3">
      <c r="B400"/>
      <c r="C400"/>
    </row>
    <row r="401" spans="2:3" ht="14.4" x14ac:dyDescent="0.3">
      <c r="B401"/>
      <c r="C401"/>
    </row>
    <row r="402" spans="2:3" ht="14.4" x14ac:dyDescent="0.3">
      <c r="B402"/>
      <c r="C402"/>
    </row>
    <row r="403" spans="2:3" ht="14.4" x14ac:dyDescent="0.3">
      <c r="B403"/>
      <c r="C403"/>
    </row>
    <row r="404" spans="2:3" ht="14.4" x14ac:dyDescent="0.3">
      <c r="B404"/>
      <c r="C404"/>
    </row>
    <row r="405" spans="2:3" ht="14.4" x14ac:dyDescent="0.3">
      <c r="B405"/>
      <c r="C405"/>
    </row>
    <row r="406" spans="2:3" ht="14.4" x14ac:dyDescent="0.3">
      <c r="B406"/>
      <c r="C406"/>
    </row>
    <row r="407" spans="2:3" ht="14.4" x14ac:dyDescent="0.3">
      <c r="B407"/>
      <c r="C407"/>
    </row>
    <row r="408" spans="2:3" ht="14.4" x14ac:dyDescent="0.3">
      <c r="B408"/>
      <c r="C408"/>
    </row>
    <row r="409" spans="2:3" ht="14.4" x14ac:dyDescent="0.3">
      <c r="B409"/>
      <c r="C409"/>
    </row>
    <row r="410" spans="2:3" ht="14.4" x14ac:dyDescent="0.3">
      <c r="B410"/>
      <c r="C410"/>
    </row>
    <row r="411" spans="2:3" ht="14.4" x14ac:dyDescent="0.3">
      <c r="B411"/>
      <c r="C411"/>
    </row>
    <row r="412" spans="2:3" ht="14.4" x14ac:dyDescent="0.3">
      <c r="B412"/>
      <c r="C412"/>
    </row>
    <row r="413" spans="2:3" ht="14.4" x14ac:dyDescent="0.3">
      <c r="B413"/>
      <c r="C413"/>
    </row>
    <row r="414" spans="2:3" ht="14.4" x14ac:dyDescent="0.3">
      <c r="B414"/>
      <c r="C414"/>
    </row>
    <row r="415" spans="2:3" ht="14.4" x14ac:dyDescent="0.3">
      <c r="B415"/>
      <c r="C415"/>
    </row>
    <row r="416" spans="2:3" ht="14.4" x14ac:dyDescent="0.3">
      <c r="B416"/>
      <c r="C416"/>
    </row>
    <row r="417" spans="2:3" ht="14.4" x14ac:dyDescent="0.3">
      <c r="B417"/>
      <c r="C417"/>
    </row>
    <row r="418" spans="2:3" ht="14.4" x14ac:dyDescent="0.3">
      <c r="B418"/>
      <c r="C418"/>
    </row>
    <row r="419" spans="2:3" ht="14.4" x14ac:dyDescent="0.3">
      <c r="B419"/>
      <c r="C419"/>
    </row>
    <row r="420" spans="2:3" ht="14.4" x14ac:dyDescent="0.3">
      <c r="B420"/>
      <c r="C420"/>
    </row>
    <row r="421" spans="2:3" ht="14.4" x14ac:dyDescent="0.3">
      <c r="B421"/>
      <c r="C421"/>
    </row>
    <row r="422" spans="2:3" ht="14.4" x14ac:dyDescent="0.3">
      <c r="B422"/>
      <c r="C422"/>
    </row>
    <row r="423" spans="2:3" ht="14.4" x14ac:dyDescent="0.3">
      <c r="B423"/>
      <c r="C423"/>
    </row>
    <row r="424" spans="2:3" ht="14.4" x14ac:dyDescent="0.3">
      <c r="B424"/>
      <c r="C424"/>
    </row>
    <row r="425" spans="2:3" ht="14.4" x14ac:dyDescent="0.3">
      <c r="B425"/>
      <c r="C425"/>
    </row>
    <row r="426" spans="2:3" ht="14.4" x14ac:dyDescent="0.3">
      <c r="B426"/>
      <c r="C426"/>
    </row>
    <row r="427" spans="2:3" ht="14.4" x14ac:dyDescent="0.3">
      <c r="B427"/>
      <c r="C427"/>
    </row>
    <row r="428" spans="2:3" ht="14.4" x14ac:dyDescent="0.3">
      <c r="B428"/>
      <c r="C428"/>
    </row>
    <row r="429" spans="2:3" ht="14.4" x14ac:dyDescent="0.3">
      <c r="B429"/>
      <c r="C429"/>
    </row>
    <row r="430" spans="2:3" ht="14.4" x14ac:dyDescent="0.3">
      <c r="B430"/>
      <c r="C430"/>
    </row>
    <row r="431" spans="2:3" ht="14.4" x14ac:dyDescent="0.3">
      <c r="B431"/>
      <c r="C431"/>
    </row>
    <row r="432" spans="2:3" ht="14.4" x14ac:dyDescent="0.3">
      <c r="B432"/>
      <c r="C432"/>
    </row>
    <row r="433" spans="2:3" ht="14.4" x14ac:dyDescent="0.3">
      <c r="B433"/>
      <c r="C433"/>
    </row>
    <row r="434" spans="2:3" ht="14.4" x14ac:dyDescent="0.3">
      <c r="B434"/>
      <c r="C434"/>
    </row>
    <row r="435" spans="2:3" ht="14.4" x14ac:dyDescent="0.3">
      <c r="B435"/>
      <c r="C435"/>
    </row>
    <row r="436" spans="2:3" ht="14.4" x14ac:dyDescent="0.3">
      <c r="B436"/>
      <c r="C436"/>
    </row>
    <row r="437" spans="2:3" ht="14.4" x14ac:dyDescent="0.3">
      <c r="B437"/>
      <c r="C437"/>
    </row>
    <row r="438" spans="2:3" ht="14.4" x14ac:dyDescent="0.3">
      <c r="B438"/>
      <c r="C438"/>
    </row>
    <row r="439" spans="2:3" ht="14.4" x14ac:dyDescent="0.3">
      <c r="B439"/>
      <c r="C439"/>
    </row>
    <row r="440" spans="2:3" ht="14.4" x14ac:dyDescent="0.3">
      <c r="B440"/>
      <c r="C440"/>
    </row>
    <row r="441" spans="2:3" ht="14.4" x14ac:dyDescent="0.3">
      <c r="B441"/>
      <c r="C441"/>
    </row>
    <row r="442" spans="2:3" ht="14.4" x14ac:dyDescent="0.3">
      <c r="B442"/>
      <c r="C442"/>
    </row>
    <row r="443" spans="2:3" ht="14.4" x14ac:dyDescent="0.3">
      <c r="B443"/>
      <c r="C443"/>
    </row>
    <row r="444" spans="2:3" ht="14.4" x14ac:dyDescent="0.3">
      <c r="B444"/>
      <c r="C444"/>
    </row>
    <row r="445" spans="2:3" ht="14.4" x14ac:dyDescent="0.3">
      <c r="B445"/>
      <c r="C445"/>
    </row>
    <row r="446" spans="2:3" ht="14.4" x14ac:dyDescent="0.3">
      <c r="B446"/>
      <c r="C446"/>
    </row>
    <row r="447" spans="2:3" ht="14.4" x14ac:dyDescent="0.3">
      <c r="B447"/>
      <c r="C447"/>
    </row>
    <row r="448" spans="2:3" ht="14.4" x14ac:dyDescent="0.3">
      <c r="B448"/>
      <c r="C448"/>
    </row>
    <row r="449" spans="2:3" ht="14.4" x14ac:dyDescent="0.3">
      <c r="B449"/>
      <c r="C449"/>
    </row>
    <row r="450" spans="2:3" ht="14.4" x14ac:dyDescent="0.3">
      <c r="B450"/>
      <c r="C450"/>
    </row>
    <row r="451" spans="2:3" ht="14.4" x14ac:dyDescent="0.3">
      <c r="B451"/>
      <c r="C451"/>
    </row>
    <row r="452" spans="2:3" ht="14.4" x14ac:dyDescent="0.3">
      <c r="B452"/>
      <c r="C452"/>
    </row>
    <row r="453" spans="2:3" ht="14.4" x14ac:dyDescent="0.3">
      <c r="B453"/>
      <c r="C453"/>
    </row>
    <row r="454" spans="2:3" ht="14.4" x14ac:dyDescent="0.3">
      <c r="B454"/>
      <c r="C454"/>
    </row>
    <row r="455" spans="2:3" ht="14.4" x14ac:dyDescent="0.3">
      <c r="B455"/>
      <c r="C455"/>
    </row>
    <row r="456" spans="2:3" ht="14.4" x14ac:dyDescent="0.3">
      <c r="B456"/>
      <c r="C456"/>
    </row>
    <row r="457" spans="2:3" ht="14.4" x14ac:dyDescent="0.3">
      <c r="B457"/>
      <c r="C457"/>
    </row>
    <row r="458" spans="2:3" ht="14.4" x14ac:dyDescent="0.3">
      <c r="B458"/>
      <c r="C458"/>
    </row>
    <row r="459" spans="2:3" ht="14.4" x14ac:dyDescent="0.3">
      <c r="B459"/>
      <c r="C459"/>
    </row>
    <row r="460" spans="2:3" ht="14.4" x14ac:dyDescent="0.3">
      <c r="B460"/>
      <c r="C460"/>
    </row>
    <row r="461" spans="2:3" ht="14.4" x14ac:dyDescent="0.3">
      <c r="B461"/>
      <c r="C461"/>
    </row>
    <row r="462" spans="2:3" ht="14.4" x14ac:dyDescent="0.3">
      <c r="B462"/>
      <c r="C462"/>
    </row>
    <row r="463" spans="2:3" ht="14.4" x14ac:dyDescent="0.3">
      <c r="B463"/>
      <c r="C463"/>
    </row>
    <row r="464" spans="2:3" ht="14.4" x14ac:dyDescent="0.3">
      <c r="B464"/>
      <c r="C464"/>
    </row>
    <row r="465" spans="2:3" ht="14.4" x14ac:dyDescent="0.3">
      <c r="B465"/>
      <c r="C465"/>
    </row>
    <row r="466" spans="2:3" ht="14.4" x14ac:dyDescent="0.3">
      <c r="B466"/>
      <c r="C466"/>
    </row>
    <row r="467" spans="2:3" ht="14.4" x14ac:dyDescent="0.3">
      <c r="B467"/>
      <c r="C467"/>
    </row>
    <row r="468" spans="2:3" ht="14.4" x14ac:dyDescent="0.3">
      <c r="B468"/>
      <c r="C468"/>
    </row>
    <row r="469" spans="2:3" ht="14.4" x14ac:dyDescent="0.3">
      <c r="B469"/>
      <c r="C469"/>
    </row>
    <row r="470" spans="2:3" ht="14.4" x14ac:dyDescent="0.3">
      <c r="B470"/>
      <c r="C470"/>
    </row>
    <row r="471" spans="2:3" ht="14.4" x14ac:dyDescent="0.3">
      <c r="B471"/>
      <c r="C471"/>
    </row>
    <row r="472" spans="2:3" ht="14.4" x14ac:dyDescent="0.3">
      <c r="B472"/>
      <c r="C472"/>
    </row>
    <row r="473" spans="2:3" ht="14.4" x14ac:dyDescent="0.3">
      <c r="B473"/>
      <c r="C473"/>
    </row>
    <row r="474" spans="2:3" ht="14.4" x14ac:dyDescent="0.3">
      <c r="B474"/>
      <c r="C474"/>
    </row>
    <row r="475" spans="2:3" ht="14.4" x14ac:dyDescent="0.3">
      <c r="B475"/>
      <c r="C475"/>
    </row>
    <row r="476" spans="2:3" ht="14.4" x14ac:dyDescent="0.3">
      <c r="B476"/>
      <c r="C476"/>
    </row>
    <row r="477" spans="2:3" ht="14.4" x14ac:dyDescent="0.3">
      <c r="B477"/>
      <c r="C477"/>
    </row>
    <row r="478" spans="2:3" ht="14.4" x14ac:dyDescent="0.3">
      <c r="B478"/>
      <c r="C478"/>
    </row>
    <row r="479" spans="2:3" ht="14.4" x14ac:dyDescent="0.3">
      <c r="B479"/>
      <c r="C479"/>
    </row>
    <row r="480" spans="2:3" ht="14.4" x14ac:dyDescent="0.3">
      <c r="B480"/>
      <c r="C480"/>
    </row>
    <row r="481" spans="2:3" ht="14.4" x14ac:dyDescent="0.3">
      <c r="B481"/>
      <c r="C481"/>
    </row>
    <row r="482" spans="2:3" ht="14.4" x14ac:dyDescent="0.3">
      <c r="B482"/>
      <c r="C482"/>
    </row>
    <row r="483" spans="2:3" ht="14.4" x14ac:dyDescent="0.3">
      <c r="B483"/>
      <c r="C483"/>
    </row>
    <row r="484" spans="2:3" ht="14.4" x14ac:dyDescent="0.3">
      <c r="B484"/>
      <c r="C484"/>
    </row>
    <row r="485" spans="2:3" ht="14.4" x14ac:dyDescent="0.3">
      <c r="B485"/>
      <c r="C485"/>
    </row>
    <row r="486" spans="2:3" ht="14.4" x14ac:dyDescent="0.3">
      <c r="B486"/>
      <c r="C486"/>
    </row>
    <row r="487" spans="2:3" ht="14.4" x14ac:dyDescent="0.3">
      <c r="B487"/>
      <c r="C487"/>
    </row>
    <row r="488" spans="2:3" ht="14.4" x14ac:dyDescent="0.3">
      <c r="B488"/>
      <c r="C488"/>
    </row>
    <row r="489" spans="2:3" ht="14.4" x14ac:dyDescent="0.3">
      <c r="B489"/>
      <c r="C489"/>
    </row>
    <row r="490" spans="2:3" ht="14.4" x14ac:dyDescent="0.3">
      <c r="B490"/>
      <c r="C490"/>
    </row>
    <row r="491" spans="2:3" ht="14.4" x14ac:dyDescent="0.3">
      <c r="B491"/>
      <c r="C491"/>
    </row>
    <row r="492" spans="2:3" ht="14.4" x14ac:dyDescent="0.3">
      <c r="B492"/>
      <c r="C492"/>
    </row>
    <row r="493" spans="2:3" ht="14.4" x14ac:dyDescent="0.3">
      <c r="B493"/>
      <c r="C493"/>
    </row>
    <row r="494" spans="2:3" ht="14.4" x14ac:dyDescent="0.3">
      <c r="B494"/>
      <c r="C494"/>
    </row>
    <row r="495" spans="2:3" ht="14.4" x14ac:dyDescent="0.3">
      <c r="B495"/>
      <c r="C495"/>
    </row>
    <row r="496" spans="2:3" ht="14.4" x14ac:dyDescent="0.3">
      <c r="B496"/>
      <c r="C496"/>
    </row>
    <row r="497" spans="2:3" ht="14.4" x14ac:dyDescent="0.3">
      <c r="B497"/>
      <c r="C497"/>
    </row>
    <row r="498" spans="2:3" ht="14.4" x14ac:dyDescent="0.3">
      <c r="B498"/>
      <c r="C498"/>
    </row>
    <row r="499" spans="2:3" ht="14.4" x14ac:dyDescent="0.3">
      <c r="B499"/>
      <c r="C499"/>
    </row>
    <row r="500" spans="2:3" ht="14.4" x14ac:dyDescent="0.3">
      <c r="B500"/>
      <c r="C500"/>
    </row>
    <row r="501" spans="2:3" ht="14.4" x14ac:dyDescent="0.3">
      <c r="B501"/>
      <c r="C501"/>
    </row>
    <row r="502" spans="2:3" ht="14.4" x14ac:dyDescent="0.3">
      <c r="B502"/>
      <c r="C502"/>
    </row>
    <row r="503" spans="2:3" ht="14.4" x14ac:dyDescent="0.3">
      <c r="B503"/>
      <c r="C503"/>
    </row>
    <row r="504" spans="2:3" ht="14.4" x14ac:dyDescent="0.3">
      <c r="B504"/>
      <c r="C504"/>
    </row>
    <row r="505" spans="2:3" ht="14.4" x14ac:dyDescent="0.3">
      <c r="B505"/>
      <c r="C505"/>
    </row>
    <row r="506" spans="2:3" ht="14.4" x14ac:dyDescent="0.3">
      <c r="B506"/>
      <c r="C506"/>
    </row>
    <row r="507" spans="2:3" ht="14.4" x14ac:dyDescent="0.3">
      <c r="B507"/>
      <c r="C507"/>
    </row>
    <row r="508" spans="2:3" ht="14.4" x14ac:dyDescent="0.3">
      <c r="B508"/>
      <c r="C508"/>
    </row>
    <row r="509" spans="2:3" ht="14.4" x14ac:dyDescent="0.3">
      <c r="B509"/>
      <c r="C509"/>
    </row>
    <row r="510" spans="2:3" ht="14.4" x14ac:dyDescent="0.3">
      <c r="B510"/>
      <c r="C510"/>
    </row>
    <row r="511" spans="2:3" ht="14.4" x14ac:dyDescent="0.3">
      <c r="B511"/>
      <c r="C511"/>
    </row>
    <row r="512" spans="2:3" ht="14.4" x14ac:dyDescent="0.3">
      <c r="B512"/>
      <c r="C512"/>
    </row>
    <row r="513" spans="2:3" ht="14.4" x14ac:dyDescent="0.3">
      <c r="B513"/>
      <c r="C513"/>
    </row>
    <row r="514" spans="2:3" ht="14.4" x14ac:dyDescent="0.3">
      <c r="B514"/>
      <c r="C514"/>
    </row>
    <row r="515" spans="2:3" ht="14.4" x14ac:dyDescent="0.3">
      <c r="B515"/>
      <c r="C515"/>
    </row>
    <row r="516" spans="2:3" ht="14.4" x14ac:dyDescent="0.3">
      <c r="B516"/>
      <c r="C516"/>
    </row>
    <row r="517" spans="2:3" ht="14.4" x14ac:dyDescent="0.3">
      <c r="B517"/>
      <c r="C517"/>
    </row>
    <row r="518" spans="2:3" ht="14.4" x14ac:dyDescent="0.3">
      <c r="B518"/>
      <c r="C518"/>
    </row>
    <row r="519" spans="2:3" ht="14.4" x14ac:dyDescent="0.3">
      <c r="B519"/>
      <c r="C519"/>
    </row>
    <row r="520" spans="2:3" ht="14.4" x14ac:dyDescent="0.3">
      <c r="B520"/>
      <c r="C520"/>
    </row>
    <row r="521" spans="2:3" ht="14.4" x14ac:dyDescent="0.3">
      <c r="B521"/>
      <c r="C521"/>
    </row>
    <row r="522" spans="2:3" ht="14.4" x14ac:dyDescent="0.3">
      <c r="B522"/>
      <c r="C522"/>
    </row>
    <row r="523" spans="2:3" ht="14.4" x14ac:dyDescent="0.3">
      <c r="B523"/>
      <c r="C523"/>
    </row>
    <row r="524" spans="2:3" ht="14.4" x14ac:dyDescent="0.3">
      <c r="B524"/>
      <c r="C524"/>
    </row>
    <row r="525" spans="2:3" ht="14.4" x14ac:dyDescent="0.3">
      <c r="B525"/>
      <c r="C525"/>
    </row>
    <row r="526" spans="2:3" ht="14.4" x14ac:dyDescent="0.3">
      <c r="B526"/>
      <c r="C526"/>
    </row>
    <row r="527" spans="2:3" ht="14.4" x14ac:dyDescent="0.3">
      <c r="B527"/>
      <c r="C527"/>
    </row>
    <row r="528" spans="2:3" ht="14.4" x14ac:dyDescent="0.3">
      <c r="B528"/>
      <c r="C528"/>
    </row>
    <row r="529" spans="2:3" ht="14.4" x14ac:dyDescent="0.3">
      <c r="B529"/>
      <c r="C529"/>
    </row>
    <row r="530" spans="2:3" ht="14.4" x14ac:dyDescent="0.3">
      <c r="B530"/>
      <c r="C530"/>
    </row>
    <row r="531" spans="2:3" ht="14.4" x14ac:dyDescent="0.3">
      <c r="B531"/>
      <c r="C531"/>
    </row>
    <row r="532" spans="2:3" ht="14.4" x14ac:dyDescent="0.3">
      <c r="B532"/>
      <c r="C532"/>
    </row>
    <row r="533" spans="2:3" ht="14.4" x14ac:dyDescent="0.3">
      <c r="B533"/>
      <c r="C533"/>
    </row>
    <row r="534" spans="2:3" ht="14.4" x14ac:dyDescent="0.3">
      <c r="B534"/>
      <c r="C534"/>
    </row>
    <row r="535" spans="2:3" ht="14.4" x14ac:dyDescent="0.3">
      <c r="B535"/>
      <c r="C535"/>
    </row>
    <row r="536" spans="2:3" ht="14.4" x14ac:dyDescent="0.3">
      <c r="B536"/>
      <c r="C536"/>
    </row>
    <row r="537" spans="2:3" ht="14.4" x14ac:dyDescent="0.3">
      <c r="B537"/>
      <c r="C537"/>
    </row>
    <row r="538" spans="2:3" ht="14.4" x14ac:dyDescent="0.3">
      <c r="B538"/>
      <c r="C538"/>
    </row>
    <row r="539" spans="2:3" ht="14.4" x14ac:dyDescent="0.3">
      <c r="B539"/>
      <c r="C539"/>
    </row>
    <row r="540" spans="2:3" ht="14.4" x14ac:dyDescent="0.3">
      <c r="B540"/>
      <c r="C540"/>
    </row>
    <row r="541" spans="2:3" ht="14.4" x14ac:dyDescent="0.3">
      <c r="B541"/>
      <c r="C541"/>
    </row>
    <row r="542" spans="2:3" ht="14.4" x14ac:dyDescent="0.3">
      <c r="B542"/>
      <c r="C542"/>
    </row>
    <row r="543" spans="2:3" ht="14.4" x14ac:dyDescent="0.3">
      <c r="B543"/>
      <c r="C543"/>
    </row>
    <row r="544" spans="2:3" ht="14.4" x14ac:dyDescent="0.3">
      <c r="B544"/>
      <c r="C544"/>
    </row>
    <row r="545" spans="2:3" ht="14.4" x14ac:dyDescent="0.3">
      <c r="B545"/>
      <c r="C545"/>
    </row>
    <row r="546" spans="2:3" ht="14.4" x14ac:dyDescent="0.3">
      <c r="B546"/>
      <c r="C546"/>
    </row>
    <row r="547" spans="2:3" ht="14.4" x14ac:dyDescent="0.3">
      <c r="B547"/>
      <c r="C547"/>
    </row>
    <row r="548" spans="2:3" ht="14.4" x14ac:dyDescent="0.3">
      <c r="B548"/>
      <c r="C548"/>
    </row>
    <row r="549" spans="2:3" ht="14.4" x14ac:dyDescent="0.3">
      <c r="B549"/>
      <c r="C549"/>
    </row>
    <row r="550" spans="2:3" ht="14.4" x14ac:dyDescent="0.3">
      <c r="B550"/>
      <c r="C550"/>
    </row>
    <row r="551" spans="2:3" ht="14.4" x14ac:dyDescent="0.3">
      <c r="B551"/>
      <c r="C551"/>
    </row>
    <row r="552" spans="2:3" ht="14.4" x14ac:dyDescent="0.3">
      <c r="B552"/>
      <c r="C552"/>
    </row>
    <row r="553" spans="2:3" ht="14.4" x14ac:dyDescent="0.3">
      <c r="B553"/>
      <c r="C553"/>
    </row>
    <row r="554" spans="2:3" ht="14.4" x14ac:dyDescent="0.3">
      <c r="B554"/>
      <c r="C554"/>
    </row>
    <row r="555" spans="2:3" ht="14.4" x14ac:dyDescent="0.3">
      <c r="B555"/>
      <c r="C555"/>
    </row>
    <row r="556" spans="2:3" ht="14.4" x14ac:dyDescent="0.3">
      <c r="B556"/>
      <c r="C556"/>
    </row>
    <row r="557" spans="2:3" ht="14.4" x14ac:dyDescent="0.3">
      <c r="B557"/>
      <c r="C557"/>
    </row>
    <row r="558" spans="2:3" ht="14.4" x14ac:dyDescent="0.3">
      <c r="B558"/>
      <c r="C558"/>
    </row>
    <row r="559" spans="2:3" ht="14.4" x14ac:dyDescent="0.3">
      <c r="B559"/>
      <c r="C559"/>
    </row>
    <row r="560" spans="2:3" ht="14.4" x14ac:dyDescent="0.3">
      <c r="B560"/>
      <c r="C560"/>
    </row>
    <row r="561" spans="2:3" ht="14.4" x14ac:dyDescent="0.3">
      <c r="B561"/>
      <c r="C561"/>
    </row>
    <row r="562" spans="2:3" ht="14.4" x14ac:dyDescent="0.3">
      <c r="B562"/>
      <c r="C562"/>
    </row>
    <row r="563" spans="2:3" ht="14.4" x14ac:dyDescent="0.3">
      <c r="B563"/>
      <c r="C563"/>
    </row>
    <row r="564" spans="2:3" ht="14.4" x14ac:dyDescent="0.3">
      <c r="B564"/>
      <c r="C564"/>
    </row>
    <row r="565" spans="2:3" ht="14.4" x14ac:dyDescent="0.3">
      <c r="B565"/>
      <c r="C565"/>
    </row>
    <row r="566" spans="2:3" ht="14.4" x14ac:dyDescent="0.3">
      <c r="B566"/>
      <c r="C566"/>
    </row>
    <row r="567" spans="2:3" ht="14.4" x14ac:dyDescent="0.3">
      <c r="B567"/>
      <c r="C567"/>
    </row>
    <row r="568" spans="2:3" ht="14.4" x14ac:dyDescent="0.3">
      <c r="B568"/>
      <c r="C568"/>
    </row>
    <row r="569" spans="2:3" ht="14.4" x14ac:dyDescent="0.3">
      <c r="B569"/>
      <c r="C569"/>
    </row>
    <row r="570" spans="2:3" ht="14.4" x14ac:dyDescent="0.3">
      <c r="B570"/>
      <c r="C570"/>
    </row>
    <row r="571" spans="2:3" ht="14.4" x14ac:dyDescent="0.3">
      <c r="B571"/>
      <c r="C571"/>
    </row>
    <row r="572" spans="2:3" ht="14.4" x14ac:dyDescent="0.3">
      <c r="B572"/>
      <c r="C572"/>
    </row>
    <row r="573" spans="2:3" ht="14.4" x14ac:dyDescent="0.3">
      <c r="B573"/>
      <c r="C573"/>
    </row>
    <row r="574" spans="2:3" ht="14.4" x14ac:dyDescent="0.3">
      <c r="B574"/>
      <c r="C574"/>
    </row>
    <row r="575" spans="2:3" ht="14.4" x14ac:dyDescent="0.3">
      <c r="B575"/>
      <c r="C575"/>
    </row>
    <row r="576" spans="2:3" ht="14.4" x14ac:dyDescent="0.3">
      <c r="B576"/>
      <c r="C576"/>
    </row>
    <row r="577" spans="2:3" ht="14.4" x14ac:dyDescent="0.3">
      <c r="B577"/>
      <c r="C577"/>
    </row>
    <row r="578" spans="2:3" ht="14.4" x14ac:dyDescent="0.3">
      <c r="B578"/>
      <c r="C578"/>
    </row>
    <row r="579" spans="2:3" ht="14.4" x14ac:dyDescent="0.3">
      <c r="B579"/>
      <c r="C579"/>
    </row>
    <row r="580" spans="2:3" ht="14.4" x14ac:dyDescent="0.3">
      <c r="B580"/>
      <c r="C580"/>
    </row>
    <row r="581" spans="2:3" ht="14.4" x14ac:dyDescent="0.3">
      <c r="B581"/>
      <c r="C581"/>
    </row>
    <row r="582" spans="2:3" ht="14.4" x14ac:dyDescent="0.3">
      <c r="B582"/>
      <c r="C582"/>
    </row>
    <row r="583" spans="2:3" ht="14.4" x14ac:dyDescent="0.3">
      <c r="B583"/>
      <c r="C583"/>
    </row>
    <row r="584" spans="2:3" ht="14.4" x14ac:dyDescent="0.3">
      <c r="B584"/>
      <c r="C584"/>
    </row>
    <row r="585" spans="2:3" ht="14.4" x14ac:dyDescent="0.3">
      <c r="B585"/>
      <c r="C585"/>
    </row>
    <row r="586" spans="2:3" ht="14.4" x14ac:dyDescent="0.3">
      <c r="B586"/>
      <c r="C586"/>
    </row>
    <row r="587" spans="2:3" ht="14.4" x14ac:dyDescent="0.3">
      <c r="B587"/>
      <c r="C587"/>
    </row>
    <row r="588" spans="2:3" ht="14.4" x14ac:dyDescent="0.3">
      <c r="B588"/>
      <c r="C588"/>
    </row>
    <row r="589" spans="2:3" ht="14.4" x14ac:dyDescent="0.3">
      <c r="B589"/>
      <c r="C589"/>
    </row>
    <row r="590" spans="2:3" ht="14.4" x14ac:dyDescent="0.3">
      <c r="B590"/>
      <c r="C590"/>
    </row>
    <row r="591" spans="2:3" ht="14.4" x14ac:dyDescent="0.3">
      <c r="B591"/>
      <c r="C591"/>
    </row>
    <row r="592" spans="2:3" ht="14.4" x14ac:dyDescent="0.3">
      <c r="B592"/>
      <c r="C592"/>
    </row>
    <row r="593" spans="2:3" ht="14.4" x14ac:dyDescent="0.3">
      <c r="B593"/>
      <c r="C593"/>
    </row>
    <row r="594" spans="2:3" ht="14.4" x14ac:dyDescent="0.3">
      <c r="B594"/>
      <c r="C594"/>
    </row>
    <row r="595" spans="2:3" ht="14.4" x14ac:dyDescent="0.3">
      <c r="B595"/>
      <c r="C595"/>
    </row>
    <row r="596" spans="2:3" ht="14.4" x14ac:dyDescent="0.3">
      <c r="B596"/>
      <c r="C596"/>
    </row>
    <row r="597" spans="2:3" ht="14.4" x14ac:dyDescent="0.3">
      <c r="B597"/>
      <c r="C597"/>
    </row>
    <row r="598" spans="2:3" ht="14.4" x14ac:dyDescent="0.3">
      <c r="B598"/>
      <c r="C598"/>
    </row>
    <row r="599" spans="2:3" ht="14.4" x14ac:dyDescent="0.3">
      <c r="B599"/>
      <c r="C599"/>
    </row>
    <row r="600" spans="2:3" ht="14.4" x14ac:dyDescent="0.3">
      <c r="B600"/>
      <c r="C600"/>
    </row>
    <row r="601" spans="2:3" ht="14.4" x14ac:dyDescent="0.3">
      <c r="B601"/>
      <c r="C601"/>
    </row>
    <row r="602" spans="2:3" ht="14.4" x14ac:dyDescent="0.3">
      <c r="B602"/>
      <c r="C602"/>
    </row>
    <row r="603" spans="2:3" ht="14.4" x14ac:dyDescent="0.3">
      <c r="B603"/>
      <c r="C603"/>
    </row>
    <row r="604" spans="2:3" ht="14.4" x14ac:dyDescent="0.3">
      <c r="B604"/>
      <c r="C604"/>
    </row>
    <row r="605" spans="2:3" ht="14.4" x14ac:dyDescent="0.3">
      <c r="B605"/>
      <c r="C605"/>
    </row>
    <row r="606" spans="2:3" ht="14.4" x14ac:dyDescent="0.3">
      <c r="B606"/>
      <c r="C606"/>
    </row>
    <row r="607" spans="2:3" ht="14.4" x14ac:dyDescent="0.3">
      <c r="B607"/>
      <c r="C607"/>
    </row>
    <row r="608" spans="2:3" ht="14.4" x14ac:dyDescent="0.3">
      <c r="B608"/>
      <c r="C608"/>
    </row>
    <row r="609" spans="2:3" ht="14.4" x14ac:dyDescent="0.3">
      <c r="B609"/>
      <c r="C609"/>
    </row>
    <row r="610" spans="2:3" ht="14.4" x14ac:dyDescent="0.3">
      <c r="B610"/>
      <c r="C610"/>
    </row>
    <row r="611" spans="2:3" ht="14.4" x14ac:dyDescent="0.3">
      <c r="B611"/>
      <c r="C611"/>
    </row>
    <row r="612" spans="2:3" ht="14.4" x14ac:dyDescent="0.3">
      <c r="B612"/>
      <c r="C612"/>
    </row>
    <row r="613" spans="2:3" ht="14.4" x14ac:dyDescent="0.3">
      <c r="B613"/>
      <c r="C613"/>
    </row>
    <row r="614" spans="2:3" ht="14.4" x14ac:dyDescent="0.3">
      <c r="B614"/>
      <c r="C614"/>
    </row>
    <row r="615" spans="2:3" ht="14.4" x14ac:dyDescent="0.3">
      <c r="B615"/>
      <c r="C615"/>
    </row>
    <row r="616" spans="2:3" ht="14.4" x14ac:dyDescent="0.3">
      <c r="B616"/>
      <c r="C616"/>
    </row>
    <row r="617" spans="2:3" ht="14.4" x14ac:dyDescent="0.3">
      <c r="B617"/>
      <c r="C617"/>
    </row>
    <row r="618" spans="2:3" ht="14.4" x14ac:dyDescent="0.3">
      <c r="B618"/>
      <c r="C618"/>
    </row>
    <row r="619" spans="2:3" ht="14.4" x14ac:dyDescent="0.3">
      <c r="B619"/>
      <c r="C619"/>
    </row>
    <row r="620" spans="2:3" ht="14.4" x14ac:dyDescent="0.3">
      <c r="B620"/>
      <c r="C620"/>
    </row>
    <row r="621" spans="2:3" ht="14.4" x14ac:dyDescent="0.3">
      <c r="B621"/>
      <c r="C621"/>
    </row>
    <row r="622" spans="2:3" ht="14.4" x14ac:dyDescent="0.3">
      <c r="B622"/>
      <c r="C622"/>
    </row>
    <row r="623" spans="2:3" ht="14.4" x14ac:dyDescent="0.3">
      <c r="B623"/>
      <c r="C623"/>
    </row>
    <row r="624" spans="2:3" ht="14.4" x14ac:dyDescent="0.3">
      <c r="B624"/>
      <c r="C624"/>
    </row>
    <row r="625" spans="2:3" ht="14.4" x14ac:dyDescent="0.3">
      <c r="B625"/>
      <c r="C625"/>
    </row>
    <row r="626" spans="2:3" ht="14.4" x14ac:dyDescent="0.3">
      <c r="B626"/>
      <c r="C626"/>
    </row>
    <row r="627" spans="2:3" ht="14.4" x14ac:dyDescent="0.3">
      <c r="B627"/>
      <c r="C627"/>
    </row>
    <row r="628" spans="2:3" ht="14.4" x14ac:dyDescent="0.3">
      <c r="B628"/>
      <c r="C628"/>
    </row>
    <row r="629" spans="2:3" ht="14.4" x14ac:dyDescent="0.3">
      <c r="B629"/>
      <c r="C629"/>
    </row>
    <row r="630" spans="2:3" ht="14.4" x14ac:dyDescent="0.3">
      <c r="B630"/>
      <c r="C630"/>
    </row>
    <row r="631" spans="2:3" ht="14.4" x14ac:dyDescent="0.3">
      <c r="B631"/>
      <c r="C631"/>
    </row>
    <row r="632" spans="2:3" ht="14.4" x14ac:dyDescent="0.3">
      <c r="B632"/>
      <c r="C632"/>
    </row>
    <row r="633" spans="2:3" ht="14.4" x14ac:dyDescent="0.3">
      <c r="B633"/>
      <c r="C633"/>
    </row>
    <row r="634" spans="2:3" ht="14.4" x14ac:dyDescent="0.3">
      <c r="B634"/>
      <c r="C634"/>
    </row>
    <row r="635" spans="2:3" ht="14.4" x14ac:dyDescent="0.3">
      <c r="B635"/>
      <c r="C635"/>
    </row>
    <row r="636" spans="2:3" ht="14.4" x14ac:dyDescent="0.3">
      <c r="B636"/>
      <c r="C636"/>
    </row>
    <row r="637" spans="2:3" ht="14.4" x14ac:dyDescent="0.3">
      <c r="B637"/>
      <c r="C637"/>
    </row>
    <row r="638" spans="2:3" ht="14.4" x14ac:dyDescent="0.3">
      <c r="B638"/>
      <c r="C638"/>
    </row>
    <row r="639" spans="2:3" ht="14.4" x14ac:dyDescent="0.3">
      <c r="B639"/>
      <c r="C639"/>
    </row>
    <row r="640" spans="2:3" ht="14.4" x14ac:dyDescent="0.3">
      <c r="B640"/>
      <c r="C640"/>
    </row>
    <row r="641" spans="2:3" ht="14.4" x14ac:dyDescent="0.3">
      <c r="B641"/>
      <c r="C641"/>
    </row>
    <row r="642" spans="2:3" ht="14.4" x14ac:dyDescent="0.3">
      <c r="B642"/>
      <c r="C642"/>
    </row>
    <row r="643" spans="2:3" ht="14.4" x14ac:dyDescent="0.3">
      <c r="B643"/>
      <c r="C643"/>
    </row>
    <row r="644" spans="2:3" ht="14.4" x14ac:dyDescent="0.3">
      <c r="B644"/>
      <c r="C644"/>
    </row>
    <row r="645" spans="2:3" ht="14.4" x14ac:dyDescent="0.3">
      <c r="B645"/>
      <c r="C645"/>
    </row>
    <row r="646" spans="2:3" ht="14.4" x14ac:dyDescent="0.3">
      <c r="B646"/>
      <c r="C646"/>
    </row>
    <row r="647" spans="2:3" ht="14.4" x14ac:dyDescent="0.3">
      <c r="B647"/>
      <c r="C647"/>
    </row>
    <row r="648" spans="2:3" ht="14.4" x14ac:dyDescent="0.3">
      <c r="B648"/>
      <c r="C648"/>
    </row>
    <row r="649" spans="2:3" ht="14.4" x14ac:dyDescent="0.3">
      <c r="B649"/>
      <c r="C649"/>
    </row>
    <row r="650" spans="2:3" ht="14.4" x14ac:dyDescent="0.3">
      <c r="B650"/>
      <c r="C650"/>
    </row>
    <row r="651" spans="2:3" ht="14.4" x14ac:dyDescent="0.3">
      <c r="B651"/>
      <c r="C651"/>
    </row>
    <row r="652" spans="2:3" ht="14.4" x14ac:dyDescent="0.3">
      <c r="B652"/>
      <c r="C652"/>
    </row>
    <row r="653" spans="2:3" ht="14.4" x14ac:dyDescent="0.3">
      <c r="B653"/>
      <c r="C653"/>
    </row>
    <row r="654" spans="2:3" ht="14.4" x14ac:dyDescent="0.3">
      <c r="B654"/>
      <c r="C654"/>
    </row>
    <row r="655" spans="2:3" ht="14.4" x14ac:dyDescent="0.3">
      <c r="B655"/>
      <c r="C655"/>
    </row>
    <row r="656" spans="2:3" ht="14.4" x14ac:dyDescent="0.3">
      <c r="B656"/>
      <c r="C656"/>
    </row>
    <row r="657" spans="2:3" ht="14.4" x14ac:dyDescent="0.3">
      <c r="B657"/>
      <c r="C657"/>
    </row>
    <row r="658" spans="2:3" ht="14.4" x14ac:dyDescent="0.3">
      <c r="B658"/>
      <c r="C658"/>
    </row>
    <row r="659" spans="2:3" ht="14.4" x14ac:dyDescent="0.3">
      <c r="B659"/>
      <c r="C659"/>
    </row>
    <row r="660" spans="2:3" ht="14.4" x14ac:dyDescent="0.3">
      <c r="B660"/>
      <c r="C660"/>
    </row>
    <row r="661" spans="2:3" ht="14.4" x14ac:dyDescent="0.3">
      <c r="B661"/>
      <c r="C661"/>
    </row>
    <row r="662" spans="2:3" ht="14.4" x14ac:dyDescent="0.3">
      <c r="B662"/>
      <c r="C662"/>
    </row>
    <row r="663" spans="2:3" ht="14.4" x14ac:dyDescent="0.3">
      <c r="B663"/>
      <c r="C663"/>
    </row>
    <row r="664" spans="2:3" ht="14.4" x14ac:dyDescent="0.3">
      <c r="B664"/>
      <c r="C664"/>
    </row>
    <row r="665" spans="2:3" ht="14.4" x14ac:dyDescent="0.3">
      <c r="B665"/>
      <c r="C665"/>
    </row>
    <row r="666" spans="2:3" ht="14.4" x14ac:dyDescent="0.3">
      <c r="B666"/>
      <c r="C666"/>
    </row>
    <row r="667" spans="2:3" ht="14.4" x14ac:dyDescent="0.3">
      <c r="B667"/>
      <c r="C667"/>
    </row>
    <row r="668" spans="2:3" ht="14.4" x14ac:dyDescent="0.3">
      <c r="B668"/>
      <c r="C668"/>
    </row>
    <row r="669" spans="2:3" ht="14.4" x14ac:dyDescent="0.3">
      <c r="B669"/>
      <c r="C669"/>
    </row>
    <row r="670" spans="2:3" ht="14.4" x14ac:dyDescent="0.3">
      <c r="B670"/>
      <c r="C670"/>
    </row>
    <row r="671" spans="2:3" ht="14.4" x14ac:dyDescent="0.3">
      <c r="B671"/>
      <c r="C671"/>
    </row>
    <row r="672" spans="2:3" ht="14.4" x14ac:dyDescent="0.3">
      <c r="B672"/>
      <c r="C672"/>
    </row>
    <row r="673" spans="2:3" ht="14.4" x14ac:dyDescent="0.3">
      <c r="B673"/>
      <c r="C673"/>
    </row>
    <row r="674" spans="2:3" ht="14.4" x14ac:dyDescent="0.3">
      <c r="B674"/>
      <c r="C674"/>
    </row>
    <row r="675" spans="2:3" ht="14.4" x14ac:dyDescent="0.3">
      <c r="B675"/>
      <c r="C675"/>
    </row>
    <row r="676" spans="2:3" ht="14.4" x14ac:dyDescent="0.3">
      <c r="B676"/>
      <c r="C676"/>
    </row>
    <row r="677" spans="2:3" ht="14.4" x14ac:dyDescent="0.3">
      <c r="B677"/>
      <c r="C677"/>
    </row>
    <row r="678" spans="2:3" ht="14.4" x14ac:dyDescent="0.3">
      <c r="B678"/>
      <c r="C678"/>
    </row>
    <row r="679" spans="2:3" ht="14.4" x14ac:dyDescent="0.3">
      <c r="B679"/>
      <c r="C679"/>
    </row>
    <row r="680" spans="2:3" ht="14.4" x14ac:dyDescent="0.3">
      <c r="B680"/>
      <c r="C680"/>
    </row>
    <row r="681" spans="2:3" ht="14.4" x14ac:dyDescent="0.3">
      <c r="B681"/>
      <c r="C681"/>
    </row>
    <row r="682" spans="2:3" ht="14.4" x14ac:dyDescent="0.3">
      <c r="B682"/>
      <c r="C682"/>
    </row>
    <row r="683" spans="2:3" ht="14.4" x14ac:dyDescent="0.3">
      <c r="B683"/>
      <c r="C683"/>
    </row>
    <row r="684" spans="2:3" ht="14.4" x14ac:dyDescent="0.3">
      <c r="B684"/>
      <c r="C684"/>
    </row>
    <row r="685" spans="2:3" ht="14.4" x14ac:dyDescent="0.3">
      <c r="B685"/>
      <c r="C685"/>
    </row>
    <row r="686" spans="2:3" ht="14.4" x14ac:dyDescent="0.3">
      <c r="B686"/>
      <c r="C686"/>
    </row>
    <row r="687" spans="2:3" ht="14.4" x14ac:dyDescent="0.3">
      <c r="B687"/>
      <c r="C687"/>
    </row>
    <row r="688" spans="2:3" ht="14.4" x14ac:dyDescent="0.3">
      <c r="B688"/>
      <c r="C688"/>
    </row>
    <row r="689" spans="2:3" ht="14.4" x14ac:dyDescent="0.3">
      <c r="B689"/>
      <c r="C689"/>
    </row>
    <row r="690" spans="2:3" ht="14.4" x14ac:dyDescent="0.3">
      <c r="B690"/>
      <c r="C690"/>
    </row>
    <row r="691" spans="2:3" ht="14.4" x14ac:dyDescent="0.3">
      <c r="B691"/>
      <c r="C691"/>
    </row>
    <row r="692" spans="2:3" ht="14.4" x14ac:dyDescent="0.3">
      <c r="B692"/>
      <c r="C692"/>
    </row>
    <row r="693" spans="2:3" ht="14.4" x14ac:dyDescent="0.3">
      <c r="B693"/>
      <c r="C693"/>
    </row>
    <row r="694" spans="2:3" ht="14.4" x14ac:dyDescent="0.3">
      <c r="B694"/>
      <c r="C694"/>
    </row>
    <row r="695" spans="2:3" ht="14.4" x14ac:dyDescent="0.3">
      <c r="B695"/>
      <c r="C695"/>
    </row>
    <row r="696" spans="2:3" ht="14.4" x14ac:dyDescent="0.3">
      <c r="B696"/>
      <c r="C696"/>
    </row>
    <row r="697" spans="2:3" ht="14.4" x14ac:dyDescent="0.3">
      <c r="B697"/>
      <c r="C697"/>
    </row>
    <row r="698" spans="2:3" ht="14.4" x14ac:dyDescent="0.3">
      <c r="B698"/>
      <c r="C698"/>
    </row>
    <row r="699" spans="2:3" ht="14.4" x14ac:dyDescent="0.3">
      <c r="B699"/>
      <c r="C699"/>
    </row>
    <row r="700" spans="2:3" ht="14.4" x14ac:dyDescent="0.3">
      <c r="B700"/>
      <c r="C700"/>
    </row>
    <row r="701" spans="2:3" ht="14.4" x14ac:dyDescent="0.3">
      <c r="B701"/>
      <c r="C701"/>
    </row>
    <row r="702" spans="2:3" ht="14.4" x14ac:dyDescent="0.3">
      <c r="B702"/>
      <c r="C702"/>
    </row>
    <row r="703" spans="2:3" ht="14.4" x14ac:dyDescent="0.3">
      <c r="B703"/>
      <c r="C703"/>
    </row>
    <row r="704" spans="2:3" ht="14.4" x14ac:dyDescent="0.3">
      <c r="B704"/>
      <c r="C704"/>
    </row>
    <row r="705" spans="2:3" ht="14.4" x14ac:dyDescent="0.3">
      <c r="B705"/>
      <c r="C705"/>
    </row>
    <row r="706" spans="2:3" ht="14.4" x14ac:dyDescent="0.3">
      <c r="B706"/>
      <c r="C706"/>
    </row>
    <row r="707" spans="2:3" ht="14.4" x14ac:dyDescent="0.3">
      <c r="B707"/>
      <c r="C707"/>
    </row>
    <row r="708" spans="2:3" ht="14.4" x14ac:dyDescent="0.3">
      <c r="B708"/>
      <c r="C708"/>
    </row>
    <row r="709" spans="2:3" ht="14.4" x14ac:dyDescent="0.3">
      <c r="B709"/>
      <c r="C709"/>
    </row>
    <row r="710" spans="2:3" ht="14.4" x14ac:dyDescent="0.3">
      <c r="B710"/>
      <c r="C710"/>
    </row>
    <row r="711" spans="2:3" ht="14.4" x14ac:dyDescent="0.3">
      <c r="B711"/>
      <c r="C711"/>
    </row>
    <row r="712" spans="2:3" ht="14.4" x14ac:dyDescent="0.3">
      <c r="B712"/>
      <c r="C712"/>
    </row>
    <row r="713" spans="2:3" ht="14.4" x14ac:dyDescent="0.3">
      <c r="B713"/>
      <c r="C713"/>
    </row>
    <row r="714" spans="2:3" ht="14.4" x14ac:dyDescent="0.3">
      <c r="B714"/>
      <c r="C714"/>
    </row>
    <row r="715" spans="2:3" ht="14.4" x14ac:dyDescent="0.3">
      <c r="B715"/>
      <c r="C715"/>
    </row>
    <row r="716" spans="2:3" ht="14.4" x14ac:dyDescent="0.3">
      <c r="B716"/>
      <c r="C716"/>
    </row>
    <row r="717" spans="2:3" ht="14.4" x14ac:dyDescent="0.3">
      <c r="B717"/>
      <c r="C717"/>
    </row>
    <row r="718" spans="2:3" ht="14.4" x14ac:dyDescent="0.3">
      <c r="B718"/>
      <c r="C718"/>
    </row>
    <row r="719" spans="2:3" ht="14.4" x14ac:dyDescent="0.3">
      <c r="B719"/>
      <c r="C719"/>
    </row>
    <row r="720" spans="2:3" ht="14.4" x14ac:dyDescent="0.3">
      <c r="B720"/>
      <c r="C720"/>
    </row>
    <row r="721" spans="2:3" ht="14.4" x14ac:dyDescent="0.3">
      <c r="B721"/>
      <c r="C721"/>
    </row>
    <row r="722" spans="2:3" ht="14.4" x14ac:dyDescent="0.3">
      <c r="B722"/>
      <c r="C722"/>
    </row>
    <row r="723" spans="2:3" ht="14.4" x14ac:dyDescent="0.3">
      <c r="B723"/>
      <c r="C723"/>
    </row>
    <row r="724" spans="2:3" ht="14.4" x14ac:dyDescent="0.3">
      <c r="B724"/>
      <c r="C724"/>
    </row>
    <row r="725" spans="2:3" ht="14.4" x14ac:dyDescent="0.3">
      <c r="B725"/>
      <c r="C725"/>
    </row>
    <row r="726" spans="2:3" ht="14.4" x14ac:dyDescent="0.3">
      <c r="B726"/>
      <c r="C726"/>
    </row>
    <row r="727" spans="2:3" ht="14.4" x14ac:dyDescent="0.3">
      <c r="B727"/>
      <c r="C727"/>
    </row>
    <row r="728" spans="2:3" ht="14.4" x14ac:dyDescent="0.3">
      <c r="B728"/>
      <c r="C728"/>
    </row>
    <row r="729" spans="2:3" ht="14.4" x14ac:dyDescent="0.3">
      <c r="B729"/>
      <c r="C729"/>
    </row>
    <row r="730" spans="2:3" ht="14.4" x14ac:dyDescent="0.3">
      <c r="B730"/>
      <c r="C730"/>
    </row>
    <row r="731" spans="2:3" ht="14.4" x14ac:dyDescent="0.3">
      <c r="B731"/>
      <c r="C731"/>
    </row>
    <row r="732" spans="2:3" ht="14.4" x14ac:dyDescent="0.3">
      <c r="B732"/>
      <c r="C732"/>
    </row>
    <row r="733" spans="2:3" ht="14.4" x14ac:dyDescent="0.3">
      <c r="B733"/>
      <c r="C733"/>
    </row>
    <row r="734" spans="2:3" ht="14.4" x14ac:dyDescent="0.3">
      <c r="B734"/>
      <c r="C734"/>
    </row>
    <row r="735" spans="2:3" ht="14.4" x14ac:dyDescent="0.3">
      <c r="B735"/>
      <c r="C735"/>
    </row>
    <row r="736" spans="2:3" ht="14.4" x14ac:dyDescent="0.3">
      <c r="B736"/>
      <c r="C736"/>
    </row>
    <row r="737" spans="2:3" ht="14.4" x14ac:dyDescent="0.3">
      <c r="B737"/>
      <c r="C737"/>
    </row>
    <row r="738" spans="2:3" ht="14.4" x14ac:dyDescent="0.3">
      <c r="B738"/>
      <c r="C738"/>
    </row>
    <row r="739" spans="2:3" ht="14.4" x14ac:dyDescent="0.3">
      <c r="B739"/>
      <c r="C739"/>
    </row>
    <row r="740" spans="2:3" ht="14.4" x14ac:dyDescent="0.3">
      <c r="B740"/>
      <c r="C740"/>
    </row>
    <row r="741" spans="2:3" ht="14.4" x14ac:dyDescent="0.3">
      <c r="B741"/>
      <c r="C741"/>
    </row>
    <row r="742" spans="2:3" ht="14.4" x14ac:dyDescent="0.3">
      <c r="B742"/>
      <c r="C742"/>
    </row>
    <row r="743" spans="2:3" ht="14.4" x14ac:dyDescent="0.3">
      <c r="B743"/>
      <c r="C743"/>
    </row>
    <row r="744" spans="2:3" ht="14.4" x14ac:dyDescent="0.3">
      <c r="B744"/>
      <c r="C744"/>
    </row>
    <row r="745" spans="2:3" ht="14.4" x14ac:dyDescent="0.3">
      <c r="B745"/>
      <c r="C745"/>
    </row>
    <row r="746" spans="2:3" ht="14.4" x14ac:dyDescent="0.3">
      <c r="B746"/>
      <c r="C746"/>
    </row>
    <row r="747" spans="2:3" ht="14.4" x14ac:dyDescent="0.3">
      <c r="B747"/>
      <c r="C747"/>
    </row>
    <row r="748" spans="2:3" ht="14.4" x14ac:dyDescent="0.3">
      <c r="B748"/>
      <c r="C748"/>
    </row>
    <row r="749" spans="2:3" ht="14.4" x14ac:dyDescent="0.3">
      <c r="B749"/>
      <c r="C749"/>
    </row>
    <row r="750" spans="2:3" ht="14.4" x14ac:dyDescent="0.3">
      <c r="B750"/>
      <c r="C750"/>
    </row>
    <row r="751" spans="2:3" ht="14.4" x14ac:dyDescent="0.3">
      <c r="B751"/>
      <c r="C751"/>
    </row>
    <row r="752" spans="2:3" ht="14.4" x14ac:dyDescent="0.3">
      <c r="B752"/>
      <c r="C752"/>
    </row>
    <row r="753" spans="2:3" ht="14.4" x14ac:dyDescent="0.3">
      <c r="B753"/>
      <c r="C753"/>
    </row>
    <row r="754" spans="2:3" ht="14.4" x14ac:dyDescent="0.3">
      <c r="B754"/>
      <c r="C754"/>
    </row>
    <row r="755" spans="2:3" ht="14.4" x14ac:dyDescent="0.3">
      <c r="B755"/>
      <c r="C755"/>
    </row>
    <row r="756" spans="2:3" ht="14.4" x14ac:dyDescent="0.3">
      <c r="B756"/>
      <c r="C756"/>
    </row>
    <row r="757" spans="2:3" ht="14.4" x14ac:dyDescent="0.3">
      <c r="B757"/>
      <c r="C757"/>
    </row>
    <row r="758" spans="2:3" ht="14.4" x14ac:dyDescent="0.3">
      <c r="B758"/>
      <c r="C758"/>
    </row>
    <row r="759" spans="2:3" ht="14.4" x14ac:dyDescent="0.3">
      <c r="B759"/>
      <c r="C759"/>
    </row>
    <row r="760" spans="2:3" ht="14.4" x14ac:dyDescent="0.3">
      <c r="B760"/>
      <c r="C760"/>
    </row>
    <row r="761" spans="2:3" ht="14.4" x14ac:dyDescent="0.3">
      <c r="B761"/>
      <c r="C761"/>
    </row>
    <row r="762" spans="2:3" ht="14.4" x14ac:dyDescent="0.3">
      <c r="B762"/>
      <c r="C762"/>
    </row>
    <row r="763" spans="2:3" ht="14.4" x14ac:dyDescent="0.3">
      <c r="B763"/>
      <c r="C763"/>
    </row>
    <row r="764" spans="2:3" ht="14.4" x14ac:dyDescent="0.3">
      <c r="B764"/>
      <c r="C764"/>
    </row>
    <row r="765" spans="2:3" ht="14.4" x14ac:dyDescent="0.3">
      <c r="B765"/>
      <c r="C765"/>
    </row>
    <row r="766" spans="2:3" ht="14.4" x14ac:dyDescent="0.3">
      <c r="B766"/>
      <c r="C766"/>
    </row>
    <row r="767" spans="2:3" ht="14.4" x14ac:dyDescent="0.3">
      <c r="B767"/>
      <c r="C767"/>
    </row>
    <row r="768" spans="2:3" ht="14.4" x14ac:dyDescent="0.3">
      <c r="B768"/>
      <c r="C768"/>
    </row>
    <row r="769" spans="2:3" ht="14.4" x14ac:dyDescent="0.3">
      <c r="B769"/>
      <c r="C769"/>
    </row>
    <row r="770" spans="2:3" ht="14.4" x14ac:dyDescent="0.3">
      <c r="B770"/>
      <c r="C770"/>
    </row>
    <row r="771" spans="2:3" ht="14.4" x14ac:dyDescent="0.3">
      <c r="B771"/>
      <c r="C771"/>
    </row>
    <row r="772" spans="2:3" ht="14.4" x14ac:dyDescent="0.3">
      <c r="B772"/>
      <c r="C772"/>
    </row>
    <row r="773" spans="2:3" ht="14.4" x14ac:dyDescent="0.3">
      <c r="B773"/>
      <c r="C773"/>
    </row>
    <row r="774" spans="2:3" ht="14.4" x14ac:dyDescent="0.3">
      <c r="B774"/>
      <c r="C774"/>
    </row>
    <row r="775" spans="2:3" ht="14.4" x14ac:dyDescent="0.3">
      <c r="B775"/>
      <c r="C775"/>
    </row>
    <row r="776" spans="2:3" ht="14.4" x14ac:dyDescent="0.3">
      <c r="B776"/>
      <c r="C776"/>
    </row>
    <row r="777" spans="2:3" ht="14.4" x14ac:dyDescent="0.3">
      <c r="B777"/>
      <c r="C777"/>
    </row>
    <row r="778" spans="2:3" ht="14.4" x14ac:dyDescent="0.3">
      <c r="B778"/>
      <c r="C778"/>
    </row>
    <row r="779" spans="2:3" ht="14.4" x14ac:dyDescent="0.3">
      <c r="B779"/>
      <c r="C779"/>
    </row>
    <row r="780" spans="2:3" ht="14.4" x14ac:dyDescent="0.3">
      <c r="B780"/>
      <c r="C780"/>
    </row>
    <row r="781" spans="2:3" ht="14.4" x14ac:dyDescent="0.3">
      <c r="B781"/>
      <c r="C781"/>
    </row>
    <row r="782" spans="2:3" ht="14.4" x14ac:dyDescent="0.3">
      <c r="B782"/>
      <c r="C782"/>
    </row>
    <row r="783" spans="2:3" ht="14.4" x14ac:dyDescent="0.3">
      <c r="B783"/>
      <c r="C783"/>
    </row>
    <row r="784" spans="2:3" ht="14.4" x14ac:dyDescent="0.3">
      <c r="B784"/>
      <c r="C784"/>
    </row>
    <row r="785" spans="2:3" ht="14.4" x14ac:dyDescent="0.3">
      <c r="B785"/>
      <c r="C785"/>
    </row>
    <row r="786" spans="2:3" ht="14.4" x14ac:dyDescent="0.3">
      <c r="B786"/>
      <c r="C786"/>
    </row>
    <row r="787" spans="2:3" ht="14.4" x14ac:dyDescent="0.3">
      <c r="B787"/>
      <c r="C787"/>
    </row>
    <row r="788" spans="2:3" ht="14.4" x14ac:dyDescent="0.3">
      <c r="B788"/>
      <c r="C788"/>
    </row>
    <row r="789" spans="2:3" ht="14.4" x14ac:dyDescent="0.3">
      <c r="B789"/>
      <c r="C789"/>
    </row>
    <row r="790" spans="2:3" ht="14.4" x14ac:dyDescent="0.3">
      <c r="B790"/>
      <c r="C790"/>
    </row>
    <row r="791" spans="2:3" ht="14.4" x14ac:dyDescent="0.3">
      <c r="B791"/>
      <c r="C791"/>
    </row>
    <row r="792" spans="2:3" ht="14.4" x14ac:dyDescent="0.3">
      <c r="B792"/>
      <c r="C792"/>
    </row>
    <row r="793" spans="2:3" ht="14.4" x14ac:dyDescent="0.3">
      <c r="B793"/>
      <c r="C793"/>
    </row>
    <row r="794" spans="2:3" ht="14.4" x14ac:dyDescent="0.3">
      <c r="B794"/>
      <c r="C794"/>
    </row>
    <row r="795" spans="2:3" ht="14.4" x14ac:dyDescent="0.3">
      <c r="B795"/>
      <c r="C795"/>
    </row>
    <row r="796" spans="2:3" ht="14.4" x14ac:dyDescent="0.3">
      <c r="B796"/>
      <c r="C796"/>
    </row>
    <row r="797" spans="2:3" ht="14.4" x14ac:dyDescent="0.3">
      <c r="B797"/>
      <c r="C797"/>
    </row>
    <row r="798" spans="2:3" ht="14.4" x14ac:dyDescent="0.3">
      <c r="B798"/>
      <c r="C798"/>
    </row>
    <row r="799" spans="2:3" ht="14.4" x14ac:dyDescent="0.3">
      <c r="B799"/>
      <c r="C799"/>
    </row>
    <row r="800" spans="2:3" ht="14.4" x14ac:dyDescent="0.3">
      <c r="B800"/>
      <c r="C800"/>
    </row>
    <row r="801" spans="2:3" ht="14.4" x14ac:dyDescent="0.3">
      <c r="B801"/>
      <c r="C801"/>
    </row>
    <row r="802" spans="2:3" ht="14.4" x14ac:dyDescent="0.3">
      <c r="B802"/>
      <c r="C802"/>
    </row>
    <row r="803" spans="2:3" ht="14.4" x14ac:dyDescent="0.3">
      <c r="B803"/>
      <c r="C803"/>
    </row>
    <row r="804" spans="2:3" ht="14.4" x14ac:dyDescent="0.3">
      <c r="B804"/>
      <c r="C804"/>
    </row>
    <row r="805" spans="2:3" ht="14.4" x14ac:dyDescent="0.3">
      <c r="B805"/>
      <c r="C805"/>
    </row>
    <row r="806" spans="2:3" ht="14.4" x14ac:dyDescent="0.3">
      <c r="B806"/>
      <c r="C806"/>
    </row>
    <row r="807" spans="2:3" ht="14.4" x14ac:dyDescent="0.3">
      <c r="B807"/>
      <c r="C807"/>
    </row>
    <row r="808" spans="2:3" ht="14.4" x14ac:dyDescent="0.3">
      <c r="B808"/>
      <c r="C808"/>
    </row>
    <row r="809" spans="2:3" ht="14.4" x14ac:dyDescent="0.3">
      <c r="B809"/>
      <c r="C809"/>
    </row>
    <row r="810" spans="2:3" ht="14.4" x14ac:dyDescent="0.3">
      <c r="B810"/>
      <c r="C810"/>
    </row>
    <row r="811" spans="2:3" ht="14.4" x14ac:dyDescent="0.3">
      <c r="B811"/>
      <c r="C811"/>
    </row>
    <row r="812" spans="2:3" ht="14.4" x14ac:dyDescent="0.3">
      <c r="B812"/>
      <c r="C812"/>
    </row>
    <row r="813" spans="2:3" ht="14.4" x14ac:dyDescent="0.3">
      <c r="B813"/>
      <c r="C813"/>
    </row>
    <row r="814" spans="2:3" ht="14.4" x14ac:dyDescent="0.3">
      <c r="B814"/>
      <c r="C814"/>
    </row>
    <row r="815" spans="2:3" ht="14.4" x14ac:dyDescent="0.3">
      <c r="B815"/>
      <c r="C815"/>
    </row>
    <row r="816" spans="2:3" ht="14.4" x14ac:dyDescent="0.3">
      <c r="B816"/>
      <c r="C816"/>
    </row>
    <row r="817" spans="2:3" ht="14.4" x14ac:dyDescent="0.3">
      <c r="B817"/>
      <c r="C817"/>
    </row>
    <row r="818" spans="2:3" ht="14.4" x14ac:dyDescent="0.3">
      <c r="B818"/>
      <c r="C818"/>
    </row>
    <row r="819" spans="2:3" ht="14.4" x14ac:dyDescent="0.3">
      <c r="B819"/>
      <c r="C819"/>
    </row>
    <row r="820" spans="2:3" ht="14.4" x14ac:dyDescent="0.3">
      <c r="B820"/>
      <c r="C820"/>
    </row>
    <row r="821" spans="2:3" ht="14.4" x14ac:dyDescent="0.3">
      <c r="B821"/>
      <c r="C821"/>
    </row>
    <row r="822" spans="2:3" ht="14.4" x14ac:dyDescent="0.3">
      <c r="B822"/>
      <c r="C822"/>
    </row>
    <row r="823" spans="2:3" ht="14.4" x14ac:dyDescent="0.3">
      <c r="B823"/>
      <c r="C823"/>
    </row>
    <row r="824" spans="2:3" ht="14.4" x14ac:dyDescent="0.3">
      <c r="B824"/>
      <c r="C824"/>
    </row>
    <row r="825" spans="2:3" ht="14.4" x14ac:dyDescent="0.3">
      <c r="B825"/>
      <c r="C825"/>
    </row>
    <row r="826" spans="2:3" ht="14.4" x14ac:dyDescent="0.3">
      <c r="B826"/>
      <c r="C826"/>
    </row>
    <row r="827" spans="2:3" ht="14.4" x14ac:dyDescent="0.3">
      <c r="B827"/>
      <c r="C827"/>
    </row>
    <row r="828" spans="2:3" ht="14.4" x14ac:dyDescent="0.3">
      <c r="B828"/>
      <c r="C828"/>
    </row>
    <row r="829" spans="2:3" ht="14.4" x14ac:dyDescent="0.3">
      <c r="B829"/>
      <c r="C829"/>
    </row>
    <row r="830" spans="2:3" ht="14.4" x14ac:dyDescent="0.3">
      <c r="B830"/>
      <c r="C830"/>
    </row>
    <row r="831" spans="2:3" ht="14.4" x14ac:dyDescent="0.3">
      <c r="B831"/>
      <c r="C831"/>
    </row>
    <row r="832" spans="2:3" ht="14.4" x14ac:dyDescent="0.3">
      <c r="B832"/>
      <c r="C832"/>
    </row>
    <row r="833" spans="2:3" ht="14.4" x14ac:dyDescent="0.3">
      <c r="B833"/>
      <c r="C833"/>
    </row>
    <row r="834" spans="2:3" ht="14.4" x14ac:dyDescent="0.3">
      <c r="B834"/>
      <c r="C834"/>
    </row>
    <row r="835" spans="2:3" ht="14.4" x14ac:dyDescent="0.3">
      <c r="B835"/>
      <c r="C835"/>
    </row>
    <row r="836" spans="2:3" ht="14.4" x14ac:dyDescent="0.3">
      <c r="B836"/>
      <c r="C836"/>
    </row>
    <row r="837" spans="2:3" ht="14.4" x14ac:dyDescent="0.3">
      <c r="B837"/>
      <c r="C837"/>
    </row>
    <row r="838" spans="2:3" ht="14.4" x14ac:dyDescent="0.3">
      <c r="B838"/>
      <c r="C838"/>
    </row>
    <row r="839" spans="2:3" ht="14.4" x14ac:dyDescent="0.3">
      <c r="B839"/>
      <c r="C839"/>
    </row>
    <row r="840" spans="2:3" ht="14.4" x14ac:dyDescent="0.3">
      <c r="B840"/>
      <c r="C840"/>
    </row>
    <row r="841" spans="2:3" ht="14.4" x14ac:dyDescent="0.3">
      <c r="B841"/>
      <c r="C841"/>
    </row>
    <row r="842" spans="2:3" ht="14.4" x14ac:dyDescent="0.3">
      <c r="B842"/>
      <c r="C842"/>
    </row>
    <row r="843" spans="2:3" ht="14.4" x14ac:dyDescent="0.3">
      <c r="B843"/>
      <c r="C843"/>
    </row>
    <row r="844" spans="2:3" ht="14.4" x14ac:dyDescent="0.3">
      <c r="B844"/>
      <c r="C844"/>
    </row>
    <row r="845" spans="2:3" ht="14.4" x14ac:dyDescent="0.3">
      <c r="B845"/>
      <c r="C845"/>
    </row>
    <row r="846" spans="2:3" ht="14.4" x14ac:dyDescent="0.3">
      <c r="B846"/>
      <c r="C846"/>
    </row>
    <row r="847" spans="2:3" ht="14.4" x14ac:dyDescent="0.3">
      <c r="B847"/>
      <c r="C847"/>
    </row>
    <row r="848" spans="2:3" ht="14.4" x14ac:dyDescent="0.3">
      <c r="B848"/>
      <c r="C848"/>
    </row>
    <row r="849" spans="2:3" ht="14.4" x14ac:dyDescent="0.3">
      <c r="B849"/>
      <c r="C849"/>
    </row>
    <row r="850" spans="2:3" ht="14.4" x14ac:dyDescent="0.3">
      <c r="B850"/>
      <c r="C850"/>
    </row>
    <row r="851" spans="2:3" ht="14.4" x14ac:dyDescent="0.3">
      <c r="B851"/>
      <c r="C851"/>
    </row>
    <row r="852" spans="2:3" ht="14.4" x14ac:dyDescent="0.3">
      <c r="B852"/>
      <c r="C852"/>
    </row>
    <row r="853" spans="2:3" ht="14.4" x14ac:dyDescent="0.3">
      <c r="B853"/>
      <c r="C853"/>
    </row>
    <row r="854" spans="2:3" ht="14.4" x14ac:dyDescent="0.3">
      <c r="B854"/>
      <c r="C854"/>
    </row>
    <row r="855" spans="2:3" ht="14.4" x14ac:dyDescent="0.3">
      <c r="B855"/>
      <c r="C855"/>
    </row>
    <row r="856" spans="2:3" ht="14.4" x14ac:dyDescent="0.3">
      <c r="B856"/>
      <c r="C856"/>
    </row>
    <row r="857" spans="2:3" ht="14.4" x14ac:dyDescent="0.3">
      <c r="B857"/>
      <c r="C857"/>
    </row>
    <row r="858" spans="2:3" ht="14.4" x14ac:dyDescent="0.3">
      <c r="B858"/>
      <c r="C858"/>
    </row>
    <row r="859" spans="2:3" ht="14.4" x14ac:dyDescent="0.3">
      <c r="B859"/>
      <c r="C859"/>
    </row>
    <row r="860" spans="2:3" ht="14.4" x14ac:dyDescent="0.3">
      <c r="B860"/>
      <c r="C860"/>
    </row>
    <row r="861" spans="2:3" ht="14.4" x14ac:dyDescent="0.3">
      <c r="B861"/>
      <c r="C861"/>
    </row>
    <row r="862" spans="2:3" ht="14.4" x14ac:dyDescent="0.3">
      <c r="B862"/>
      <c r="C862"/>
    </row>
    <row r="863" spans="2:3" ht="14.4" x14ac:dyDescent="0.3">
      <c r="B863"/>
      <c r="C863"/>
    </row>
    <row r="864" spans="2:3" ht="14.4" x14ac:dyDescent="0.3">
      <c r="B864"/>
      <c r="C864"/>
    </row>
    <row r="865" spans="2:3" ht="14.4" x14ac:dyDescent="0.3">
      <c r="B865"/>
      <c r="C865"/>
    </row>
    <row r="866" spans="2:3" ht="14.4" x14ac:dyDescent="0.3">
      <c r="B866"/>
      <c r="C866"/>
    </row>
    <row r="867" spans="2:3" ht="14.4" x14ac:dyDescent="0.3">
      <c r="B867"/>
      <c r="C867"/>
    </row>
    <row r="868" spans="2:3" ht="14.4" x14ac:dyDescent="0.3">
      <c r="B868"/>
      <c r="C868"/>
    </row>
    <row r="869" spans="2:3" ht="14.4" x14ac:dyDescent="0.3">
      <c r="B869"/>
      <c r="C869"/>
    </row>
    <row r="870" spans="2:3" ht="14.4" x14ac:dyDescent="0.3">
      <c r="B870"/>
      <c r="C870"/>
    </row>
    <row r="871" spans="2:3" ht="14.4" x14ac:dyDescent="0.3">
      <c r="B871"/>
      <c r="C871"/>
    </row>
    <row r="872" spans="2:3" ht="14.4" x14ac:dyDescent="0.3">
      <c r="B872"/>
      <c r="C872"/>
    </row>
    <row r="873" spans="2:3" ht="14.4" x14ac:dyDescent="0.3">
      <c r="B873"/>
      <c r="C873"/>
    </row>
    <row r="874" spans="2:3" ht="14.4" x14ac:dyDescent="0.3">
      <c r="B874"/>
      <c r="C874"/>
    </row>
    <row r="875" spans="2:3" ht="14.4" x14ac:dyDescent="0.3">
      <c r="B875"/>
      <c r="C875"/>
    </row>
    <row r="876" spans="2:3" ht="14.4" x14ac:dyDescent="0.3">
      <c r="B876"/>
      <c r="C876"/>
    </row>
    <row r="877" spans="2:3" ht="14.4" x14ac:dyDescent="0.3">
      <c r="B877"/>
      <c r="C877"/>
    </row>
    <row r="878" spans="2:3" ht="14.4" x14ac:dyDescent="0.3">
      <c r="B878"/>
      <c r="C878"/>
    </row>
    <row r="879" spans="2:3" ht="14.4" x14ac:dyDescent="0.3">
      <c r="B879"/>
      <c r="C879"/>
    </row>
    <row r="880" spans="2:3" ht="14.4" x14ac:dyDescent="0.3">
      <c r="B880"/>
      <c r="C880"/>
    </row>
    <row r="881" spans="2:3" ht="14.4" x14ac:dyDescent="0.3">
      <c r="B881"/>
      <c r="C881"/>
    </row>
    <row r="882" spans="2:3" ht="14.4" x14ac:dyDescent="0.3">
      <c r="B882"/>
      <c r="C882"/>
    </row>
    <row r="883" spans="2:3" ht="14.4" x14ac:dyDescent="0.3">
      <c r="B883"/>
      <c r="C883"/>
    </row>
    <row r="884" spans="2:3" ht="14.4" x14ac:dyDescent="0.3">
      <c r="B884"/>
      <c r="C884"/>
    </row>
    <row r="885" spans="2:3" ht="14.4" x14ac:dyDescent="0.3">
      <c r="B885"/>
      <c r="C885"/>
    </row>
    <row r="886" spans="2:3" ht="14.4" x14ac:dyDescent="0.3">
      <c r="B886"/>
      <c r="C886"/>
    </row>
    <row r="887" spans="2:3" ht="14.4" x14ac:dyDescent="0.3">
      <c r="B887"/>
      <c r="C887"/>
    </row>
    <row r="888" spans="2:3" ht="14.4" x14ac:dyDescent="0.3">
      <c r="B888"/>
      <c r="C888"/>
    </row>
    <row r="889" spans="2:3" ht="14.4" x14ac:dyDescent="0.3">
      <c r="B889"/>
      <c r="C889"/>
    </row>
    <row r="890" spans="2:3" ht="14.4" x14ac:dyDescent="0.3">
      <c r="B890"/>
      <c r="C890"/>
    </row>
    <row r="891" spans="2:3" ht="14.4" x14ac:dyDescent="0.3">
      <c r="B891"/>
      <c r="C891"/>
    </row>
    <row r="892" spans="2:3" ht="14.4" x14ac:dyDescent="0.3">
      <c r="B892"/>
      <c r="C892"/>
    </row>
    <row r="893" spans="2:3" ht="14.4" x14ac:dyDescent="0.3">
      <c r="B893"/>
      <c r="C893"/>
    </row>
    <row r="894" spans="2:3" ht="14.4" x14ac:dyDescent="0.3">
      <c r="B894"/>
      <c r="C894"/>
    </row>
    <row r="895" spans="2:3" ht="14.4" x14ac:dyDescent="0.3">
      <c r="B895"/>
      <c r="C895"/>
    </row>
    <row r="896" spans="2:3" ht="14.4" x14ac:dyDescent="0.3">
      <c r="B896"/>
      <c r="C896"/>
    </row>
    <row r="897" spans="2:3" ht="14.4" x14ac:dyDescent="0.3">
      <c r="B897"/>
      <c r="C897"/>
    </row>
    <row r="898" spans="2:3" ht="14.4" x14ac:dyDescent="0.3">
      <c r="B898"/>
      <c r="C898"/>
    </row>
    <row r="899" spans="2:3" ht="14.4" x14ac:dyDescent="0.3">
      <c r="B899"/>
      <c r="C899"/>
    </row>
    <row r="900" spans="2:3" ht="14.4" x14ac:dyDescent="0.3">
      <c r="B900"/>
      <c r="C900"/>
    </row>
    <row r="901" spans="2:3" ht="14.4" x14ac:dyDescent="0.3">
      <c r="B901"/>
      <c r="C901"/>
    </row>
    <row r="902" spans="2:3" ht="14.4" x14ac:dyDescent="0.3">
      <c r="B902"/>
      <c r="C902"/>
    </row>
    <row r="903" spans="2:3" ht="14.4" x14ac:dyDescent="0.3">
      <c r="B903"/>
      <c r="C903"/>
    </row>
    <row r="904" spans="2:3" ht="14.4" x14ac:dyDescent="0.3">
      <c r="B904"/>
      <c r="C904"/>
    </row>
    <row r="905" spans="2:3" ht="14.4" x14ac:dyDescent="0.3">
      <c r="B905"/>
      <c r="C905"/>
    </row>
    <row r="906" spans="2:3" ht="14.4" x14ac:dyDescent="0.3">
      <c r="B906"/>
      <c r="C906"/>
    </row>
    <row r="907" spans="2:3" ht="14.4" x14ac:dyDescent="0.3">
      <c r="B907"/>
      <c r="C907"/>
    </row>
    <row r="908" spans="2:3" ht="14.4" x14ac:dyDescent="0.3">
      <c r="B908"/>
      <c r="C908"/>
    </row>
    <row r="909" spans="2:3" ht="14.4" x14ac:dyDescent="0.3">
      <c r="B909"/>
      <c r="C909"/>
    </row>
    <row r="910" spans="2:3" ht="14.4" x14ac:dyDescent="0.3">
      <c r="B910"/>
      <c r="C910"/>
    </row>
    <row r="911" spans="2:3" ht="14.4" x14ac:dyDescent="0.3">
      <c r="B911"/>
      <c r="C911"/>
    </row>
    <row r="912" spans="2:3" ht="14.4" x14ac:dyDescent="0.3">
      <c r="B912"/>
      <c r="C912"/>
    </row>
    <row r="913" spans="2:3" ht="14.4" x14ac:dyDescent="0.3">
      <c r="B913"/>
      <c r="C913"/>
    </row>
    <row r="914" spans="2:3" ht="14.4" x14ac:dyDescent="0.3">
      <c r="B914"/>
      <c r="C914"/>
    </row>
    <row r="915" spans="2:3" ht="14.4" x14ac:dyDescent="0.3">
      <c r="B915"/>
      <c r="C915"/>
    </row>
    <row r="916" spans="2:3" ht="14.4" x14ac:dyDescent="0.3">
      <c r="B916"/>
      <c r="C916"/>
    </row>
    <row r="917" spans="2:3" ht="14.4" x14ac:dyDescent="0.3">
      <c r="B917"/>
      <c r="C917"/>
    </row>
    <row r="918" spans="2:3" ht="14.4" x14ac:dyDescent="0.3">
      <c r="B918"/>
      <c r="C918"/>
    </row>
    <row r="919" spans="2:3" ht="14.4" x14ac:dyDescent="0.3">
      <c r="B919"/>
      <c r="C919"/>
    </row>
    <row r="920" spans="2:3" ht="14.4" x14ac:dyDescent="0.3">
      <c r="B920"/>
      <c r="C920"/>
    </row>
    <row r="921" spans="2:3" ht="14.4" x14ac:dyDescent="0.3">
      <c r="B921"/>
      <c r="C921"/>
    </row>
    <row r="922" spans="2:3" ht="14.4" x14ac:dyDescent="0.3">
      <c r="B922"/>
      <c r="C922"/>
    </row>
    <row r="923" spans="2:3" ht="14.4" x14ac:dyDescent="0.3">
      <c r="B923"/>
      <c r="C923"/>
    </row>
    <row r="924" spans="2:3" ht="14.4" x14ac:dyDescent="0.3">
      <c r="B924"/>
      <c r="C924"/>
    </row>
    <row r="925" spans="2:3" ht="14.4" x14ac:dyDescent="0.3">
      <c r="B925"/>
      <c r="C925"/>
    </row>
    <row r="926" spans="2:3" ht="14.4" x14ac:dyDescent="0.3">
      <c r="B926"/>
      <c r="C926"/>
    </row>
    <row r="927" spans="2:3" ht="14.4" x14ac:dyDescent="0.3">
      <c r="B927"/>
      <c r="C927"/>
    </row>
    <row r="928" spans="2:3" ht="14.4" x14ac:dyDescent="0.3">
      <c r="B928"/>
      <c r="C928"/>
    </row>
    <row r="929" spans="2:3" ht="14.4" x14ac:dyDescent="0.3">
      <c r="B929"/>
      <c r="C929"/>
    </row>
    <row r="930" spans="2:3" ht="14.4" x14ac:dyDescent="0.3">
      <c r="B930"/>
      <c r="C930"/>
    </row>
    <row r="931" spans="2:3" ht="14.4" x14ac:dyDescent="0.3">
      <c r="B931"/>
      <c r="C931"/>
    </row>
    <row r="932" spans="2:3" ht="14.4" x14ac:dyDescent="0.3">
      <c r="B932"/>
      <c r="C932"/>
    </row>
    <row r="933" spans="2:3" ht="14.4" x14ac:dyDescent="0.3">
      <c r="B933"/>
      <c r="C933"/>
    </row>
    <row r="934" spans="2:3" ht="14.4" x14ac:dyDescent="0.3">
      <c r="B934"/>
      <c r="C934"/>
    </row>
    <row r="935" spans="2:3" ht="14.4" x14ac:dyDescent="0.3">
      <c r="B935"/>
      <c r="C935"/>
    </row>
    <row r="936" spans="2:3" ht="14.4" x14ac:dyDescent="0.3">
      <c r="B936"/>
      <c r="C936"/>
    </row>
    <row r="937" spans="2:3" ht="14.4" x14ac:dyDescent="0.3">
      <c r="B937"/>
      <c r="C937"/>
    </row>
    <row r="938" spans="2:3" ht="14.4" x14ac:dyDescent="0.3">
      <c r="B938"/>
      <c r="C938"/>
    </row>
    <row r="939" spans="2:3" ht="14.4" x14ac:dyDescent="0.3">
      <c r="B939"/>
      <c r="C939"/>
    </row>
    <row r="940" spans="2:3" ht="14.4" x14ac:dyDescent="0.3">
      <c r="B940"/>
      <c r="C940"/>
    </row>
    <row r="941" spans="2:3" ht="14.4" x14ac:dyDescent="0.3">
      <c r="B941"/>
      <c r="C941"/>
    </row>
    <row r="942" spans="2:3" ht="14.4" x14ac:dyDescent="0.3">
      <c r="B942"/>
      <c r="C942"/>
    </row>
    <row r="943" spans="2:3" ht="14.4" x14ac:dyDescent="0.3">
      <c r="B943"/>
      <c r="C943"/>
    </row>
    <row r="944" spans="2:3" ht="14.4" x14ac:dyDescent="0.3">
      <c r="B944"/>
      <c r="C944"/>
    </row>
    <row r="945" spans="2:3" ht="14.4" x14ac:dyDescent="0.3">
      <c r="B945"/>
      <c r="C945"/>
    </row>
    <row r="946" spans="2:3" ht="14.4" x14ac:dyDescent="0.3">
      <c r="B946"/>
      <c r="C946"/>
    </row>
    <row r="947" spans="2:3" ht="14.4" x14ac:dyDescent="0.3">
      <c r="B947"/>
      <c r="C947"/>
    </row>
    <row r="948" spans="2:3" ht="14.4" x14ac:dyDescent="0.3">
      <c r="B948"/>
      <c r="C948"/>
    </row>
    <row r="949" spans="2:3" ht="14.4" x14ac:dyDescent="0.3">
      <c r="B949"/>
      <c r="C949"/>
    </row>
    <row r="950" spans="2:3" ht="14.4" x14ac:dyDescent="0.3">
      <c r="B950"/>
      <c r="C950"/>
    </row>
    <row r="951" spans="2:3" ht="14.4" x14ac:dyDescent="0.3">
      <c r="B951"/>
      <c r="C951"/>
    </row>
    <row r="952" spans="2:3" ht="14.4" x14ac:dyDescent="0.3">
      <c r="B952"/>
      <c r="C952"/>
    </row>
    <row r="953" spans="2:3" ht="14.4" x14ac:dyDescent="0.3">
      <c r="B953"/>
      <c r="C953"/>
    </row>
    <row r="954" spans="2:3" ht="14.4" x14ac:dyDescent="0.3">
      <c r="B954"/>
      <c r="C954"/>
    </row>
    <row r="955" spans="2:3" ht="14.4" x14ac:dyDescent="0.3">
      <c r="B955"/>
      <c r="C955"/>
    </row>
    <row r="956" spans="2:3" ht="14.4" x14ac:dyDescent="0.3">
      <c r="B956"/>
      <c r="C956"/>
    </row>
    <row r="957" spans="2:3" ht="14.4" x14ac:dyDescent="0.3">
      <c r="B957"/>
      <c r="C957"/>
    </row>
    <row r="958" spans="2:3" ht="14.4" x14ac:dyDescent="0.3">
      <c r="B958"/>
      <c r="C958"/>
    </row>
    <row r="959" spans="2:3" ht="14.4" x14ac:dyDescent="0.3">
      <c r="B959"/>
      <c r="C959"/>
    </row>
    <row r="960" spans="2:3" ht="14.4" x14ac:dyDescent="0.3">
      <c r="B960"/>
      <c r="C960"/>
    </row>
    <row r="961" spans="2:3" ht="14.4" x14ac:dyDescent="0.3">
      <c r="B961"/>
      <c r="C961"/>
    </row>
    <row r="962" spans="2:3" ht="14.4" x14ac:dyDescent="0.3">
      <c r="B962"/>
      <c r="C962"/>
    </row>
    <row r="963" spans="2:3" ht="14.4" x14ac:dyDescent="0.3">
      <c r="B963"/>
      <c r="C963"/>
    </row>
    <row r="964" spans="2:3" ht="14.4" x14ac:dyDescent="0.3">
      <c r="B964"/>
      <c r="C964"/>
    </row>
    <row r="965" spans="2:3" ht="14.4" x14ac:dyDescent="0.3">
      <c r="B965"/>
      <c r="C965"/>
    </row>
    <row r="966" spans="2:3" ht="14.4" x14ac:dyDescent="0.3">
      <c r="B966"/>
      <c r="C966"/>
    </row>
    <row r="967" spans="2:3" ht="14.4" x14ac:dyDescent="0.3">
      <c r="B967"/>
      <c r="C967"/>
    </row>
    <row r="968" spans="2:3" ht="14.4" x14ac:dyDescent="0.3">
      <c r="B968"/>
      <c r="C968"/>
    </row>
    <row r="969" spans="2:3" ht="14.4" x14ac:dyDescent="0.3">
      <c r="B969"/>
      <c r="C969"/>
    </row>
    <row r="970" spans="2:3" ht="14.4" x14ac:dyDescent="0.3">
      <c r="B970"/>
      <c r="C970"/>
    </row>
    <row r="971" spans="2:3" ht="14.4" x14ac:dyDescent="0.3">
      <c r="B971"/>
      <c r="C971"/>
    </row>
    <row r="972" spans="2:3" ht="14.4" x14ac:dyDescent="0.3">
      <c r="B972"/>
      <c r="C972"/>
    </row>
    <row r="973" spans="2:3" ht="14.4" x14ac:dyDescent="0.3">
      <c r="B973"/>
      <c r="C973"/>
    </row>
    <row r="974" spans="2:3" ht="14.4" x14ac:dyDescent="0.3">
      <c r="B974"/>
      <c r="C974"/>
    </row>
    <row r="975" spans="2:3" ht="14.4" x14ac:dyDescent="0.3">
      <c r="B975"/>
      <c r="C975"/>
    </row>
    <row r="976" spans="2:3" ht="14.4" x14ac:dyDescent="0.3">
      <c r="B976"/>
      <c r="C976"/>
    </row>
    <row r="977" spans="2:3" ht="14.4" x14ac:dyDescent="0.3">
      <c r="B977"/>
      <c r="C977"/>
    </row>
    <row r="978" spans="2:3" ht="14.4" x14ac:dyDescent="0.3">
      <c r="B978"/>
      <c r="C978"/>
    </row>
    <row r="979" spans="2:3" ht="14.4" x14ac:dyDescent="0.3">
      <c r="B979"/>
      <c r="C979"/>
    </row>
    <row r="980" spans="2:3" ht="14.4" x14ac:dyDescent="0.3">
      <c r="B980"/>
      <c r="C980"/>
    </row>
    <row r="981" spans="2:3" ht="14.4" x14ac:dyDescent="0.3">
      <c r="B981"/>
      <c r="C981"/>
    </row>
    <row r="982" spans="2:3" ht="14.4" x14ac:dyDescent="0.3">
      <c r="B982"/>
      <c r="C982"/>
    </row>
    <row r="983" spans="2:3" ht="14.4" x14ac:dyDescent="0.3">
      <c r="B983"/>
      <c r="C983"/>
    </row>
    <row r="984" spans="2:3" ht="14.4" x14ac:dyDescent="0.3">
      <c r="B984"/>
      <c r="C984"/>
    </row>
    <row r="985" spans="2:3" ht="14.4" x14ac:dyDescent="0.3">
      <c r="B985"/>
      <c r="C985"/>
    </row>
    <row r="986" spans="2:3" ht="14.4" x14ac:dyDescent="0.3">
      <c r="B986"/>
      <c r="C986"/>
    </row>
    <row r="987" spans="2:3" ht="14.4" x14ac:dyDescent="0.3">
      <c r="B987"/>
      <c r="C987"/>
    </row>
    <row r="988" spans="2:3" ht="14.4" x14ac:dyDescent="0.3">
      <c r="B988"/>
      <c r="C988"/>
    </row>
    <row r="989" spans="2:3" ht="14.4" x14ac:dyDescent="0.3">
      <c r="B989"/>
      <c r="C989"/>
    </row>
    <row r="990" spans="2:3" ht="14.4" x14ac:dyDescent="0.3">
      <c r="B990"/>
      <c r="C990"/>
    </row>
    <row r="991" spans="2:3" ht="14.4" x14ac:dyDescent="0.3">
      <c r="B991"/>
      <c r="C991"/>
    </row>
    <row r="992" spans="2:3" ht="14.4" x14ac:dyDescent="0.3">
      <c r="B992"/>
      <c r="C992"/>
    </row>
    <row r="993" spans="2:3" ht="14.4" x14ac:dyDescent="0.3">
      <c r="B993"/>
      <c r="C993"/>
    </row>
    <row r="994" spans="2:3" ht="14.4" x14ac:dyDescent="0.3">
      <c r="B994"/>
      <c r="C994"/>
    </row>
    <row r="995" spans="2:3" ht="14.4" x14ac:dyDescent="0.3">
      <c r="B995"/>
      <c r="C995"/>
    </row>
    <row r="996" spans="2:3" ht="14.4" x14ac:dyDescent="0.3">
      <c r="B996"/>
      <c r="C996"/>
    </row>
    <row r="997" spans="2:3" ht="14.4" x14ac:dyDescent="0.3">
      <c r="B997"/>
      <c r="C997"/>
    </row>
    <row r="998" spans="2:3" ht="14.4" x14ac:dyDescent="0.3">
      <c r="B998"/>
      <c r="C998"/>
    </row>
    <row r="999" spans="2:3" ht="14.4" x14ac:dyDescent="0.3">
      <c r="B999"/>
      <c r="C999"/>
    </row>
    <row r="1000" spans="2:3" ht="14.4" x14ac:dyDescent="0.3">
      <c r="B1000"/>
      <c r="C1000"/>
    </row>
    <row r="1001" spans="2:3" ht="14.4" x14ac:dyDescent="0.3">
      <c r="B1001"/>
      <c r="C1001"/>
    </row>
    <row r="1002" spans="2:3" ht="14.4" x14ac:dyDescent="0.3">
      <c r="B1002"/>
      <c r="C1002"/>
    </row>
    <row r="1003" spans="2:3" ht="14.4" x14ac:dyDescent="0.3">
      <c r="B1003"/>
      <c r="C1003"/>
    </row>
    <row r="1004" spans="2:3" ht="14.4" x14ac:dyDescent="0.3">
      <c r="B1004"/>
      <c r="C1004"/>
    </row>
    <row r="1005" spans="2:3" ht="14.4" x14ac:dyDescent="0.3">
      <c r="B1005"/>
      <c r="C1005"/>
    </row>
    <row r="1006" spans="2:3" ht="14.4" x14ac:dyDescent="0.3">
      <c r="B1006"/>
      <c r="C1006"/>
    </row>
    <row r="1007" spans="2:3" ht="14.4" x14ac:dyDescent="0.3">
      <c r="B1007"/>
      <c r="C1007"/>
    </row>
    <row r="1008" spans="2:3" ht="14.4" x14ac:dyDescent="0.3">
      <c r="B1008"/>
      <c r="C1008"/>
    </row>
    <row r="1009" spans="2:3" ht="14.4" x14ac:dyDescent="0.3">
      <c r="B1009"/>
      <c r="C1009"/>
    </row>
    <row r="1010" spans="2:3" ht="14.4" x14ac:dyDescent="0.3">
      <c r="B1010"/>
      <c r="C1010"/>
    </row>
    <row r="1011" spans="2:3" ht="14.4" x14ac:dyDescent="0.3">
      <c r="B1011"/>
      <c r="C1011"/>
    </row>
    <row r="1012" spans="2:3" ht="14.4" x14ac:dyDescent="0.3">
      <c r="B1012"/>
      <c r="C1012"/>
    </row>
    <row r="1013" spans="2:3" ht="14.4" x14ac:dyDescent="0.3">
      <c r="B1013"/>
      <c r="C1013"/>
    </row>
    <row r="1014" spans="2:3" ht="14.4" x14ac:dyDescent="0.3">
      <c r="B1014"/>
      <c r="C1014"/>
    </row>
    <row r="1015" spans="2:3" ht="14.4" x14ac:dyDescent="0.3">
      <c r="B1015"/>
      <c r="C1015"/>
    </row>
    <row r="1016" spans="2:3" ht="14.4" x14ac:dyDescent="0.3">
      <c r="B1016"/>
      <c r="C1016"/>
    </row>
    <row r="1017" spans="2:3" ht="14.4" x14ac:dyDescent="0.3">
      <c r="B1017"/>
      <c r="C1017"/>
    </row>
    <row r="1018" spans="2:3" ht="14.4" x14ac:dyDescent="0.3">
      <c r="B1018"/>
      <c r="C1018"/>
    </row>
    <row r="1019" spans="2:3" ht="14.4" x14ac:dyDescent="0.3">
      <c r="B1019"/>
      <c r="C1019"/>
    </row>
    <row r="1020" spans="2:3" ht="14.4" x14ac:dyDescent="0.3">
      <c r="B1020"/>
      <c r="C1020"/>
    </row>
    <row r="1021" spans="2:3" ht="14.4" x14ac:dyDescent="0.3">
      <c r="B1021"/>
      <c r="C1021"/>
    </row>
    <row r="1022" spans="2:3" ht="14.4" x14ac:dyDescent="0.3">
      <c r="B1022"/>
      <c r="C1022"/>
    </row>
    <row r="1023" spans="2:3" ht="14.4" x14ac:dyDescent="0.3">
      <c r="B1023"/>
      <c r="C1023"/>
    </row>
    <row r="1024" spans="2:3" ht="14.4" x14ac:dyDescent="0.3">
      <c r="B1024"/>
      <c r="C1024"/>
    </row>
    <row r="1025" spans="2:3" ht="14.4" x14ac:dyDescent="0.3">
      <c r="B1025"/>
      <c r="C1025"/>
    </row>
    <row r="1026" spans="2:3" ht="14.4" x14ac:dyDescent="0.3">
      <c r="B1026"/>
      <c r="C1026"/>
    </row>
    <row r="1027" spans="2:3" ht="14.4" x14ac:dyDescent="0.3">
      <c r="B1027"/>
      <c r="C1027"/>
    </row>
    <row r="1028" spans="2:3" ht="14.4" x14ac:dyDescent="0.3">
      <c r="B1028"/>
      <c r="C1028"/>
    </row>
    <row r="1029" spans="2:3" ht="14.4" x14ac:dyDescent="0.3">
      <c r="B1029"/>
      <c r="C1029"/>
    </row>
    <row r="1030" spans="2:3" ht="14.4" x14ac:dyDescent="0.3">
      <c r="B1030"/>
      <c r="C1030"/>
    </row>
    <row r="1031" spans="2:3" ht="14.4" x14ac:dyDescent="0.3">
      <c r="B1031"/>
      <c r="C1031"/>
    </row>
    <row r="1032" spans="2:3" ht="14.4" x14ac:dyDescent="0.3">
      <c r="B1032"/>
      <c r="C1032"/>
    </row>
    <row r="1033" spans="2:3" ht="14.4" x14ac:dyDescent="0.3">
      <c r="B1033"/>
      <c r="C1033"/>
    </row>
    <row r="1034" spans="2:3" ht="14.4" x14ac:dyDescent="0.3">
      <c r="B1034"/>
      <c r="C1034"/>
    </row>
    <row r="1035" spans="2:3" ht="14.4" x14ac:dyDescent="0.3">
      <c r="B1035"/>
      <c r="C1035"/>
    </row>
    <row r="1036" spans="2:3" ht="14.4" x14ac:dyDescent="0.3">
      <c r="B1036"/>
      <c r="C1036"/>
    </row>
    <row r="1037" spans="2:3" ht="14.4" x14ac:dyDescent="0.3">
      <c r="B1037"/>
      <c r="C1037"/>
    </row>
    <row r="1038" spans="2:3" ht="14.4" x14ac:dyDescent="0.3">
      <c r="B1038"/>
      <c r="C1038"/>
    </row>
    <row r="1039" spans="2:3" ht="14.4" x14ac:dyDescent="0.3">
      <c r="B1039"/>
      <c r="C1039"/>
    </row>
    <row r="1040" spans="2:3" ht="14.4" x14ac:dyDescent="0.3">
      <c r="B1040"/>
      <c r="C1040"/>
    </row>
    <row r="1041" spans="2:3" ht="14.4" x14ac:dyDescent="0.3">
      <c r="B1041"/>
      <c r="C1041"/>
    </row>
    <row r="1042" spans="2:3" ht="14.4" x14ac:dyDescent="0.3">
      <c r="B1042"/>
      <c r="C1042"/>
    </row>
    <row r="1043" spans="2:3" ht="14.4" x14ac:dyDescent="0.3">
      <c r="B1043"/>
      <c r="C1043"/>
    </row>
    <row r="1044" spans="2:3" ht="14.4" x14ac:dyDescent="0.3">
      <c r="B1044"/>
      <c r="C1044"/>
    </row>
    <row r="1045" spans="2:3" ht="14.4" x14ac:dyDescent="0.3">
      <c r="B1045"/>
      <c r="C1045"/>
    </row>
    <row r="1046" spans="2:3" ht="14.4" x14ac:dyDescent="0.3">
      <c r="B1046"/>
      <c r="C1046"/>
    </row>
    <row r="1047" spans="2:3" ht="14.4" x14ac:dyDescent="0.3">
      <c r="B1047"/>
      <c r="C1047"/>
    </row>
    <row r="1048" spans="2:3" ht="14.4" x14ac:dyDescent="0.3">
      <c r="B1048"/>
      <c r="C1048"/>
    </row>
    <row r="1049" spans="2:3" ht="14.4" x14ac:dyDescent="0.3">
      <c r="B1049"/>
      <c r="C1049"/>
    </row>
    <row r="1050" spans="2:3" ht="14.4" x14ac:dyDescent="0.3">
      <c r="B1050"/>
      <c r="C1050"/>
    </row>
    <row r="1051" spans="2:3" ht="14.4" x14ac:dyDescent="0.3">
      <c r="B1051"/>
      <c r="C1051"/>
    </row>
    <row r="1052" spans="2:3" ht="14.4" x14ac:dyDescent="0.3">
      <c r="B1052"/>
      <c r="C1052"/>
    </row>
    <row r="1053" spans="2:3" ht="14.4" x14ac:dyDescent="0.3">
      <c r="B1053"/>
      <c r="C1053"/>
    </row>
    <row r="1054" spans="2:3" ht="14.4" x14ac:dyDescent="0.3">
      <c r="B1054"/>
      <c r="C1054"/>
    </row>
    <row r="1055" spans="2:3" ht="14.4" x14ac:dyDescent="0.3">
      <c r="B1055"/>
      <c r="C1055"/>
    </row>
    <row r="1056" spans="2:3" ht="14.4" x14ac:dyDescent="0.3">
      <c r="B1056"/>
      <c r="C1056"/>
    </row>
    <row r="1057" spans="2:3" ht="14.4" x14ac:dyDescent="0.3">
      <c r="B1057"/>
      <c r="C1057"/>
    </row>
    <row r="1058" spans="2:3" ht="14.4" x14ac:dyDescent="0.3">
      <c r="B1058"/>
      <c r="C1058"/>
    </row>
    <row r="1059" spans="2:3" ht="14.4" x14ac:dyDescent="0.3">
      <c r="B1059"/>
      <c r="C1059"/>
    </row>
    <row r="1060" spans="2:3" ht="14.4" x14ac:dyDescent="0.3">
      <c r="B1060"/>
      <c r="C1060"/>
    </row>
    <row r="1061" spans="2:3" ht="14.4" x14ac:dyDescent="0.3">
      <c r="B1061"/>
      <c r="C1061"/>
    </row>
    <row r="1062" spans="2:3" ht="14.4" x14ac:dyDescent="0.3">
      <c r="B1062"/>
      <c r="C1062"/>
    </row>
    <row r="1063" spans="2:3" ht="14.4" x14ac:dyDescent="0.3">
      <c r="B1063"/>
      <c r="C1063"/>
    </row>
    <row r="1064" spans="2:3" ht="14.4" x14ac:dyDescent="0.3">
      <c r="B1064"/>
      <c r="C1064"/>
    </row>
    <row r="1065" spans="2:3" ht="14.4" x14ac:dyDescent="0.3">
      <c r="B1065"/>
      <c r="C1065"/>
    </row>
    <row r="1066" spans="2:3" ht="14.4" x14ac:dyDescent="0.3">
      <c r="B1066"/>
      <c r="C1066"/>
    </row>
    <row r="1067" spans="2:3" ht="14.4" x14ac:dyDescent="0.3">
      <c r="B1067"/>
      <c r="C1067"/>
    </row>
    <row r="1068" spans="2:3" ht="14.4" x14ac:dyDescent="0.3">
      <c r="B1068"/>
      <c r="C1068"/>
    </row>
    <row r="1069" spans="2:3" ht="14.4" x14ac:dyDescent="0.3">
      <c r="B1069"/>
      <c r="C1069"/>
    </row>
    <row r="1070" spans="2:3" ht="14.4" x14ac:dyDescent="0.3">
      <c r="B1070"/>
      <c r="C1070"/>
    </row>
    <row r="1071" spans="2:3" ht="14.4" x14ac:dyDescent="0.3">
      <c r="B1071"/>
      <c r="C1071"/>
    </row>
    <row r="1072" spans="2:3" ht="14.4" x14ac:dyDescent="0.3">
      <c r="B1072"/>
      <c r="C1072"/>
    </row>
    <row r="1073" spans="2:3" ht="14.4" x14ac:dyDescent="0.3">
      <c r="B1073"/>
      <c r="C1073"/>
    </row>
    <row r="1074" spans="2:3" ht="14.4" x14ac:dyDescent="0.3">
      <c r="B1074"/>
      <c r="C1074"/>
    </row>
    <row r="1075" spans="2:3" ht="14.4" x14ac:dyDescent="0.3">
      <c r="B1075"/>
      <c r="C1075"/>
    </row>
    <row r="1076" spans="2:3" ht="14.4" x14ac:dyDescent="0.3">
      <c r="B1076"/>
      <c r="C1076"/>
    </row>
    <row r="1077" spans="2:3" ht="14.4" x14ac:dyDescent="0.3">
      <c r="B1077"/>
      <c r="C1077"/>
    </row>
    <row r="1078" spans="2:3" ht="14.4" x14ac:dyDescent="0.3">
      <c r="B1078"/>
      <c r="C1078"/>
    </row>
    <row r="1079" spans="2:3" ht="14.4" x14ac:dyDescent="0.3">
      <c r="B1079"/>
      <c r="C1079"/>
    </row>
    <row r="1080" spans="2:3" ht="14.4" x14ac:dyDescent="0.3">
      <c r="B1080"/>
      <c r="C1080"/>
    </row>
    <row r="1081" spans="2:3" ht="14.4" x14ac:dyDescent="0.3">
      <c r="B1081"/>
      <c r="C1081"/>
    </row>
    <row r="1082" spans="2:3" ht="14.4" x14ac:dyDescent="0.3">
      <c r="B1082"/>
      <c r="C1082"/>
    </row>
    <row r="1083" spans="2:3" ht="14.4" x14ac:dyDescent="0.3">
      <c r="B1083"/>
      <c r="C1083"/>
    </row>
    <row r="1084" spans="2:3" ht="14.4" x14ac:dyDescent="0.3">
      <c r="B1084"/>
      <c r="C1084"/>
    </row>
    <row r="1085" spans="2:3" ht="14.4" x14ac:dyDescent="0.3">
      <c r="B1085"/>
      <c r="C1085"/>
    </row>
    <row r="1086" spans="2:3" ht="14.4" x14ac:dyDescent="0.3">
      <c r="B1086"/>
      <c r="C1086"/>
    </row>
    <row r="1087" spans="2:3" ht="14.4" x14ac:dyDescent="0.3">
      <c r="B1087"/>
      <c r="C1087"/>
    </row>
    <row r="1088" spans="2:3" ht="14.4" x14ac:dyDescent="0.3">
      <c r="B1088"/>
      <c r="C1088"/>
    </row>
    <row r="1089" spans="2:3" ht="14.4" x14ac:dyDescent="0.3">
      <c r="B1089"/>
      <c r="C1089"/>
    </row>
    <row r="1090" spans="2:3" ht="14.4" x14ac:dyDescent="0.3">
      <c r="B1090"/>
      <c r="C1090"/>
    </row>
    <row r="1091" spans="2:3" ht="14.4" x14ac:dyDescent="0.3">
      <c r="B1091"/>
      <c r="C1091"/>
    </row>
    <row r="1092" spans="2:3" ht="14.4" x14ac:dyDescent="0.3">
      <c r="B1092"/>
      <c r="C1092"/>
    </row>
    <row r="1093" spans="2:3" ht="14.4" x14ac:dyDescent="0.3">
      <c r="B1093"/>
      <c r="C1093"/>
    </row>
    <row r="1094" spans="2:3" ht="14.4" x14ac:dyDescent="0.3">
      <c r="B1094"/>
      <c r="C1094"/>
    </row>
    <row r="1095" spans="2:3" ht="14.4" x14ac:dyDescent="0.3">
      <c r="B1095"/>
      <c r="C1095"/>
    </row>
    <row r="1096" spans="2:3" ht="14.4" x14ac:dyDescent="0.3">
      <c r="B1096"/>
      <c r="C1096"/>
    </row>
    <row r="1097" spans="2:3" ht="14.4" x14ac:dyDescent="0.3">
      <c r="B1097"/>
      <c r="C1097"/>
    </row>
    <row r="1098" spans="2:3" ht="14.4" x14ac:dyDescent="0.3">
      <c r="B1098"/>
      <c r="C1098"/>
    </row>
    <row r="1099" spans="2:3" ht="14.4" x14ac:dyDescent="0.3">
      <c r="B1099"/>
      <c r="C1099"/>
    </row>
    <row r="1100" spans="2:3" ht="14.4" x14ac:dyDescent="0.3">
      <c r="B1100"/>
      <c r="C1100"/>
    </row>
    <row r="1101" spans="2:3" ht="14.4" x14ac:dyDescent="0.3">
      <c r="B1101"/>
      <c r="C1101"/>
    </row>
    <row r="1102" spans="2:3" ht="14.4" x14ac:dyDescent="0.3">
      <c r="B1102"/>
      <c r="C1102"/>
    </row>
    <row r="1103" spans="2:3" ht="14.4" x14ac:dyDescent="0.3">
      <c r="B1103"/>
      <c r="C1103"/>
    </row>
    <row r="1104" spans="2:3" ht="14.4" x14ac:dyDescent="0.3">
      <c r="B1104"/>
      <c r="C1104"/>
    </row>
    <row r="1105" spans="2:3" ht="14.4" x14ac:dyDescent="0.3">
      <c r="B1105"/>
      <c r="C1105"/>
    </row>
    <row r="1106" spans="2:3" ht="14.4" x14ac:dyDescent="0.3">
      <c r="B1106"/>
      <c r="C1106"/>
    </row>
    <row r="1107" spans="2:3" ht="14.4" x14ac:dyDescent="0.3">
      <c r="B1107"/>
      <c r="C1107"/>
    </row>
    <row r="1108" spans="2:3" ht="14.4" x14ac:dyDescent="0.3">
      <c r="B1108"/>
      <c r="C1108"/>
    </row>
    <row r="1109" spans="2:3" ht="14.4" x14ac:dyDescent="0.3">
      <c r="B1109"/>
      <c r="C1109"/>
    </row>
    <row r="1110" spans="2:3" ht="14.4" x14ac:dyDescent="0.3">
      <c r="B1110"/>
      <c r="C1110"/>
    </row>
    <row r="1111" spans="2:3" ht="14.4" x14ac:dyDescent="0.3">
      <c r="B1111"/>
      <c r="C1111"/>
    </row>
    <row r="1112" spans="2:3" ht="14.4" x14ac:dyDescent="0.3">
      <c r="B1112"/>
      <c r="C1112"/>
    </row>
    <row r="1113" spans="2:3" ht="14.4" x14ac:dyDescent="0.3">
      <c r="B1113"/>
      <c r="C1113"/>
    </row>
    <row r="1114" spans="2:3" ht="14.4" x14ac:dyDescent="0.3">
      <c r="B1114"/>
      <c r="C1114"/>
    </row>
    <row r="1115" spans="2:3" ht="14.4" x14ac:dyDescent="0.3">
      <c r="B1115"/>
      <c r="C1115"/>
    </row>
    <row r="1116" spans="2:3" ht="14.4" x14ac:dyDescent="0.3">
      <c r="B1116"/>
      <c r="C1116"/>
    </row>
    <row r="1117" spans="2:3" ht="14.4" x14ac:dyDescent="0.3">
      <c r="B1117"/>
      <c r="C1117"/>
    </row>
    <row r="1118" spans="2:3" ht="14.4" x14ac:dyDescent="0.3">
      <c r="B1118"/>
      <c r="C1118"/>
    </row>
    <row r="1119" spans="2:3" ht="14.4" x14ac:dyDescent="0.3">
      <c r="B1119"/>
      <c r="C1119"/>
    </row>
    <row r="1120" spans="2:3" ht="14.4" x14ac:dyDescent="0.3">
      <c r="B1120"/>
      <c r="C1120"/>
    </row>
    <row r="1121" spans="2:3" ht="14.4" x14ac:dyDescent="0.3">
      <c r="B1121"/>
      <c r="C1121"/>
    </row>
    <row r="1122" spans="2:3" ht="14.4" x14ac:dyDescent="0.3">
      <c r="B1122"/>
      <c r="C1122"/>
    </row>
    <row r="1123" spans="2:3" ht="14.4" x14ac:dyDescent="0.3">
      <c r="B1123"/>
      <c r="C1123"/>
    </row>
    <row r="1124" spans="2:3" ht="14.4" x14ac:dyDescent="0.3">
      <c r="B1124"/>
      <c r="C1124"/>
    </row>
    <row r="1125" spans="2:3" ht="14.4" x14ac:dyDescent="0.3">
      <c r="B1125"/>
      <c r="C1125"/>
    </row>
    <row r="1126" spans="2:3" ht="14.4" x14ac:dyDescent="0.3">
      <c r="B1126"/>
      <c r="C1126"/>
    </row>
    <row r="1127" spans="2:3" ht="14.4" x14ac:dyDescent="0.3">
      <c r="B1127"/>
      <c r="C1127"/>
    </row>
    <row r="1128" spans="2:3" ht="14.4" x14ac:dyDescent="0.3">
      <c r="B1128"/>
      <c r="C1128"/>
    </row>
    <row r="1129" spans="2:3" ht="14.4" x14ac:dyDescent="0.3">
      <c r="B1129"/>
      <c r="C1129"/>
    </row>
    <row r="1130" spans="2:3" ht="14.4" x14ac:dyDescent="0.3">
      <c r="B1130"/>
      <c r="C1130"/>
    </row>
    <row r="1131" spans="2:3" ht="14.4" x14ac:dyDescent="0.3">
      <c r="B1131"/>
      <c r="C1131"/>
    </row>
    <row r="1132" spans="2:3" ht="14.4" x14ac:dyDescent="0.3">
      <c r="B1132"/>
      <c r="C1132"/>
    </row>
    <row r="1133" spans="2:3" ht="14.4" x14ac:dyDescent="0.3">
      <c r="B1133"/>
      <c r="C1133"/>
    </row>
    <row r="1134" spans="2:3" ht="14.4" x14ac:dyDescent="0.3">
      <c r="B1134"/>
      <c r="C1134"/>
    </row>
    <row r="1135" spans="2:3" ht="14.4" x14ac:dyDescent="0.3">
      <c r="B1135"/>
      <c r="C1135"/>
    </row>
    <row r="1136" spans="2:3" ht="14.4" x14ac:dyDescent="0.3">
      <c r="B1136"/>
      <c r="C1136"/>
    </row>
    <row r="1137" spans="2:3" ht="14.4" x14ac:dyDescent="0.3">
      <c r="B1137"/>
      <c r="C1137"/>
    </row>
    <row r="1138" spans="2:3" ht="14.4" x14ac:dyDescent="0.3">
      <c r="B1138"/>
      <c r="C1138"/>
    </row>
    <row r="1139" spans="2:3" ht="14.4" x14ac:dyDescent="0.3">
      <c r="B1139"/>
      <c r="C1139"/>
    </row>
    <row r="1140" spans="2:3" ht="14.4" x14ac:dyDescent="0.3">
      <c r="B1140"/>
      <c r="C1140"/>
    </row>
    <row r="1141" spans="2:3" ht="14.4" x14ac:dyDescent="0.3">
      <c r="B1141"/>
      <c r="C1141"/>
    </row>
    <row r="1142" spans="2:3" ht="14.4" x14ac:dyDescent="0.3">
      <c r="B1142"/>
      <c r="C1142"/>
    </row>
    <row r="1143" spans="2:3" ht="14.4" x14ac:dyDescent="0.3">
      <c r="B1143"/>
      <c r="C1143"/>
    </row>
    <row r="1144" spans="2:3" ht="14.4" x14ac:dyDescent="0.3">
      <c r="B1144"/>
      <c r="C1144"/>
    </row>
    <row r="1145" spans="2:3" ht="14.4" x14ac:dyDescent="0.3">
      <c r="B1145"/>
      <c r="C1145"/>
    </row>
    <row r="1146" spans="2:3" ht="14.4" x14ac:dyDescent="0.3">
      <c r="B1146"/>
      <c r="C1146"/>
    </row>
    <row r="1147" spans="2:3" ht="14.4" x14ac:dyDescent="0.3">
      <c r="B1147"/>
      <c r="C1147"/>
    </row>
    <row r="1148" spans="2:3" ht="14.4" x14ac:dyDescent="0.3">
      <c r="B1148"/>
      <c r="C1148"/>
    </row>
    <row r="1149" spans="2:3" ht="14.4" x14ac:dyDescent="0.3">
      <c r="B1149"/>
      <c r="C1149"/>
    </row>
    <row r="1150" spans="2:3" ht="14.4" x14ac:dyDescent="0.3">
      <c r="B1150"/>
      <c r="C1150"/>
    </row>
    <row r="1151" spans="2:3" ht="14.4" x14ac:dyDescent="0.3">
      <c r="B1151"/>
      <c r="C1151"/>
    </row>
    <row r="1152" spans="2:3" ht="14.4" x14ac:dyDescent="0.3">
      <c r="B1152"/>
      <c r="C1152"/>
    </row>
    <row r="1153" spans="2:3" ht="14.4" x14ac:dyDescent="0.3">
      <c r="B1153"/>
      <c r="C1153"/>
    </row>
    <row r="1154" spans="2:3" ht="14.4" x14ac:dyDescent="0.3">
      <c r="B1154"/>
      <c r="C1154"/>
    </row>
    <row r="1155" spans="2:3" ht="14.4" x14ac:dyDescent="0.3">
      <c r="B1155"/>
      <c r="C1155"/>
    </row>
    <row r="1156" spans="2:3" ht="14.4" x14ac:dyDescent="0.3">
      <c r="B1156"/>
      <c r="C1156"/>
    </row>
    <row r="1157" spans="2:3" ht="14.4" x14ac:dyDescent="0.3">
      <c r="B1157"/>
      <c r="C1157"/>
    </row>
    <row r="1158" spans="2:3" ht="14.4" x14ac:dyDescent="0.3">
      <c r="B1158"/>
      <c r="C1158"/>
    </row>
    <row r="1159" spans="2:3" ht="14.4" x14ac:dyDescent="0.3">
      <c r="B1159"/>
      <c r="C1159"/>
    </row>
    <row r="1160" spans="2:3" ht="14.4" x14ac:dyDescent="0.3">
      <c r="B1160"/>
      <c r="C1160"/>
    </row>
    <row r="1161" spans="2:3" ht="14.4" x14ac:dyDescent="0.3">
      <c r="B1161"/>
      <c r="C1161"/>
    </row>
    <row r="1162" spans="2:3" ht="14.4" x14ac:dyDescent="0.3">
      <c r="B1162"/>
      <c r="C1162"/>
    </row>
    <row r="1163" spans="2:3" ht="14.4" x14ac:dyDescent="0.3">
      <c r="B1163"/>
      <c r="C1163"/>
    </row>
    <row r="1164" spans="2:3" ht="14.4" x14ac:dyDescent="0.3">
      <c r="B1164"/>
      <c r="C1164"/>
    </row>
    <row r="1165" spans="2:3" ht="14.4" x14ac:dyDescent="0.3">
      <c r="B1165"/>
      <c r="C1165"/>
    </row>
    <row r="1166" spans="2:3" ht="14.4" x14ac:dyDescent="0.3">
      <c r="B1166"/>
      <c r="C1166"/>
    </row>
    <row r="1167" spans="2:3" ht="14.4" x14ac:dyDescent="0.3">
      <c r="B1167"/>
      <c r="C1167"/>
    </row>
    <row r="1168" spans="2:3" ht="14.4" x14ac:dyDescent="0.3">
      <c r="B1168"/>
      <c r="C1168"/>
    </row>
    <row r="1169" spans="2:3" ht="14.4" x14ac:dyDescent="0.3">
      <c r="B1169"/>
      <c r="C1169"/>
    </row>
    <row r="1170" spans="2:3" ht="14.4" x14ac:dyDescent="0.3">
      <c r="B1170"/>
      <c r="C1170"/>
    </row>
    <row r="1171" spans="2:3" ht="14.4" x14ac:dyDescent="0.3">
      <c r="B1171"/>
      <c r="C1171"/>
    </row>
    <row r="1172" spans="2:3" ht="14.4" x14ac:dyDescent="0.3">
      <c r="B1172"/>
      <c r="C1172"/>
    </row>
    <row r="1173" spans="2:3" ht="14.4" x14ac:dyDescent="0.3">
      <c r="B1173"/>
      <c r="C1173"/>
    </row>
    <row r="1174" spans="2:3" ht="14.4" x14ac:dyDescent="0.3">
      <c r="B1174"/>
      <c r="C1174"/>
    </row>
    <row r="1175" spans="2:3" ht="14.4" x14ac:dyDescent="0.3">
      <c r="B1175"/>
      <c r="C1175"/>
    </row>
    <row r="1176" spans="2:3" ht="14.4" x14ac:dyDescent="0.3">
      <c r="B1176"/>
      <c r="C1176"/>
    </row>
    <row r="1177" spans="2:3" ht="14.4" x14ac:dyDescent="0.3">
      <c r="B1177"/>
      <c r="C1177"/>
    </row>
    <row r="1178" spans="2:3" ht="14.4" x14ac:dyDescent="0.3">
      <c r="B1178"/>
      <c r="C1178"/>
    </row>
    <row r="1179" spans="2:3" ht="14.4" x14ac:dyDescent="0.3">
      <c r="B1179"/>
      <c r="C1179"/>
    </row>
    <row r="1180" spans="2:3" ht="14.4" x14ac:dyDescent="0.3">
      <c r="B1180"/>
      <c r="C1180"/>
    </row>
    <row r="1181" spans="2:3" ht="14.4" x14ac:dyDescent="0.3">
      <c r="B1181"/>
      <c r="C1181"/>
    </row>
    <row r="1182" spans="2:3" ht="14.4" x14ac:dyDescent="0.3">
      <c r="B1182"/>
      <c r="C1182"/>
    </row>
    <row r="1183" spans="2:3" ht="14.4" x14ac:dyDescent="0.3">
      <c r="B1183"/>
      <c r="C1183"/>
    </row>
    <row r="1184" spans="2:3" ht="14.4" x14ac:dyDescent="0.3">
      <c r="B1184"/>
      <c r="C1184"/>
    </row>
    <row r="1185" spans="2:3" ht="14.4" x14ac:dyDescent="0.3">
      <c r="B1185"/>
      <c r="C1185"/>
    </row>
    <row r="1186" spans="2:3" ht="14.4" x14ac:dyDescent="0.3">
      <c r="B1186"/>
      <c r="C1186"/>
    </row>
    <row r="1187" spans="2:3" ht="14.4" x14ac:dyDescent="0.3">
      <c r="B1187"/>
      <c r="C1187"/>
    </row>
    <row r="1188" spans="2:3" ht="14.4" x14ac:dyDescent="0.3">
      <c r="B1188"/>
      <c r="C1188"/>
    </row>
    <row r="1189" spans="2:3" ht="14.4" x14ac:dyDescent="0.3">
      <c r="B1189"/>
      <c r="C1189"/>
    </row>
    <row r="1190" spans="2:3" ht="14.4" x14ac:dyDescent="0.3">
      <c r="B1190"/>
      <c r="C1190"/>
    </row>
    <row r="1191" spans="2:3" ht="14.4" x14ac:dyDescent="0.3">
      <c r="B1191"/>
      <c r="C1191"/>
    </row>
    <row r="1192" spans="2:3" ht="14.4" x14ac:dyDescent="0.3">
      <c r="B1192"/>
      <c r="C1192"/>
    </row>
    <row r="1193" spans="2:3" ht="14.4" x14ac:dyDescent="0.3">
      <c r="B1193"/>
      <c r="C1193"/>
    </row>
    <row r="1194" spans="2:3" ht="14.4" x14ac:dyDescent="0.3">
      <c r="B1194"/>
      <c r="C1194"/>
    </row>
    <row r="1195" spans="2:3" ht="14.4" x14ac:dyDescent="0.3">
      <c r="B1195"/>
      <c r="C1195"/>
    </row>
    <row r="1196" spans="2:3" ht="14.4" x14ac:dyDescent="0.3">
      <c r="B1196"/>
      <c r="C1196"/>
    </row>
    <row r="1197" spans="2:3" ht="14.4" x14ac:dyDescent="0.3">
      <c r="B1197"/>
      <c r="C1197"/>
    </row>
    <row r="1198" spans="2:3" ht="14.4" x14ac:dyDescent="0.3">
      <c r="B1198"/>
      <c r="C1198"/>
    </row>
    <row r="1199" spans="2:3" ht="14.4" x14ac:dyDescent="0.3">
      <c r="B1199"/>
      <c r="C1199"/>
    </row>
    <row r="1200" spans="2:3" ht="14.4" x14ac:dyDescent="0.3">
      <c r="B1200"/>
      <c r="C1200"/>
    </row>
    <row r="1201" spans="2:3" ht="14.4" x14ac:dyDescent="0.3">
      <c r="B1201"/>
      <c r="C1201"/>
    </row>
    <row r="1202" spans="2:3" ht="14.4" x14ac:dyDescent="0.3">
      <c r="B1202"/>
      <c r="C1202"/>
    </row>
    <row r="1203" spans="2:3" ht="14.4" x14ac:dyDescent="0.3">
      <c r="B1203"/>
      <c r="C1203"/>
    </row>
    <row r="1204" spans="2:3" ht="14.4" x14ac:dyDescent="0.3">
      <c r="B1204"/>
      <c r="C1204"/>
    </row>
    <row r="1205" spans="2:3" ht="14.4" x14ac:dyDescent="0.3">
      <c r="B1205"/>
      <c r="C1205"/>
    </row>
    <row r="1206" spans="2:3" ht="14.4" x14ac:dyDescent="0.3">
      <c r="B1206"/>
      <c r="C1206"/>
    </row>
    <row r="1207" spans="2:3" ht="14.4" x14ac:dyDescent="0.3">
      <c r="B1207"/>
      <c r="C1207"/>
    </row>
    <row r="1208" spans="2:3" ht="14.4" x14ac:dyDescent="0.3">
      <c r="B1208"/>
      <c r="C1208"/>
    </row>
    <row r="1209" spans="2:3" ht="14.4" x14ac:dyDescent="0.3">
      <c r="B1209"/>
      <c r="C1209"/>
    </row>
    <row r="1210" spans="2:3" ht="14.4" x14ac:dyDescent="0.3">
      <c r="B1210"/>
      <c r="C1210"/>
    </row>
    <row r="1211" spans="2:3" ht="14.4" x14ac:dyDescent="0.3">
      <c r="B1211"/>
      <c r="C1211"/>
    </row>
    <row r="1212" spans="2:3" ht="14.4" x14ac:dyDescent="0.3">
      <c r="B1212"/>
      <c r="C1212"/>
    </row>
    <row r="1213" spans="2:3" ht="14.4" x14ac:dyDescent="0.3">
      <c r="B1213"/>
      <c r="C1213"/>
    </row>
    <row r="1214" spans="2:3" ht="14.4" x14ac:dyDescent="0.3">
      <c r="B1214"/>
      <c r="C1214"/>
    </row>
    <row r="1215" spans="2:3" ht="14.4" x14ac:dyDescent="0.3">
      <c r="B1215"/>
      <c r="C1215"/>
    </row>
    <row r="1216" spans="2:3" ht="14.4" x14ac:dyDescent="0.3">
      <c r="B1216"/>
      <c r="C1216"/>
    </row>
    <row r="1217" spans="2:3" ht="14.4" x14ac:dyDescent="0.3">
      <c r="B1217"/>
      <c r="C1217"/>
    </row>
    <row r="1218" spans="2:3" ht="14.4" x14ac:dyDescent="0.3">
      <c r="B1218"/>
      <c r="C1218"/>
    </row>
    <row r="1219" spans="2:3" ht="14.4" x14ac:dyDescent="0.3">
      <c r="B1219"/>
      <c r="C1219"/>
    </row>
    <row r="1220" spans="2:3" ht="14.4" x14ac:dyDescent="0.3">
      <c r="B1220"/>
      <c r="C1220"/>
    </row>
    <row r="1221" spans="2:3" ht="14.4" x14ac:dyDescent="0.3">
      <c r="B1221"/>
      <c r="C1221"/>
    </row>
    <row r="1222" spans="2:3" ht="14.4" x14ac:dyDescent="0.3">
      <c r="B1222"/>
      <c r="C1222"/>
    </row>
    <row r="1223" spans="2:3" ht="14.4" x14ac:dyDescent="0.3">
      <c r="B1223"/>
      <c r="C1223"/>
    </row>
    <row r="1224" spans="2:3" ht="14.4" x14ac:dyDescent="0.3">
      <c r="B1224"/>
      <c r="C1224"/>
    </row>
    <row r="1225" spans="2:3" ht="14.4" x14ac:dyDescent="0.3">
      <c r="B1225"/>
      <c r="C1225"/>
    </row>
    <row r="1226" spans="2:3" ht="14.4" x14ac:dyDescent="0.3">
      <c r="B1226"/>
      <c r="C1226"/>
    </row>
    <row r="1227" spans="2:3" ht="14.4" x14ac:dyDescent="0.3">
      <c r="B1227"/>
      <c r="C1227"/>
    </row>
    <row r="1228" spans="2:3" ht="14.4" x14ac:dyDescent="0.3">
      <c r="B1228"/>
      <c r="C1228"/>
    </row>
    <row r="1229" spans="2:3" ht="14.4" x14ac:dyDescent="0.3">
      <c r="B1229"/>
      <c r="C1229"/>
    </row>
    <row r="1230" spans="2:3" ht="14.4" x14ac:dyDescent="0.3">
      <c r="B1230"/>
      <c r="C1230"/>
    </row>
    <row r="1231" spans="2:3" ht="14.4" x14ac:dyDescent="0.3">
      <c r="B1231"/>
      <c r="C1231"/>
    </row>
    <row r="1232" spans="2:3" ht="14.4" x14ac:dyDescent="0.3">
      <c r="B1232"/>
      <c r="C1232"/>
    </row>
    <row r="1233" spans="2:3" ht="14.4" x14ac:dyDescent="0.3">
      <c r="B1233"/>
      <c r="C1233"/>
    </row>
    <row r="1234" spans="2:3" ht="14.4" x14ac:dyDescent="0.3">
      <c r="B1234"/>
      <c r="C1234"/>
    </row>
    <row r="1235" spans="2:3" ht="14.4" x14ac:dyDescent="0.3">
      <c r="B1235"/>
      <c r="C1235"/>
    </row>
    <row r="1236" spans="2:3" ht="14.4" x14ac:dyDescent="0.3">
      <c r="B1236"/>
      <c r="C1236"/>
    </row>
    <row r="1237" spans="2:3" ht="14.4" x14ac:dyDescent="0.3">
      <c r="B1237"/>
      <c r="C1237"/>
    </row>
    <row r="1238" spans="2:3" ht="14.4" x14ac:dyDescent="0.3">
      <c r="B1238"/>
      <c r="C1238"/>
    </row>
    <row r="1239" spans="2:3" ht="14.4" x14ac:dyDescent="0.3">
      <c r="B1239"/>
      <c r="C1239"/>
    </row>
    <row r="1240" spans="2:3" ht="14.4" x14ac:dyDescent="0.3">
      <c r="B1240"/>
      <c r="C1240"/>
    </row>
    <row r="1241" spans="2:3" ht="14.4" x14ac:dyDescent="0.3">
      <c r="B1241"/>
      <c r="C1241"/>
    </row>
    <row r="1242" spans="2:3" ht="14.4" x14ac:dyDescent="0.3">
      <c r="B1242"/>
      <c r="C1242"/>
    </row>
    <row r="1243" spans="2:3" ht="14.4" x14ac:dyDescent="0.3">
      <c r="B1243"/>
      <c r="C1243"/>
    </row>
    <row r="1244" spans="2:3" ht="14.4" x14ac:dyDescent="0.3">
      <c r="B1244"/>
      <c r="C1244"/>
    </row>
    <row r="1245" spans="2:3" ht="14.4" x14ac:dyDescent="0.3">
      <c r="B1245"/>
      <c r="C1245"/>
    </row>
    <row r="1246" spans="2:3" ht="14.4" x14ac:dyDescent="0.3">
      <c r="B1246"/>
      <c r="C1246"/>
    </row>
    <row r="1247" spans="2:3" ht="14.4" x14ac:dyDescent="0.3">
      <c r="B1247"/>
      <c r="C1247"/>
    </row>
    <row r="1248" spans="2:3" ht="14.4" x14ac:dyDescent="0.3">
      <c r="B1248"/>
      <c r="C1248"/>
    </row>
    <row r="1249" spans="2:3" ht="14.4" x14ac:dyDescent="0.3">
      <c r="B1249"/>
      <c r="C1249"/>
    </row>
    <row r="1250" spans="2:3" ht="14.4" x14ac:dyDescent="0.3">
      <c r="B1250"/>
      <c r="C1250"/>
    </row>
    <row r="1251" spans="2:3" ht="14.4" x14ac:dyDescent="0.3">
      <c r="B1251"/>
      <c r="C1251"/>
    </row>
    <row r="1252" spans="2:3" ht="14.4" x14ac:dyDescent="0.3">
      <c r="B1252"/>
      <c r="C1252"/>
    </row>
    <row r="1253" spans="2:3" ht="14.4" x14ac:dyDescent="0.3">
      <c r="B1253"/>
      <c r="C1253"/>
    </row>
    <row r="1254" spans="2:3" ht="14.4" x14ac:dyDescent="0.3">
      <c r="B1254"/>
      <c r="C1254"/>
    </row>
    <row r="1255" spans="2:3" ht="14.4" x14ac:dyDescent="0.3">
      <c r="B1255"/>
      <c r="C1255"/>
    </row>
    <row r="1256" spans="2:3" ht="14.4" x14ac:dyDescent="0.3">
      <c r="B1256"/>
      <c r="C1256"/>
    </row>
    <row r="1257" spans="2:3" ht="14.4" x14ac:dyDescent="0.3">
      <c r="B1257"/>
      <c r="C1257"/>
    </row>
    <row r="1258" spans="2:3" ht="14.4" x14ac:dyDescent="0.3">
      <c r="B1258"/>
      <c r="C1258"/>
    </row>
    <row r="1259" spans="2:3" ht="14.4" x14ac:dyDescent="0.3">
      <c r="B1259"/>
      <c r="C1259"/>
    </row>
    <row r="1260" spans="2:3" ht="14.4" x14ac:dyDescent="0.3">
      <c r="B1260"/>
      <c r="C1260"/>
    </row>
    <row r="1261" spans="2:3" ht="14.4" x14ac:dyDescent="0.3">
      <c r="B1261"/>
      <c r="C1261"/>
    </row>
    <row r="1262" spans="2:3" ht="14.4" x14ac:dyDescent="0.3">
      <c r="B1262"/>
      <c r="C1262"/>
    </row>
    <row r="1263" spans="2:3" ht="14.4" x14ac:dyDescent="0.3">
      <c r="B1263"/>
      <c r="C1263"/>
    </row>
    <row r="1264" spans="2:3" ht="14.4" x14ac:dyDescent="0.3">
      <c r="B1264"/>
      <c r="C1264"/>
    </row>
    <row r="1265" spans="2:3" ht="14.4" x14ac:dyDescent="0.3">
      <c r="B1265"/>
      <c r="C1265"/>
    </row>
    <row r="1266" spans="2:3" ht="14.4" x14ac:dyDescent="0.3">
      <c r="B1266"/>
      <c r="C1266"/>
    </row>
    <row r="1267" spans="2:3" ht="14.4" x14ac:dyDescent="0.3">
      <c r="B1267"/>
      <c r="C1267"/>
    </row>
    <row r="1268" spans="2:3" ht="14.4" x14ac:dyDescent="0.3">
      <c r="B1268"/>
      <c r="C1268"/>
    </row>
    <row r="1269" spans="2:3" ht="14.4" x14ac:dyDescent="0.3">
      <c r="B1269"/>
      <c r="C1269"/>
    </row>
    <row r="1270" spans="2:3" ht="14.4" x14ac:dyDescent="0.3">
      <c r="B1270"/>
      <c r="C1270"/>
    </row>
    <row r="1271" spans="2:3" ht="14.4" x14ac:dyDescent="0.3">
      <c r="B1271"/>
      <c r="C1271"/>
    </row>
    <row r="1272" spans="2:3" ht="14.4" x14ac:dyDescent="0.3">
      <c r="B1272"/>
      <c r="C1272"/>
    </row>
    <row r="1273" spans="2:3" ht="14.4" x14ac:dyDescent="0.3">
      <c r="B1273"/>
      <c r="C1273"/>
    </row>
    <row r="1274" spans="2:3" ht="14.4" x14ac:dyDescent="0.3">
      <c r="B1274"/>
      <c r="C1274"/>
    </row>
    <row r="1275" spans="2:3" ht="14.4" x14ac:dyDescent="0.3">
      <c r="B1275"/>
      <c r="C1275"/>
    </row>
    <row r="1276" spans="2:3" ht="14.4" x14ac:dyDescent="0.3">
      <c r="B1276"/>
      <c r="C1276"/>
    </row>
    <row r="1277" spans="2:3" ht="14.4" x14ac:dyDescent="0.3">
      <c r="B1277"/>
      <c r="C1277"/>
    </row>
    <row r="1278" spans="2:3" ht="14.4" x14ac:dyDescent="0.3">
      <c r="B1278"/>
      <c r="C1278"/>
    </row>
    <row r="1279" spans="2:3" ht="14.4" x14ac:dyDescent="0.3">
      <c r="B1279"/>
      <c r="C1279"/>
    </row>
    <row r="1280" spans="2:3" ht="14.4" x14ac:dyDescent="0.3">
      <c r="B1280"/>
      <c r="C1280"/>
    </row>
    <row r="1281" spans="2:3" ht="14.4" x14ac:dyDescent="0.3">
      <c r="B1281"/>
      <c r="C1281"/>
    </row>
    <row r="1282" spans="2:3" ht="14.4" x14ac:dyDescent="0.3">
      <c r="B1282"/>
      <c r="C1282"/>
    </row>
    <row r="1283" spans="2:3" ht="14.4" x14ac:dyDescent="0.3">
      <c r="B1283"/>
      <c r="C1283"/>
    </row>
    <row r="1284" spans="2:3" ht="14.4" x14ac:dyDescent="0.3">
      <c r="B1284"/>
      <c r="C1284"/>
    </row>
    <row r="1285" spans="2:3" ht="14.4" x14ac:dyDescent="0.3">
      <c r="B1285"/>
      <c r="C1285"/>
    </row>
    <row r="1286" spans="2:3" ht="14.4" x14ac:dyDescent="0.3">
      <c r="B1286"/>
      <c r="C1286"/>
    </row>
    <row r="1287" spans="2:3" ht="14.4" x14ac:dyDescent="0.3">
      <c r="B1287"/>
      <c r="C1287"/>
    </row>
    <row r="1288" spans="2:3" ht="14.4" x14ac:dyDescent="0.3">
      <c r="B1288"/>
      <c r="C1288"/>
    </row>
    <row r="1289" spans="2:3" ht="14.4" x14ac:dyDescent="0.3">
      <c r="B1289"/>
      <c r="C1289"/>
    </row>
    <row r="1290" spans="2:3" ht="14.4" x14ac:dyDescent="0.3">
      <c r="B1290"/>
      <c r="C1290"/>
    </row>
    <row r="1291" spans="2:3" ht="14.4" x14ac:dyDescent="0.3">
      <c r="B1291"/>
      <c r="C1291"/>
    </row>
    <row r="1292" spans="2:3" ht="14.4" x14ac:dyDescent="0.3">
      <c r="B1292"/>
      <c r="C1292"/>
    </row>
    <row r="1293" spans="2:3" ht="14.4" x14ac:dyDescent="0.3">
      <c r="B1293"/>
      <c r="C1293"/>
    </row>
    <row r="1294" spans="2:3" ht="14.4" x14ac:dyDescent="0.3">
      <c r="B1294"/>
      <c r="C1294"/>
    </row>
    <row r="1295" spans="2:3" ht="14.4" x14ac:dyDescent="0.3">
      <c r="B1295"/>
      <c r="C1295"/>
    </row>
    <row r="1296" spans="2:3" ht="14.4" x14ac:dyDescent="0.3">
      <c r="B1296"/>
      <c r="C1296"/>
    </row>
    <row r="1297" spans="2:3" ht="14.4" x14ac:dyDescent="0.3">
      <c r="B1297"/>
      <c r="C1297"/>
    </row>
    <row r="1298" spans="2:3" ht="14.4" x14ac:dyDescent="0.3">
      <c r="B1298"/>
      <c r="C1298"/>
    </row>
    <row r="1299" spans="2:3" ht="14.4" x14ac:dyDescent="0.3">
      <c r="B1299"/>
      <c r="C1299"/>
    </row>
    <row r="1300" spans="2:3" ht="14.4" x14ac:dyDescent="0.3">
      <c r="B1300"/>
      <c r="C1300"/>
    </row>
    <row r="1301" spans="2:3" ht="14.4" x14ac:dyDescent="0.3">
      <c r="B1301"/>
      <c r="C1301"/>
    </row>
    <row r="1302" spans="2:3" ht="14.4" x14ac:dyDescent="0.3">
      <c r="B1302"/>
      <c r="C1302"/>
    </row>
    <row r="1303" spans="2:3" ht="14.4" x14ac:dyDescent="0.3">
      <c r="B1303"/>
      <c r="C1303"/>
    </row>
    <row r="1304" spans="2:3" ht="14.4" x14ac:dyDescent="0.3">
      <c r="B1304"/>
      <c r="C1304"/>
    </row>
    <row r="1305" spans="2:3" ht="14.4" x14ac:dyDescent="0.3">
      <c r="B1305"/>
      <c r="C1305"/>
    </row>
    <row r="1306" spans="2:3" ht="14.4" x14ac:dyDescent="0.3">
      <c r="B1306"/>
      <c r="C1306"/>
    </row>
    <row r="1307" spans="2:3" ht="14.4" x14ac:dyDescent="0.3">
      <c r="B1307"/>
      <c r="C1307"/>
    </row>
    <row r="1308" spans="2:3" ht="14.4" x14ac:dyDescent="0.3">
      <c r="B1308"/>
      <c r="C1308"/>
    </row>
    <row r="1309" spans="2:3" ht="14.4" x14ac:dyDescent="0.3">
      <c r="B1309"/>
      <c r="C1309"/>
    </row>
    <row r="1310" spans="2:3" ht="14.4" x14ac:dyDescent="0.3">
      <c r="B1310"/>
      <c r="C1310"/>
    </row>
    <row r="1311" spans="2:3" ht="14.4" x14ac:dyDescent="0.3">
      <c r="B1311"/>
      <c r="C1311"/>
    </row>
    <row r="1312" spans="2:3" ht="14.4" x14ac:dyDescent="0.3">
      <c r="B1312"/>
      <c r="C1312"/>
    </row>
    <row r="1313" spans="2:3" ht="14.4" x14ac:dyDescent="0.3">
      <c r="B1313"/>
      <c r="C1313"/>
    </row>
    <row r="1314" spans="2:3" ht="14.4" x14ac:dyDescent="0.3">
      <c r="B1314"/>
      <c r="C1314"/>
    </row>
    <row r="1315" spans="2:3" ht="14.4" x14ac:dyDescent="0.3">
      <c r="B1315"/>
      <c r="C1315"/>
    </row>
    <row r="1316" spans="2:3" ht="14.4" x14ac:dyDescent="0.3">
      <c r="B1316"/>
      <c r="C1316"/>
    </row>
    <row r="1317" spans="2:3" ht="14.4" x14ac:dyDescent="0.3">
      <c r="B1317"/>
      <c r="C1317"/>
    </row>
    <row r="1318" spans="2:3" ht="14.4" x14ac:dyDescent="0.3">
      <c r="B1318"/>
      <c r="C1318"/>
    </row>
    <row r="1319" spans="2:3" ht="14.4" x14ac:dyDescent="0.3">
      <c r="B1319"/>
      <c r="C1319"/>
    </row>
    <row r="1320" spans="2:3" ht="14.4" x14ac:dyDescent="0.3">
      <c r="B1320"/>
      <c r="C1320"/>
    </row>
    <row r="1321" spans="2:3" ht="14.4" x14ac:dyDescent="0.3">
      <c r="B1321"/>
      <c r="C1321"/>
    </row>
    <row r="1322" spans="2:3" ht="14.4" x14ac:dyDescent="0.3">
      <c r="B1322"/>
      <c r="C1322"/>
    </row>
    <row r="1323" spans="2:3" ht="14.4" x14ac:dyDescent="0.3">
      <c r="B1323"/>
      <c r="C1323"/>
    </row>
    <row r="1324" spans="2:3" ht="14.4" x14ac:dyDescent="0.3">
      <c r="B1324"/>
      <c r="C1324"/>
    </row>
    <row r="1325" spans="2:3" ht="14.4" x14ac:dyDescent="0.3">
      <c r="B1325"/>
      <c r="C1325"/>
    </row>
    <row r="1326" spans="2:3" ht="14.4" x14ac:dyDescent="0.3">
      <c r="B1326"/>
      <c r="C1326"/>
    </row>
    <row r="1327" spans="2:3" ht="14.4" x14ac:dyDescent="0.3">
      <c r="B1327"/>
      <c r="C1327"/>
    </row>
    <row r="1328" spans="2:3" ht="14.4" x14ac:dyDescent="0.3">
      <c r="B1328"/>
      <c r="C1328"/>
    </row>
    <row r="1329" spans="2:3" ht="14.4" x14ac:dyDescent="0.3">
      <c r="B1329"/>
      <c r="C1329"/>
    </row>
    <row r="1330" spans="2:3" ht="14.4" x14ac:dyDescent="0.3">
      <c r="B1330"/>
      <c r="C1330"/>
    </row>
    <row r="1331" spans="2:3" ht="14.4" x14ac:dyDescent="0.3">
      <c r="B1331"/>
      <c r="C1331"/>
    </row>
    <row r="1332" spans="2:3" ht="14.4" x14ac:dyDescent="0.3">
      <c r="B1332"/>
      <c r="C1332"/>
    </row>
    <row r="1333" spans="2:3" ht="14.4" x14ac:dyDescent="0.3">
      <c r="B1333"/>
      <c r="C1333"/>
    </row>
    <row r="1334" spans="2:3" ht="14.4" x14ac:dyDescent="0.3">
      <c r="B1334"/>
      <c r="C1334"/>
    </row>
    <row r="1335" spans="2:3" ht="14.4" x14ac:dyDescent="0.3">
      <c r="B1335"/>
      <c r="C1335"/>
    </row>
    <row r="1336" spans="2:3" ht="14.4" x14ac:dyDescent="0.3">
      <c r="B1336"/>
      <c r="C1336"/>
    </row>
    <row r="1337" spans="2:3" ht="14.4" x14ac:dyDescent="0.3">
      <c r="B1337"/>
      <c r="C1337"/>
    </row>
    <row r="1338" spans="2:3" ht="14.4" x14ac:dyDescent="0.3">
      <c r="B1338"/>
      <c r="C1338"/>
    </row>
    <row r="1339" spans="2:3" ht="14.4" x14ac:dyDescent="0.3">
      <c r="B1339"/>
      <c r="C1339"/>
    </row>
    <row r="1340" spans="2:3" ht="14.4" x14ac:dyDescent="0.3">
      <c r="B1340"/>
      <c r="C1340"/>
    </row>
    <row r="1341" spans="2:3" ht="14.4" x14ac:dyDescent="0.3">
      <c r="B1341"/>
      <c r="C1341"/>
    </row>
    <row r="1342" spans="2:3" ht="14.4" x14ac:dyDescent="0.3">
      <c r="B1342"/>
      <c r="C1342"/>
    </row>
    <row r="1343" spans="2:3" ht="14.4" x14ac:dyDescent="0.3">
      <c r="B1343"/>
      <c r="C1343"/>
    </row>
    <row r="1344" spans="2:3" ht="14.4" x14ac:dyDescent="0.3">
      <c r="B1344"/>
      <c r="C1344"/>
    </row>
    <row r="1345" spans="2:3" ht="14.4" x14ac:dyDescent="0.3">
      <c r="B1345"/>
      <c r="C1345"/>
    </row>
    <row r="1346" spans="2:3" ht="14.4" x14ac:dyDescent="0.3">
      <c r="B1346"/>
      <c r="C1346"/>
    </row>
    <row r="1347" spans="2:3" ht="14.4" x14ac:dyDescent="0.3">
      <c r="B1347"/>
      <c r="C1347"/>
    </row>
    <row r="1348" spans="2:3" ht="14.4" x14ac:dyDescent="0.3">
      <c r="B1348"/>
      <c r="C1348"/>
    </row>
    <row r="1349" spans="2:3" ht="14.4" x14ac:dyDescent="0.3">
      <c r="B1349"/>
      <c r="C1349"/>
    </row>
    <row r="1350" spans="2:3" ht="14.4" x14ac:dyDescent="0.3">
      <c r="B1350"/>
      <c r="C1350"/>
    </row>
    <row r="1351" spans="2:3" ht="14.4" x14ac:dyDescent="0.3">
      <c r="B1351"/>
      <c r="C1351"/>
    </row>
    <row r="1352" spans="2:3" ht="14.4" x14ac:dyDescent="0.3">
      <c r="B1352"/>
      <c r="C1352"/>
    </row>
    <row r="1353" spans="2:3" ht="14.4" x14ac:dyDescent="0.3">
      <c r="B1353"/>
      <c r="C1353"/>
    </row>
    <row r="1354" spans="2:3" ht="14.4" x14ac:dyDescent="0.3">
      <c r="B1354"/>
      <c r="C1354"/>
    </row>
    <row r="1355" spans="2:3" ht="14.4" x14ac:dyDescent="0.3">
      <c r="B1355"/>
      <c r="C1355"/>
    </row>
    <row r="1356" spans="2:3" ht="14.4" x14ac:dyDescent="0.3">
      <c r="B1356"/>
      <c r="C1356"/>
    </row>
    <row r="1357" spans="2:3" ht="14.4" x14ac:dyDescent="0.3">
      <c r="B1357"/>
      <c r="C1357"/>
    </row>
    <row r="1358" spans="2:3" ht="14.4" x14ac:dyDescent="0.3">
      <c r="B1358"/>
      <c r="C1358"/>
    </row>
    <row r="1359" spans="2:3" ht="14.4" x14ac:dyDescent="0.3">
      <c r="B1359"/>
      <c r="C1359"/>
    </row>
    <row r="1360" spans="2:3" ht="14.4" x14ac:dyDescent="0.3">
      <c r="B1360"/>
      <c r="C1360"/>
    </row>
    <row r="1361" spans="2:3" ht="14.4" x14ac:dyDescent="0.3">
      <c r="B1361"/>
      <c r="C1361"/>
    </row>
    <row r="1362" spans="2:3" ht="14.4" x14ac:dyDescent="0.3">
      <c r="B1362"/>
      <c r="C1362"/>
    </row>
    <row r="1363" spans="2:3" ht="14.4" x14ac:dyDescent="0.3">
      <c r="B1363"/>
      <c r="C1363"/>
    </row>
    <row r="1364" spans="2:3" ht="14.4" x14ac:dyDescent="0.3">
      <c r="B1364"/>
      <c r="C1364"/>
    </row>
    <row r="1365" spans="2:3" ht="14.4" x14ac:dyDescent="0.3">
      <c r="B1365"/>
      <c r="C1365"/>
    </row>
    <row r="1366" spans="2:3" ht="14.4" x14ac:dyDescent="0.3">
      <c r="B1366"/>
      <c r="C1366"/>
    </row>
    <row r="1367" spans="2:3" ht="14.4" x14ac:dyDescent="0.3">
      <c r="B1367"/>
      <c r="C1367"/>
    </row>
    <row r="1368" spans="2:3" ht="14.4" x14ac:dyDescent="0.3">
      <c r="B1368"/>
      <c r="C1368"/>
    </row>
    <row r="1369" spans="2:3" ht="14.4" x14ac:dyDescent="0.3">
      <c r="B1369"/>
      <c r="C1369"/>
    </row>
    <row r="1370" spans="2:3" ht="14.4" x14ac:dyDescent="0.3">
      <c r="B1370"/>
      <c r="C1370"/>
    </row>
    <row r="1371" spans="2:3" ht="14.4" x14ac:dyDescent="0.3">
      <c r="B1371"/>
      <c r="C1371"/>
    </row>
    <row r="1372" spans="2:3" ht="14.4" x14ac:dyDescent="0.3">
      <c r="B1372"/>
      <c r="C1372"/>
    </row>
    <row r="1373" spans="2:3" ht="14.4" x14ac:dyDescent="0.3">
      <c r="B1373"/>
      <c r="C1373"/>
    </row>
    <row r="1374" spans="2:3" ht="14.4" x14ac:dyDescent="0.3">
      <c r="B1374"/>
      <c r="C1374"/>
    </row>
    <row r="1375" spans="2:3" ht="14.4" x14ac:dyDescent="0.3">
      <c r="B1375"/>
      <c r="C1375"/>
    </row>
    <row r="1376" spans="2:3" ht="14.4" x14ac:dyDescent="0.3">
      <c r="B1376"/>
      <c r="C1376"/>
    </row>
    <row r="1377" spans="2:3" ht="14.4" x14ac:dyDescent="0.3">
      <c r="B1377"/>
      <c r="C1377"/>
    </row>
    <row r="1378" spans="2:3" ht="14.4" x14ac:dyDescent="0.3">
      <c r="B1378"/>
      <c r="C1378"/>
    </row>
    <row r="1379" spans="2:3" ht="14.4" x14ac:dyDescent="0.3">
      <c r="B1379"/>
      <c r="C1379"/>
    </row>
    <row r="1380" spans="2:3" ht="14.4" x14ac:dyDescent="0.3">
      <c r="B1380"/>
      <c r="C1380"/>
    </row>
    <row r="1381" spans="2:3" ht="14.4" x14ac:dyDescent="0.3">
      <c r="B1381"/>
      <c r="C1381"/>
    </row>
    <row r="1382" spans="2:3" ht="14.4" x14ac:dyDescent="0.3">
      <c r="B1382"/>
      <c r="C1382"/>
    </row>
    <row r="1383" spans="2:3" ht="14.4" x14ac:dyDescent="0.3">
      <c r="B1383"/>
      <c r="C1383"/>
    </row>
    <row r="1384" spans="2:3" ht="14.4" x14ac:dyDescent="0.3">
      <c r="B1384"/>
      <c r="C1384"/>
    </row>
    <row r="1385" spans="2:3" ht="14.4" x14ac:dyDescent="0.3">
      <c r="B1385"/>
      <c r="C1385"/>
    </row>
    <row r="1386" spans="2:3" ht="14.4" x14ac:dyDescent="0.3">
      <c r="B1386"/>
      <c r="C1386"/>
    </row>
    <row r="1387" spans="2:3" ht="14.4" x14ac:dyDescent="0.3">
      <c r="B1387"/>
      <c r="C1387"/>
    </row>
    <row r="1388" spans="2:3" ht="14.4" x14ac:dyDescent="0.3">
      <c r="B1388"/>
      <c r="C1388"/>
    </row>
    <row r="1389" spans="2:3" ht="14.4" x14ac:dyDescent="0.3">
      <c r="B1389"/>
      <c r="C1389"/>
    </row>
    <row r="1390" spans="2:3" ht="14.4" x14ac:dyDescent="0.3">
      <c r="B1390"/>
      <c r="C1390"/>
    </row>
    <row r="1391" spans="2:3" ht="14.4" x14ac:dyDescent="0.3">
      <c r="B1391"/>
      <c r="C1391"/>
    </row>
    <row r="1392" spans="2:3" ht="14.4" x14ac:dyDescent="0.3">
      <c r="B1392"/>
      <c r="C1392"/>
    </row>
    <row r="1393" spans="2:3" ht="14.4" x14ac:dyDescent="0.3">
      <c r="B1393"/>
      <c r="C1393"/>
    </row>
    <row r="1394" spans="2:3" ht="14.4" x14ac:dyDescent="0.3">
      <c r="B1394"/>
      <c r="C1394"/>
    </row>
    <row r="1395" spans="2:3" ht="14.4" x14ac:dyDescent="0.3">
      <c r="B1395"/>
      <c r="C1395"/>
    </row>
    <row r="1396" spans="2:3" ht="14.4" x14ac:dyDescent="0.3">
      <c r="B1396"/>
      <c r="C1396"/>
    </row>
    <row r="1397" spans="2:3" ht="14.4" x14ac:dyDescent="0.3">
      <c r="B1397"/>
      <c r="C1397"/>
    </row>
    <row r="1398" spans="2:3" ht="14.4" x14ac:dyDescent="0.3">
      <c r="B1398"/>
      <c r="C1398"/>
    </row>
    <row r="1399" spans="2:3" ht="14.4" x14ac:dyDescent="0.3">
      <c r="B1399"/>
      <c r="C1399"/>
    </row>
    <row r="1400" spans="2:3" ht="14.4" x14ac:dyDescent="0.3">
      <c r="B1400"/>
      <c r="C1400"/>
    </row>
    <row r="1401" spans="2:3" ht="14.4" x14ac:dyDescent="0.3">
      <c r="B1401"/>
      <c r="C1401"/>
    </row>
    <row r="1402" spans="2:3" ht="14.4" x14ac:dyDescent="0.3">
      <c r="B1402"/>
      <c r="C1402"/>
    </row>
    <row r="1403" spans="2:3" ht="14.4" x14ac:dyDescent="0.3">
      <c r="B1403"/>
      <c r="C1403"/>
    </row>
    <row r="1404" spans="2:3" ht="14.4" x14ac:dyDescent="0.3">
      <c r="B1404"/>
      <c r="C1404"/>
    </row>
    <row r="1405" spans="2:3" ht="14.4" x14ac:dyDescent="0.3">
      <c r="B1405"/>
      <c r="C1405"/>
    </row>
    <row r="1406" spans="2:3" ht="14.4" x14ac:dyDescent="0.3">
      <c r="B1406"/>
      <c r="C1406"/>
    </row>
    <row r="1407" spans="2:3" ht="14.4" x14ac:dyDescent="0.3">
      <c r="B1407"/>
      <c r="C1407"/>
    </row>
    <row r="1408" spans="2:3" ht="14.4" x14ac:dyDescent="0.3">
      <c r="B1408"/>
      <c r="C1408"/>
    </row>
    <row r="1409" spans="2:3" ht="14.4" x14ac:dyDescent="0.3">
      <c r="B1409"/>
      <c r="C1409"/>
    </row>
    <row r="1410" spans="2:3" ht="14.4" x14ac:dyDescent="0.3">
      <c r="B1410"/>
      <c r="C1410"/>
    </row>
    <row r="1411" spans="2:3" ht="14.4" x14ac:dyDescent="0.3">
      <c r="B1411"/>
      <c r="C1411"/>
    </row>
    <row r="1412" spans="2:3" ht="14.4" x14ac:dyDescent="0.3">
      <c r="B1412"/>
      <c r="C1412"/>
    </row>
    <row r="1413" spans="2:3" ht="14.4" x14ac:dyDescent="0.3">
      <c r="B1413"/>
      <c r="C1413"/>
    </row>
    <row r="1414" spans="2:3" ht="14.4" x14ac:dyDescent="0.3">
      <c r="B1414"/>
      <c r="C1414"/>
    </row>
    <row r="1415" spans="2:3" ht="14.4" x14ac:dyDescent="0.3">
      <c r="B1415"/>
      <c r="C1415"/>
    </row>
    <row r="1416" spans="2:3" ht="14.4" x14ac:dyDescent="0.3">
      <c r="B1416"/>
      <c r="C1416"/>
    </row>
    <row r="1417" spans="2:3" ht="14.4" x14ac:dyDescent="0.3">
      <c r="B1417"/>
      <c r="C1417"/>
    </row>
    <row r="1418" spans="2:3" ht="14.4" x14ac:dyDescent="0.3">
      <c r="B1418"/>
      <c r="C1418"/>
    </row>
    <row r="1419" spans="2:3" ht="14.4" x14ac:dyDescent="0.3">
      <c r="B1419"/>
      <c r="C1419"/>
    </row>
    <row r="1420" spans="2:3" ht="14.4" x14ac:dyDescent="0.3">
      <c r="B1420"/>
      <c r="C1420"/>
    </row>
    <row r="1421" spans="2:3" ht="14.4" x14ac:dyDescent="0.3">
      <c r="B1421"/>
      <c r="C1421"/>
    </row>
    <row r="1422" spans="2:3" ht="14.4" x14ac:dyDescent="0.3">
      <c r="B1422"/>
      <c r="C1422"/>
    </row>
    <row r="1423" spans="2:3" ht="14.4" x14ac:dyDescent="0.3">
      <c r="B1423"/>
      <c r="C1423"/>
    </row>
    <row r="1424" spans="2:3" ht="14.4" x14ac:dyDescent="0.3">
      <c r="B1424"/>
      <c r="C1424"/>
    </row>
    <row r="1425" spans="2:3" ht="14.4" x14ac:dyDescent="0.3">
      <c r="B1425"/>
      <c r="C1425"/>
    </row>
    <row r="1426" spans="2:3" ht="14.4" x14ac:dyDescent="0.3">
      <c r="B1426"/>
      <c r="C1426"/>
    </row>
    <row r="1427" spans="2:3" ht="14.4" x14ac:dyDescent="0.3">
      <c r="B1427"/>
      <c r="C1427"/>
    </row>
    <row r="1428" spans="2:3" ht="14.4" x14ac:dyDescent="0.3">
      <c r="B1428"/>
      <c r="C1428"/>
    </row>
    <row r="1429" spans="2:3" ht="14.4" x14ac:dyDescent="0.3">
      <c r="B1429"/>
      <c r="C1429"/>
    </row>
    <row r="1430" spans="2:3" ht="14.4" x14ac:dyDescent="0.3">
      <c r="B1430"/>
      <c r="C1430"/>
    </row>
    <row r="1431" spans="2:3" ht="14.4" x14ac:dyDescent="0.3">
      <c r="B1431"/>
      <c r="C1431"/>
    </row>
    <row r="1432" spans="2:3" ht="14.4" x14ac:dyDescent="0.3">
      <c r="B1432"/>
      <c r="C1432"/>
    </row>
    <row r="1433" spans="2:3" ht="14.4" x14ac:dyDescent="0.3">
      <c r="B1433"/>
      <c r="C1433"/>
    </row>
    <row r="1434" spans="2:3" ht="14.4" x14ac:dyDescent="0.3">
      <c r="B1434"/>
      <c r="C1434"/>
    </row>
    <row r="1435" spans="2:3" ht="14.4" x14ac:dyDescent="0.3">
      <c r="B1435"/>
      <c r="C1435"/>
    </row>
    <row r="1436" spans="2:3" ht="14.4" x14ac:dyDescent="0.3">
      <c r="B1436"/>
      <c r="C1436"/>
    </row>
    <row r="1437" spans="2:3" ht="14.4" x14ac:dyDescent="0.3">
      <c r="B1437"/>
      <c r="C1437"/>
    </row>
    <row r="1438" spans="2:3" ht="14.4" x14ac:dyDescent="0.3">
      <c r="B1438"/>
      <c r="C1438"/>
    </row>
    <row r="1439" spans="2:3" ht="14.4" x14ac:dyDescent="0.3">
      <c r="B1439"/>
      <c r="C1439"/>
    </row>
    <row r="1440" spans="2:3" ht="14.4" x14ac:dyDescent="0.3">
      <c r="B1440"/>
      <c r="C1440"/>
    </row>
    <row r="1441" spans="2:3" ht="14.4" x14ac:dyDescent="0.3">
      <c r="B1441"/>
      <c r="C1441"/>
    </row>
    <row r="1442" spans="2:3" ht="14.4" x14ac:dyDescent="0.3">
      <c r="B1442"/>
      <c r="C1442"/>
    </row>
    <row r="1443" spans="2:3" ht="14.4" x14ac:dyDescent="0.3">
      <c r="B1443"/>
      <c r="C1443"/>
    </row>
    <row r="1444" spans="2:3" ht="14.4" x14ac:dyDescent="0.3">
      <c r="B1444"/>
      <c r="C1444"/>
    </row>
    <row r="1445" spans="2:3" ht="14.4" x14ac:dyDescent="0.3">
      <c r="B1445"/>
      <c r="C1445"/>
    </row>
    <row r="1446" spans="2:3" ht="14.4" x14ac:dyDescent="0.3">
      <c r="B1446"/>
      <c r="C1446"/>
    </row>
    <row r="1447" spans="2:3" ht="14.4" x14ac:dyDescent="0.3">
      <c r="B1447"/>
      <c r="C1447"/>
    </row>
    <row r="1448" spans="2:3" ht="14.4" x14ac:dyDescent="0.3">
      <c r="B1448"/>
      <c r="C1448"/>
    </row>
    <row r="1449" spans="2:3" ht="14.4" x14ac:dyDescent="0.3">
      <c r="B1449"/>
      <c r="C1449"/>
    </row>
    <row r="1450" spans="2:3" ht="14.4" x14ac:dyDescent="0.3">
      <c r="B1450"/>
      <c r="C1450"/>
    </row>
    <row r="1451" spans="2:3" ht="14.4" x14ac:dyDescent="0.3">
      <c r="B1451"/>
      <c r="C1451"/>
    </row>
    <row r="1452" spans="2:3" ht="14.4" x14ac:dyDescent="0.3">
      <c r="B1452"/>
      <c r="C1452"/>
    </row>
    <row r="1453" spans="2:3" ht="14.4" x14ac:dyDescent="0.3">
      <c r="B1453"/>
      <c r="C1453"/>
    </row>
    <row r="1454" spans="2:3" ht="14.4" x14ac:dyDescent="0.3">
      <c r="B1454"/>
      <c r="C1454"/>
    </row>
    <row r="1455" spans="2:3" ht="14.4" x14ac:dyDescent="0.3">
      <c r="B1455"/>
      <c r="C1455"/>
    </row>
    <row r="1456" spans="2:3" ht="14.4" x14ac:dyDescent="0.3">
      <c r="B1456"/>
      <c r="C1456"/>
    </row>
    <row r="1457" spans="2:3" ht="14.4" x14ac:dyDescent="0.3">
      <c r="B1457"/>
      <c r="C1457"/>
    </row>
    <row r="1458" spans="2:3" ht="14.4" x14ac:dyDescent="0.3">
      <c r="B1458"/>
      <c r="C1458"/>
    </row>
    <row r="1459" spans="2:3" ht="14.4" x14ac:dyDescent="0.3">
      <c r="B1459"/>
      <c r="C1459"/>
    </row>
    <row r="1460" spans="2:3" ht="14.4" x14ac:dyDescent="0.3">
      <c r="B1460"/>
      <c r="C1460"/>
    </row>
    <row r="1461" spans="2:3" ht="14.4" x14ac:dyDescent="0.3">
      <c r="B1461"/>
      <c r="C1461"/>
    </row>
    <row r="1462" spans="2:3" ht="14.4" x14ac:dyDescent="0.3">
      <c r="B1462"/>
      <c r="C1462"/>
    </row>
    <row r="1463" spans="2:3" ht="14.4" x14ac:dyDescent="0.3">
      <c r="B1463"/>
      <c r="C1463"/>
    </row>
    <row r="1464" spans="2:3" ht="14.4" x14ac:dyDescent="0.3">
      <c r="B1464"/>
      <c r="C1464"/>
    </row>
    <row r="1465" spans="2:3" ht="14.4" x14ac:dyDescent="0.3">
      <c r="B1465"/>
      <c r="C1465"/>
    </row>
    <row r="1466" spans="2:3" ht="14.4" x14ac:dyDescent="0.3">
      <c r="B1466"/>
      <c r="C1466"/>
    </row>
    <row r="1467" spans="2:3" ht="14.4" x14ac:dyDescent="0.3">
      <c r="B1467"/>
      <c r="C1467"/>
    </row>
    <row r="1468" spans="2:3" ht="14.4" x14ac:dyDescent="0.3">
      <c r="B1468"/>
      <c r="C1468"/>
    </row>
    <row r="1469" spans="2:3" ht="14.4" x14ac:dyDescent="0.3">
      <c r="B1469"/>
      <c r="C1469"/>
    </row>
    <row r="1470" spans="2:3" ht="14.4" x14ac:dyDescent="0.3">
      <c r="B1470"/>
      <c r="C1470"/>
    </row>
    <row r="1471" spans="2:3" ht="14.4" x14ac:dyDescent="0.3">
      <c r="B1471"/>
      <c r="C1471"/>
    </row>
    <row r="1472" spans="2:3" ht="14.4" x14ac:dyDescent="0.3">
      <c r="B1472"/>
      <c r="C1472"/>
    </row>
    <row r="1473" spans="2:3" ht="14.4" x14ac:dyDescent="0.3">
      <c r="B1473"/>
      <c r="C1473"/>
    </row>
    <row r="1474" spans="2:3" ht="14.4" x14ac:dyDescent="0.3">
      <c r="B1474"/>
      <c r="C1474"/>
    </row>
    <row r="1475" spans="2:3" ht="14.4" x14ac:dyDescent="0.3">
      <c r="B1475"/>
      <c r="C1475"/>
    </row>
    <row r="1476" spans="2:3" ht="14.4" x14ac:dyDescent="0.3">
      <c r="B1476"/>
      <c r="C1476"/>
    </row>
    <row r="1477" spans="2:3" ht="14.4" x14ac:dyDescent="0.3">
      <c r="B1477"/>
      <c r="C1477"/>
    </row>
    <row r="1478" spans="2:3" ht="14.4" x14ac:dyDescent="0.3">
      <c r="B1478"/>
      <c r="C1478"/>
    </row>
    <row r="1479" spans="2:3" ht="14.4" x14ac:dyDescent="0.3">
      <c r="B1479"/>
      <c r="C1479"/>
    </row>
    <row r="1480" spans="2:3" ht="14.4" x14ac:dyDescent="0.3">
      <c r="B1480"/>
      <c r="C1480"/>
    </row>
    <row r="1481" spans="2:3" ht="14.4" x14ac:dyDescent="0.3">
      <c r="B1481"/>
      <c r="C1481"/>
    </row>
    <row r="1482" spans="2:3" ht="14.4" x14ac:dyDescent="0.3">
      <c r="B1482"/>
      <c r="C1482"/>
    </row>
    <row r="1483" spans="2:3" ht="14.4" x14ac:dyDescent="0.3">
      <c r="B1483"/>
      <c r="C1483"/>
    </row>
    <row r="1484" spans="2:3" ht="14.4" x14ac:dyDescent="0.3">
      <c r="B1484"/>
      <c r="C1484"/>
    </row>
    <row r="1485" spans="2:3" ht="14.4" x14ac:dyDescent="0.3">
      <c r="B1485"/>
      <c r="C1485"/>
    </row>
    <row r="1486" spans="2:3" ht="14.4" x14ac:dyDescent="0.3">
      <c r="B1486"/>
      <c r="C1486"/>
    </row>
    <row r="1487" spans="2:3" ht="14.4" x14ac:dyDescent="0.3">
      <c r="B1487"/>
      <c r="C1487"/>
    </row>
    <row r="1488" spans="2:3" ht="14.4" x14ac:dyDescent="0.3">
      <c r="B1488"/>
      <c r="C1488"/>
    </row>
    <row r="1489" spans="2:3" ht="14.4" x14ac:dyDescent="0.3">
      <c r="B1489"/>
      <c r="C1489"/>
    </row>
    <row r="1490" spans="2:3" ht="14.4" x14ac:dyDescent="0.3">
      <c r="B1490"/>
      <c r="C1490"/>
    </row>
    <row r="1491" spans="2:3" ht="14.4" x14ac:dyDescent="0.3">
      <c r="B1491"/>
      <c r="C1491"/>
    </row>
    <row r="1492" spans="2:3" ht="14.4" x14ac:dyDescent="0.3">
      <c r="B1492"/>
      <c r="C1492"/>
    </row>
    <row r="1493" spans="2:3" ht="14.4" x14ac:dyDescent="0.3">
      <c r="B1493"/>
      <c r="C1493"/>
    </row>
    <row r="1494" spans="2:3" ht="14.4" x14ac:dyDescent="0.3">
      <c r="B1494"/>
      <c r="C1494"/>
    </row>
    <row r="1495" spans="2:3" ht="14.4" x14ac:dyDescent="0.3">
      <c r="B1495"/>
      <c r="C1495"/>
    </row>
    <row r="1496" spans="2:3" ht="14.4" x14ac:dyDescent="0.3">
      <c r="B1496"/>
      <c r="C1496"/>
    </row>
    <row r="1497" spans="2:3" ht="14.4" x14ac:dyDescent="0.3">
      <c r="B1497"/>
      <c r="C1497"/>
    </row>
    <row r="1498" spans="2:3" ht="14.4" x14ac:dyDescent="0.3">
      <c r="B1498"/>
      <c r="C1498"/>
    </row>
    <row r="1499" spans="2:3" ht="14.4" x14ac:dyDescent="0.3">
      <c r="B1499"/>
      <c r="C1499"/>
    </row>
    <row r="1500" spans="2:3" ht="14.4" x14ac:dyDescent="0.3">
      <c r="B1500"/>
      <c r="C1500"/>
    </row>
    <row r="1501" spans="2:3" ht="14.4" x14ac:dyDescent="0.3">
      <c r="B1501"/>
      <c r="C1501"/>
    </row>
    <row r="1502" spans="2:3" ht="14.4" x14ac:dyDescent="0.3">
      <c r="B1502"/>
      <c r="C1502"/>
    </row>
    <row r="1503" spans="2:3" ht="14.4" x14ac:dyDescent="0.3">
      <c r="B1503"/>
      <c r="C1503"/>
    </row>
    <row r="1504" spans="2:3" ht="14.4" x14ac:dyDescent="0.3">
      <c r="B1504"/>
      <c r="C1504"/>
    </row>
    <row r="1505" spans="2:3" ht="14.4" x14ac:dyDescent="0.3">
      <c r="B1505"/>
      <c r="C1505"/>
    </row>
    <row r="1506" spans="2:3" ht="14.4" x14ac:dyDescent="0.3">
      <c r="B1506"/>
      <c r="C1506"/>
    </row>
    <row r="1507" spans="2:3" ht="14.4" x14ac:dyDescent="0.3">
      <c r="B1507"/>
      <c r="C1507"/>
    </row>
    <row r="1508" spans="2:3" ht="14.4" x14ac:dyDescent="0.3">
      <c r="B1508"/>
      <c r="C1508"/>
    </row>
    <row r="1509" spans="2:3" ht="14.4" x14ac:dyDescent="0.3">
      <c r="B1509"/>
      <c r="C1509"/>
    </row>
    <row r="1510" spans="2:3" ht="14.4" x14ac:dyDescent="0.3">
      <c r="B1510"/>
      <c r="C1510"/>
    </row>
    <row r="1511" spans="2:3" ht="14.4" x14ac:dyDescent="0.3">
      <c r="B1511"/>
      <c r="C1511"/>
    </row>
    <row r="1512" spans="2:3" ht="14.4" x14ac:dyDescent="0.3">
      <c r="B1512"/>
      <c r="C1512"/>
    </row>
    <row r="1513" spans="2:3" ht="14.4" x14ac:dyDescent="0.3">
      <c r="B1513"/>
      <c r="C1513"/>
    </row>
    <row r="1514" spans="2:3" ht="14.4" x14ac:dyDescent="0.3">
      <c r="B1514"/>
      <c r="C1514"/>
    </row>
    <row r="1515" spans="2:3" ht="14.4" x14ac:dyDescent="0.3">
      <c r="B1515"/>
      <c r="C1515"/>
    </row>
    <row r="1516" spans="2:3" ht="14.4" x14ac:dyDescent="0.3">
      <c r="B1516"/>
      <c r="C1516"/>
    </row>
    <row r="1517" spans="2:3" ht="14.4" x14ac:dyDescent="0.3">
      <c r="B1517"/>
      <c r="C1517"/>
    </row>
    <row r="1518" spans="2:3" ht="14.4" x14ac:dyDescent="0.3">
      <c r="B1518"/>
      <c r="C1518"/>
    </row>
    <row r="1519" spans="2:3" ht="14.4" x14ac:dyDescent="0.3">
      <c r="B1519"/>
      <c r="C1519"/>
    </row>
    <row r="1520" spans="2:3" ht="14.4" x14ac:dyDescent="0.3">
      <c r="B1520"/>
      <c r="C1520"/>
    </row>
    <row r="1521" spans="2:3" ht="14.4" x14ac:dyDescent="0.3">
      <c r="B1521"/>
      <c r="C1521"/>
    </row>
    <row r="1522" spans="2:3" ht="14.4" x14ac:dyDescent="0.3">
      <c r="B1522"/>
      <c r="C1522"/>
    </row>
    <row r="1523" spans="2:3" ht="14.4" x14ac:dyDescent="0.3">
      <c r="B1523"/>
      <c r="C1523"/>
    </row>
    <row r="1524" spans="2:3" ht="14.4" x14ac:dyDescent="0.3">
      <c r="B1524"/>
      <c r="C1524"/>
    </row>
    <row r="1525" spans="2:3" ht="14.4" x14ac:dyDescent="0.3">
      <c r="B1525"/>
      <c r="C1525"/>
    </row>
    <row r="1526" spans="2:3" ht="14.4" x14ac:dyDescent="0.3">
      <c r="B1526"/>
      <c r="C1526"/>
    </row>
    <row r="1527" spans="2:3" ht="14.4" x14ac:dyDescent="0.3">
      <c r="B1527"/>
      <c r="C1527"/>
    </row>
    <row r="1528" spans="2:3" ht="14.4" x14ac:dyDescent="0.3">
      <c r="B1528"/>
      <c r="C1528"/>
    </row>
    <row r="1529" spans="2:3" ht="14.4" x14ac:dyDescent="0.3">
      <c r="B1529"/>
      <c r="C1529"/>
    </row>
    <row r="1530" spans="2:3" ht="14.4" x14ac:dyDescent="0.3">
      <c r="B1530"/>
      <c r="C1530"/>
    </row>
    <row r="1531" spans="2:3" ht="14.4" x14ac:dyDescent="0.3">
      <c r="B1531"/>
      <c r="C1531"/>
    </row>
    <row r="1532" spans="2:3" ht="14.4" x14ac:dyDescent="0.3">
      <c r="B1532"/>
      <c r="C1532"/>
    </row>
    <row r="1533" spans="2:3" ht="14.4" x14ac:dyDescent="0.3">
      <c r="B1533"/>
      <c r="C1533"/>
    </row>
    <row r="1534" spans="2:3" ht="14.4" x14ac:dyDescent="0.3">
      <c r="B1534"/>
      <c r="C1534"/>
    </row>
    <row r="1535" spans="2:3" ht="14.4" x14ac:dyDescent="0.3">
      <c r="B1535"/>
      <c r="C1535"/>
    </row>
    <row r="1536" spans="2:3" ht="14.4" x14ac:dyDescent="0.3">
      <c r="B1536"/>
      <c r="C1536"/>
    </row>
    <row r="1537" spans="2:3" ht="14.4" x14ac:dyDescent="0.3">
      <c r="B1537"/>
      <c r="C1537"/>
    </row>
    <row r="1538" spans="2:3" ht="14.4" x14ac:dyDescent="0.3">
      <c r="B1538"/>
      <c r="C1538"/>
    </row>
    <row r="1539" spans="2:3" ht="14.4" x14ac:dyDescent="0.3">
      <c r="B1539"/>
      <c r="C1539"/>
    </row>
    <row r="1540" spans="2:3" ht="14.4" x14ac:dyDescent="0.3">
      <c r="B1540"/>
      <c r="C1540"/>
    </row>
    <row r="1541" spans="2:3" ht="14.4" x14ac:dyDescent="0.3">
      <c r="B1541"/>
      <c r="C1541"/>
    </row>
    <row r="1542" spans="2:3" ht="14.4" x14ac:dyDescent="0.3">
      <c r="B1542"/>
      <c r="C1542"/>
    </row>
    <row r="1543" spans="2:3" ht="14.4" x14ac:dyDescent="0.3">
      <c r="B1543"/>
      <c r="C1543"/>
    </row>
    <row r="1544" spans="2:3" ht="14.4" x14ac:dyDescent="0.3">
      <c r="B1544"/>
      <c r="C1544"/>
    </row>
    <row r="1545" spans="2:3" ht="14.4" x14ac:dyDescent="0.3">
      <c r="B1545"/>
      <c r="C1545"/>
    </row>
    <row r="1546" spans="2:3" ht="14.4" x14ac:dyDescent="0.3">
      <c r="B1546"/>
      <c r="C1546"/>
    </row>
    <row r="1547" spans="2:3" ht="14.4" x14ac:dyDescent="0.3">
      <c r="B1547"/>
      <c r="C1547"/>
    </row>
    <row r="1548" spans="2:3" ht="14.4" x14ac:dyDescent="0.3">
      <c r="B1548"/>
      <c r="C1548"/>
    </row>
    <row r="1549" spans="2:3" ht="14.4" x14ac:dyDescent="0.3">
      <c r="B1549"/>
      <c r="C1549"/>
    </row>
    <row r="1550" spans="2:3" ht="14.4" x14ac:dyDescent="0.3">
      <c r="B1550"/>
      <c r="C1550"/>
    </row>
    <row r="1551" spans="2:3" ht="14.4" x14ac:dyDescent="0.3">
      <c r="B1551"/>
      <c r="C1551"/>
    </row>
    <row r="1552" spans="2:3" ht="14.4" x14ac:dyDescent="0.3">
      <c r="B1552"/>
      <c r="C1552"/>
    </row>
    <row r="1553" spans="2:3" ht="14.4" x14ac:dyDescent="0.3">
      <c r="B1553"/>
      <c r="C1553"/>
    </row>
    <row r="1554" spans="2:3" ht="14.4" x14ac:dyDescent="0.3">
      <c r="B1554"/>
      <c r="C1554"/>
    </row>
    <row r="1555" spans="2:3" ht="14.4" x14ac:dyDescent="0.3">
      <c r="B1555"/>
      <c r="C1555"/>
    </row>
    <row r="1556" spans="2:3" ht="14.4" x14ac:dyDescent="0.3">
      <c r="B1556"/>
      <c r="C1556"/>
    </row>
    <row r="1557" spans="2:3" ht="14.4" x14ac:dyDescent="0.3">
      <c r="B1557"/>
      <c r="C1557"/>
    </row>
    <row r="1558" spans="2:3" ht="14.4" x14ac:dyDescent="0.3">
      <c r="B1558"/>
      <c r="C1558"/>
    </row>
    <row r="1559" spans="2:3" ht="14.4" x14ac:dyDescent="0.3">
      <c r="B1559"/>
      <c r="C1559"/>
    </row>
    <row r="1560" spans="2:3" ht="14.4" x14ac:dyDescent="0.3">
      <c r="B1560"/>
      <c r="C1560"/>
    </row>
    <row r="1561" spans="2:3" ht="14.4" x14ac:dyDescent="0.3">
      <c r="B1561"/>
      <c r="C1561"/>
    </row>
    <row r="1562" spans="2:3" ht="14.4" x14ac:dyDescent="0.3">
      <c r="B1562"/>
      <c r="C1562"/>
    </row>
    <row r="1563" spans="2:3" ht="14.4" x14ac:dyDescent="0.3">
      <c r="B1563"/>
      <c r="C1563"/>
    </row>
    <row r="1564" spans="2:3" ht="14.4" x14ac:dyDescent="0.3">
      <c r="B1564"/>
      <c r="C1564"/>
    </row>
    <row r="1565" spans="2:3" ht="14.4" x14ac:dyDescent="0.3">
      <c r="B1565"/>
      <c r="C1565"/>
    </row>
    <row r="1566" spans="2:3" ht="14.4" x14ac:dyDescent="0.3">
      <c r="B1566"/>
      <c r="C1566"/>
    </row>
    <row r="1567" spans="2:3" ht="14.4" x14ac:dyDescent="0.3">
      <c r="B1567"/>
      <c r="C1567"/>
    </row>
    <row r="1568" spans="2:3" ht="14.4" x14ac:dyDescent="0.3">
      <c r="B1568"/>
      <c r="C1568"/>
    </row>
    <row r="1569" spans="2:3" ht="14.4" x14ac:dyDescent="0.3">
      <c r="B1569"/>
      <c r="C1569"/>
    </row>
    <row r="1570" spans="2:3" ht="14.4" x14ac:dyDescent="0.3">
      <c r="B1570"/>
      <c r="C1570"/>
    </row>
    <row r="1571" spans="2:3" ht="14.4" x14ac:dyDescent="0.3">
      <c r="B1571"/>
      <c r="C1571"/>
    </row>
    <row r="1572" spans="2:3" ht="14.4" x14ac:dyDescent="0.3">
      <c r="B1572"/>
      <c r="C1572"/>
    </row>
    <row r="1573" spans="2:3" ht="14.4" x14ac:dyDescent="0.3">
      <c r="B1573"/>
      <c r="C1573"/>
    </row>
    <row r="1574" spans="2:3" ht="14.4" x14ac:dyDescent="0.3">
      <c r="B1574"/>
      <c r="C1574"/>
    </row>
    <row r="1575" spans="2:3" ht="14.4" x14ac:dyDescent="0.3">
      <c r="B1575"/>
      <c r="C1575"/>
    </row>
    <row r="1576" spans="2:3" ht="14.4" x14ac:dyDescent="0.3">
      <c r="B1576"/>
      <c r="C1576"/>
    </row>
    <row r="1577" spans="2:3" ht="14.4" x14ac:dyDescent="0.3">
      <c r="B1577"/>
      <c r="C1577"/>
    </row>
    <row r="1578" spans="2:3" ht="14.4" x14ac:dyDescent="0.3">
      <c r="B1578"/>
      <c r="C1578"/>
    </row>
    <row r="1579" spans="2:3" ht="14.4" x14ac:dyDescent="0.3">
      <c r="B1579"/>
      <c r="C1579"/>
    </row>
    <row r="1580" spans="2:3" ht="14.4" x14ac:dyDescent="0.3">
      <c r="B1580"/>
      <c r="C1580"/>
    </row>
    <row r="1581" spans="2:3" ht="14.4" x14ac:dyDescent="0.3">
      <c r="B1581"/>
      <c r="C1581"/>
    </row>
    <row r="1582" spans="2:3" ht="14.4" x14ac:dyDescent="0.3">
      <c r="B1582"/>
      <c r="C1582"/>
    </row>
    <row r="1583" spans="2:3" ht="14.4" x14ac:dyDescent="0.3">
      <c r="B1583"/>
      <c r="C1583"/>
    </row>
    <row r="1584" spans="2:3" ht="14.4" x14ac:dyDescent="0.3">
      <c r="B1584"/>
      <c r="C1584"/>
    </row>
    <row r="1585" spans="2:3" ht="14.4" x14ac:dyDescent="0.3">
      <c r="B1585"/>
      <c r="C1585"/>
    </row>
    <row r="1586" spans="2:3" ht="14.4" x14ac:dyDescent="0.3">
      <c r="B1586"/>
      <c r="C1586"/>
    </row>
    <row r="1587" spans="2:3" ht="14.4" x14ac:dyDescent="0.3">
      <c r="B1587"/>
      <c r="C1587"/>
    </row>
    <row r="1588" spans="2:3" ht="14.4" x14ac:dyDescent="0.3">
      <c r="B1588"/>
      <c r="C1588"/>
    </row>
    <row r="1589" spans="2:3" ht="14.4" x14ac:dyDescent="0.3">
      <c r="B1589"/>
      <c r="C1589"/>
    </row>
    <row r="1590" spans="2:3" ht="14.4" x14ac:dyDescent="0.3">
      <c r="B1590"/>
      <c r="C1590"/>
    </row>
    <row r="1591" spans="2:3" ht="14.4" x14ac:dyDescent="0.3">
      <c r="B1591"/>
      <c r="C1591"/>
    </row>
    <row r="1592" spans="2:3" ht="14.4" x14ac:dyDescent="0.3">
      <c r="B1592"/>
      <c r="C1592"/>
    </row>
    <row r="1593" spans="2:3" ht="14.4" x14ac:dyDescent="0.3">
      <c r="B1593"/>
      <c r="C1593"/>
    </row>
    <row r="1594" spans="2:3" ht="14.4" x14ac:dyDescent="0.3">
      <c r="B1594"/>
      <c r="C1594"/>
    </row>
    <row r="1595" spans="2:3" ht="14.4" x14ac:dyDescent="0.3">
      <c r="B1595"/>
      <c r="C1595"/>
    </row>
    <row r="1596" spans="2:3" ht="14.4" x14ac:dyDescent="0.3">
      <c r="B1596"/>
      <c r="C1596"/>
    </row>
    <row r="1597" spans="2:3" ht="14.4" x14ac:dyDescent="0.3">
      <c r="B1597"/>
      <c r="C1597"/>
    </row>
    <row r="1598" spans="2:3" ht="14.4" x14ac:dyDescent="0.3">
      <c r="B1598"/>
      <c r="C1598"/>
    </row>
    <row r="1599" spans="2:3" ht="14.4" x14ac:dyDescent="0.3">
      <c r="B1599"/>
      <c r="C1599"/>
    </row>
    <row r="1600" spans="2:3" ht="14.4" x14ac:dyDescent="0.3">
      <c r="B1600"/>
      <c r="C1600"/>
    </row>
    <row r="1601" spans="2:3" ht="14.4" x14ac:dyDescent="0.3">
      <c r="B1601"/>
      <c r="C1601"/>
    </row>
    <row r="1602" spans="2:3" ht="14.4" x14ac:dyDescent="0.3">
      <c r="B1602"/>
      <c r="C1602"/>
    </row>
    <row r="1603" spans="2:3" ht="14.4" x14ac:dyDescent="0.3">
      <c r="B1603"/>
      <c r="C1603"/>
    </row>
    <row r="1604" spans="2:3" ht="14.4" x14ac:dyDescent="0.3">
      <c r="B1604"/>
      <c r="C1604"/>
    </row>
    <row r="1605" spans="2:3" ht="14.4" x14ac:dyDescent="0.3">
      <c r="B1605"/>
      <c r="C1605"/>
    </row>
    <row r="1606" spans="2:3" ht="14.4" x14ac:dyDescent="0.3">
      <c r="B1606"/>
      <c r="C1606"/>
    </row>
    <row r="1607" spans="2:3" ht="14.4" x14ac:dyDescent="0.3">
      <c r="B1607"/>
      <c r="C1607"/>
    </row>
    <row r="1608" spans="2:3" ht="14.4" x14ac:dyDescent="0.3">
      <c r="B1608"/>
      <c r="C1608"/>
    </row>
    <row r="1609" spans="2:3" ht="14.4" x14ac:dyDescent="0.3">
      <c r="B1609"/>
      <c r="C1609"/>
    </row>
    <row r="1610" spans="2:3" ht="14.4" x14ac:dyDescent="0.3">
      <c r="B1610"/>
      <c r="C1610"/>
    </row>
    <row r="1611" spans="2:3" ht="14.4" x14ac:dyDescent="0.3">
      <c r="B1611"/>
      <c r="C1611"/>
    </row>
    <row r="1612" spans="2:3" ht="14.4" x14ac:dyDescent="0.3">
      <c r="B1612"/>
      <c r="C1612"/>
    </row>
    <row r="1613" spans="2:3" ht="14.4" x14ac:dyDescent="0.3">
      <c r="B1613"/>
      <c r="C1613"/>
    </row>
    <row r="1614" spans="2:3" ht="14.4" x14ac:dyDescent="0.3">
      <c r="B1614"/>
      <c r="C1614"/>
    </row>
    <row r="1615" spans="2:3" ht="14.4" x14ac:dyDescent="0.3">
      <c r="B1615"/>
      <c r="C1615"/>
    </row>
    <row r="1616" spans="2:3" ht="14.4" x14ac:dyDescent="0.3">
      <c r="B1616"/>
      <c r="C1616"/>
    </row>
    <row r="1617" spans="2:3" ht="14.4" x14ac:dyDescent="0.3">
      <c r="B1617"/>
      <c r="C1617"/>
    </row>
    <row r="1618" spans="2:3" ht="14.4" x14ac:dyDescent="0.3">
      <c r="B1618"/>
      <c r="C1618"/>
    </row>
    <row r="1619" spans="2:3" ht="14.4" x14ac:dyDescent="0.3">
      <c r="B1619"/>
      <c r="C1619"/>
    </row>
    <row r="1620" spans="2:3" ht="14.4" x14ac:dyDescent="0.3">
      <c r="B1620"/>
      <c r="C1620"/>
    </row>
    <row r="1621" spans="2:3" ht="14.4" x14ac:dyDescent="0.3">
      <c r="B1621"/>
      <c r="C1621"/>
    </row>
    <row r="1622" spans="2:3" ht="14.4" x14ac:dyDescent="0.3">
      <c r="B1622"/>
      <c r="C1622"/>
    </row>
    <row r="1623" spans="2:3" ht="14.4" x14ac:dyDescent="0.3">
      <c r="B1623"/>
      <c r="C1623"/>
    </row>
    <row r="1624" spans="2:3" ht="14.4" x14ac:dyDescent="0.3">
      <c r="B1624"/>
      <c r="C1624"/>
    </row>
    <row r="1625" spans="2:3" ht="14.4" x14ac:dyDescent="0.3">
      <c r="B1625"/>
      <c r="C1625"/>
    </row>
    <row r="1626" spans="2:3" ht="14.4" x14ac:dyDescent="0.3">
      <c r="B1626"/>
      <c r="C1626"/>
    </row>
    <row r="1627" spans="2:3" ht="14.4" x14ac:dyDescent="0.3">
      <c r="B1627"/>
      <c r="C1627"/>
    </row>
    <row r="1628" spans="2:3" ht="14.4" x14ac:dyDescent="0.3">
      <c r="B1628"/>
      <c r="C1628"/>
    </row>
    <row r="1629" spans="2:3" ht="14.4" x14ac:dyDescent="0.3">
      <c r="B1629"/>
      <c r="C1629"/>
    </row>
    <row r="1630" spans="2:3" ht="14.4" x14ac:dyDescent="0.3">
      <c r="B1630"/>
      <c r="C1630"/>
    </row>
    <row r="1631" spans="2:3" ht="14.4" x14ac:dyDescent="0.3">
      <c r="B1631"/>
      <c r="C1631"/>
    </row>
    <row r="1632" spans="2:3" ht="14.4" x14ac:dyDescent="0.3">
      <c r="B1632"/>
      <c r="C1632"/>
    </row>
    <row r="1633" spans="2:3" ht="14.4" x14ac:dyDescent="0.3">
      <c r="B1633"/>
      <c r="C1633"/>
    </row>
    <row r="1634" spans="2:3" ht="14.4" x14ac:dyDescent="0.3">
      <c r="B1634"/>
      <c r="C1634"/>
    </row>
    <row r="1635" spans="2:3" ht="14.4" x14ac:dyDescent="0.3">
      <c r="B1635"/>
      <c r="C1635"/>
    </row>
    <row r="1636" spans="2:3" ht="14.4" x14ac:dyDescent="0.3">
      <c r="B1636"/>
      <c r="C1636"/>
    </row>
    <row r="1637" spans="2:3" ht="14.4" x14ac:dyDescent="0.3">
      <c r="B1637"/>
      <c r="C1637"/>
    </row>
    <row r="1638" spans="2:3" ht="14.4" x14ac:dyDescent="0.3">
      <c r="B1638"/>
      <c r="C1638"/>
    </row>
    <row r="1639" spans="2:3" ht="14.4" x14ac:dyDescent="0.3">
      <c r="B1639"/>
      <c r="C1639"/>
    </row>
    <row r="1640" spans="2:3" ht="14.4" x14ac:dyDescent="0.3">
      <c r="B1640"/>
      <c r="C1640"/>
    </row>
    <row r="1641" spans="2:3" ht="14.4" x14ac:dyDescent="0.3">
      <c r="B1641"/>
      <c r="C1641"/>
    </row>
    <row r="1642" spans="2:3" ht="14.4" x14ac:dyDescent="0.3">
      <c r="B1642"/>
      <c r="C1642"/>
    </row>
    <row r="1643" spans="2:3" ht="14.4" x14ac:dyDescent="0.3">
      <c r="B1643"/>
      <c r="C1643"/>
    </row>
    <row r="1644" spans="2:3" ht="14.4" x14ac:dyDescent="0.3">
      <c r="B1644"/>
      <c r="C1644"/>
    </row>
    <row r="1645" spans="2:3" ht="14.4" x14ac:dyDescent="0.3">
      <c r="B1645"/>
      <c r="C1645"/>
    </row>
    <row r="1646" spans="2:3" ht="14.4" x14ac:dyDescent="0.3">
      <c r="B1646"/>
      <c r="C1646"/>
    </row>
    <row r="1647" spans="2:3" ht="14.4" x14ac:dyDescent="0.3">
      <c r="B1647"/>
      <c r="C1647"/>
    </row>
    <row r="1648" spans="2:3" ht="14.4" x14ac:dyDescent="0.3">
      <c r="B1648"/>
      <c r="C1648"/>
    </row>
    <row r="1649" spans="2:3" ht="14.4" x14ac:dyDescent="0.3">
      <c r="B1649"/>
      <c r="C1649"/>
    </row>
    <row r="1650" spans="2:3" ht="14.4" x14ac:dyDescent="0.3">
      <c r="B1650"/>
      <c r="C1650"/>
    </row>
    <row r="1651" spans="2:3" ht="14.4" x14ac:dyDescent="0.3">
      <c r="B1651"/>
      <c r="C1651"/>
    </row>
    <row r="1652" spans="2:3" ht="14.4" x14ac:dyDescent="0.3">
      <c r="B1652"/>
      <c r="C1652"/>
    </row>
    <row r="1653" spans="2:3" ht="14.4" x14ac:dyDescent="0.3">
      <c r="B1653"/>
      <c r="C1653"/>
    </row>
    <row r="1654" spans="2:3" ht="14.4" x14ac:dyDescent="0.3">
      <c r="B1654"/>
      <c r="C1654"/>
    </row>
    <row r="1655" spans="2:3" ht="14.4" x14ac:dyDescent="0.3">
      <c r="B1655"/>
      <c r="C1655"/>
    </row>
    <row r="1656" spans="2:3" ht="14.4" x14ac:dyDescent="0.3">
      <c r="B1656"/>
      <c r="C1656"/>
    </row>
    <row r="1657" spans="2:3" ht="14.4" x14ac:dyDescent="0.3">
      <c r="B1657"/>
      <c r="C1657"/>
    </row>
    <row r="1658" spans="2:3" ht="14.4" x14ac:dyDescent="0.3">
      <c r="B1658"/>
      <c r="C1658"/>
    </row>
    <row r="1659" spans="2:3" ht="14.4" x14ac:dyDescent="0.3">
      <c r="B1659"/>
      <c r="C1659"/>
    </row>
    <row r="1660" spans="2:3" ht="14.4" x14ac:dyDescent="0.3">
      <c r="B1660"/>
      <c r="C1660"/>
    </row>
    <row r="1661" spans="2:3" ht="14.4" x14ac:dyDescent="0.3">
      <c r="B1661"/>
      <c r="C1661"/>
    </row>
    <row r="1662" spans="2:3" ht="14.4" x14ac:dyDescent="0.3">
      <c r="B1662"/>
      <c r="C1662"/>
    </row>
    <row r="1663" spans="2:3" ht="14.4" x14ac:dyDescent="0.3">
      <c r="B1663"/>
      <c r="C1663"/>
    </row>
    <row r="1664" spans="2:3" ht="14.4" x14ac:dyDescent="0.3">
      <c r="B1664"/>
      <c r="C1664"/>
    </row>
    <row r="1665" spans="2:3" ht="14.4" x14ac:dyDescent="0.3">
      <c r="B1665"/>
      <c r="C1665"/>
    </row>
    <row r="1666" spans="2:3" ht="14.4" x14ac:dyDescent="0.3">
      <c r="B1666"/>
      <c r="C1666"/>
    </row>
    <row r="1667" spans="2:3" ht="14.4" x14ac:dyDescent="0.3">
      <c r="B1667"/>
      <c r="C1667"/>
    </row>
    <row r="1668" spans="2:3" ht="14.4" x14ac:dyDescent="0.3">
      <c r="B1668"/>
      <c r="C1668"/>
    </row>
    <row r="1669" spans="2:3" ht="14.4" x14ac:dyDescent="0.3">
      <c r="B1669"/>
      <c r="C1669"/>
    </row>
    <row r="1670" spans="2:3" ht="14.4" x14ac:dyDescent="0.3">
      <c r="B1670"/>
      <c r="C1670"/>
    </row>
    <row r="1671" spans="2:3" ht="14.4" x14ac:dyDescent="0.3">
      <c r="B1671"/>
      <c r="C1671"/>
    </row>
    <row r="1672" spans="2:3" ht="14.4" x14ac:dyDescent="0.3">
      <c r="B1672"/>
      <c r="C1672"/>
    </row>
    <row r="1673" spans="2:3" ht="14.4" x14ac:dyDescent="0.3">
      <c r="B1673"/>
      <c r="C1673"/>
    </row>
    <row r="1674" spans="2:3" ht="14.4" x14ac:dyDescent="0.3">
      <c r="B1674"/>
      <c r="C1674"/>
    </row>
    <row r="1675" spans="2:3" ht="14.4" x14ac:dyDescent="0.3">
      <c r="B1675"/>
      <c r="C1675"/>
    </row>
    <row r="1676" spans="2:3" ht="14.4" x14ac:dyDescent="0.3">
      <c r="B1676"/>
      <c r="C1676"/>
    </row>
    <row r="1677" spans="2:3" ht="14.4" x14ac:dyDescent="0.3">
      <c r="B1677"/>
      <c r="C1677"/>
    </row>
    <row r="1678" spans="2:3" ht="14.4" x14ac:dyDescent="0.3">
      <c r="B1678"/>
      <c r="C1678"/>
    </row>
    <row r="1679" spans="2:3" ht="14.4" x14ac:dyDescent="0.3">
      <c r="B1679"/>
      <c r="C1679"/>
    </row>
    <row r="1680" spans="2:3" ht="14.4" x14ac:dyDescent="0.3">
      <c r="B1680"/>
      <c r="C1680"/>
    </row>
    <row r="1681" spans="2:3" ht="14.4" x14ac:dyDescent="0.3">
      <c r="B1681"/>
      <c r="C1681"/>
    </row>
    <row r="1682" spans="2:3" ht="14.4" x14ac:dyDescent="0.3">
      <c r="B1682"/>
      <c r="C1682"/>
    </row>
    <row r="1683" spans="2:3" ht="14.4" x14ac:dyDescent="0.3">
      <c r="B1683"/>
      <c r="C1683"/>
    </row>
    <row r="1684" spans="2:3" ht="14.4" x14ac:dyDescent="0.3">
      <c r="B1684"/>
      <c r="C1684"/>
    </row>
    <row r="1685" spans="2:3" ht="14.4" x14ac:dyDescent="0.3">
      <c r="B1685"/>
      <c r="C1685"/>
    </row>
    <row r="1686" spans="2:3" ht="14.4" x14ac:dyDescent="0.3">
      <c r="B1686"/>
      <c r="C1686"/>
    </row>
    <row r="1687" spans="2:3" ht="14.4" x14ac:dyDescent="0.3">
      <c r="B1687"/>
      <c r="C1687"/>
    </row>
    <row r="1688" spans="2:3" ht="14.4" x14ac:dyDescent="0.3">
      <c r="B1688"/>
      <c r="C1688"/>
    </row>
    <row r="1689" spans="2:3" ht="14.4" x14ac:dyDescent="0.3">
      <c r="B1689"/>
      <c r="C1689"/>
    </row>
    <row r="1690" spans="2:3" ht="14.4" x14ac:dyDescent="0.3">
      <c r="B1690"/>
      <c r="C1690"/>
    </row>
    <row r="1691" spans="2:3" ht="14.4" x14ac:dyDescent="0.3">
      <c r="B1691"/>
      <c r="C1691"/>
    </row>
    <row r="1692" spans="2:3" ht="14.4" x14ac:dyDescent="0.3">
      <c r="B1692"/>
      <c r="C1692"/>
    </row>
    <row r="1693" spans="2:3" ht="14.4" x14ac:dyDescent="0.3">
      <c r="B1693"/>
      <c r="C1693"/>
    </row>
    <row r="1694" spans="2:3" ht="14.4" x14ac:dyDescent="0.3">
      <c r="B1694"/>
      <c r="C1694"/>
    </row>
    <row r="1695" spans="2:3" ht="14.4" x14ac:dyDescent="0.3">
      <c r="B1695"/>
      <c r="C1695"/>
    </row>
    <row r="1696" spans="2:3" ht="14.4" x14ac:dyDescent="0.3">
      <c r="B1696"/>
      <c r="C1696"/>
    </row>
    <row r="1697" spans="2:3" ht="14.4" x14ac:dyDescent="0.3">
      <c r="B1697"/>
      <c r="C1697"/>
    </row>
    <row r="1698" spans="2:3" ht="14.4" x14ac:dyDescent="0.3">
      <c r="B1698"/>
      <c r="C1698"/>
    </row>
    <row r="1699" spans="2:3" ht="14.4" x14ac:dyDescent="0.3">
      <c r="B1699"/>
      <c r="C1699"/>
    </row>
    <row r="1700" spans="2:3" ht="14.4" x14ac:dyDescent="0.3">
      <c r="B1700"/>
      <c r="C1700"/>
    </row>
    <row r="1701" spans="2:3" ht="14.4" x14ac:dyDescent="0.3">
      <c r="B1701"/>
      <c r="C1701"/>
    </row>
    <row r="1702" spans="2:3" ht="14.4" x14ac:dyDescent="0.3">
      <c r="B1702"/>
      <c r="C1702"/>
    </row>
    <row r="1703" spans="2:3" ht="14.4" x14ac:dyDescent="0.3">
      <c r="B1703"/>
      <c r="C1703"/>
    </row>
    <row r="1704" spans="2:3" ht="14.4" x14ac:dyDescent="0.3">
      <c r="B1704"/>
      <c r="C1704"/>
    </row>
    <row r="1705" spans="2:3" ht="14.4" x14ac:dyDescent="0.3">
      <c r="B1705"/>
      <c r="C1705"/>
    </row>
    <row r="1706" spans="2:3" ht="14.4" x14ac:dyDescent="0.3">
      <c r="B1706"/>
      <c r="C1706"/>
    </row>
    <row r="1707" spans="2:3" ht="14.4" x14ac:dyDescent="0.3">
      <c r="B1707"/>
      <c r="C1707"/>
    </row>
    <row r="1708" spans="2:3" ht="14.4" x14ac:dyDescent="0.3">
      <c r="B1708"/>
      <c r="C1708"/>
    </row>
    <row r="1709" spans="2:3" ht="14.4" x14ac:dyDescent="0.3">
      <c r="B1709"/>
      <c r="C1709"/>
    </row>
    <row r="1710" spans="2:3" ht="14.4" x14ac:dyDescent="0.3">
      <c r="B1710"/>
      <c r="C1710"/>
    </row>
    <row r="1711" spans="2:3" ht="14.4" x14ac:dyDescent="0.3">
      <c r="B1711"/>
      <c r="C1711"/>
    </row>
    <row r="1712" spans="2:3" ht="14.4" x14ac:dyDescent="0.3">
      <c r="B1712"/>
      <c r="C1712"/>
    </row>
    <row r="1713" spans="2:3" ht="14.4" x14ac:dyDescent="0.3">
      <c r="B1713"/>
      <c r="C1713"/>
    </row>
    <row r="1714" spans="2:3" ht="14.4" x14ac:dyDescent="0.3">
      <c r="B1714"/>
      <c r="C1714"/>
    </row>
    <row r="1715" spans="2:3" ht="14.4" x14ac:dyDescent="0.3">
      <c r="B1715"/>
      <c r="C1715"/>
    </row>
    <row r="1716" spans="2:3" ht="14.4" x14ac:dyDescent="0.3">
      <c r="B1716"/>
      <c r="C1716"/>
    </row>
    <row r="1717" spans="2:3" ht="14.4" x14ac:dyDescent="0.3">
      <c r="B1717"/>
      <c r="C1717"/>
    </row>
    <row r="1718" spans="2:3" ht="14.4" x14ac:dyDescent="0.3">
      <c r="B1718"/>
      <c r="C1718"/>
    </row>
    <row r="1719" spans="2:3" ht="14.4" x14ac:dyDescent="0.3">
      <c r="B1719"/>
      <c r="C1719"/>
    </row>
    <row r="1720" spans="2:3" ht="14.4" x14ac:dyDescent="0.3">
      <c r="B1720"/>
      <c r="C1720"/>
    </row>
    <row r="1721" spans="2:3" ht="14.4" x14ac:dyDescent="0.3">
      <c r="B1721"/>
      <c r="C1721"/>
    </row>
    <row r="1722" spans="2:3" ht="14.4" x14ac:dyDescent="0.3">
      <c r="B1722"/>
      <c r="C1722"/>
    </row>
    <row r="1723" spans="2:3" ht="14.4" x14ac:dyDescent="0.3">
      <c r="B1723"/>
      <c r="C1723"/>
    </row>
    <row r="1724" spans="2:3" ht="14.4" x14ac:dyDescent="0.3">
      <c r="B1724"/>
      <c r="C1724"/>
    </row>
    <row r="1725" spans="2:3" ht="14.4" x14ac:dyDescent="0.3">
      <c r="B1725"/>
      <c r="C1725"/>
    </row>
    <row r="1726" spans="2:3" ht="14.4" x14ac:dyDescent="0.3">
      <c r="B1726"/>
      <c r="C1726"/>
    </row>
    <row r="1727" spans="2:3" ht="14.4" x14ac:dyDescent="0.3">
      <c r="B1727"/>
      <c r="C1727"/>
    </row>
    <row r="1728" spans="2:3" ht="14.4" x14ac:dyDescent="0.3">
      <c r="B1728"/>
      <c r="C1728"/>
    </row>
    <row r="1729" spans="2:3" ht="14.4" x14ac:dyDescent="0.3">
      <c r="B1729"/>
      <c r="C1729"/>
    </row>
    <row r="1730" spans="2:3" ht="14.4" x14ac:dyDescent="0.3">
      <c r="B1730"/>
      <c r="C1730"/>
    </row>
    <row r="1731" spans="2:3" ht="14.4" x14ac:dyDescent="0.3">
      <c r="B1731"/>
      <c r="C1731"/>
    </row>
    <row r="1732" spans="2:3" ht="14.4" x14ac:dyDescent="0.3">
      <c r="B1732"/>
      <c r="C1732"/>
    </row>
    <row r="1733" spans="2:3" ht="14.4" x14ac:dyDescent="0.3">
      <c r="B1733"/>
      <c r="C1733"/>
    </row>
    <row r="1734" spans="2:3" ht="14.4" x14ac:dyDescent="0.3">
      <c r="B1734"/>
      <c r="C1734"/>
    </row>
    <row r="1735" spans="2:3" ht="14.4" x14ac:dyDescent="0.3">
      <c r="B1735"/>
      <c r="C1735"/>
    </row>
    <row r="1736" spans="2:3" ht="14.4" x14ac:dyDescent="0.3">
      <c r="B1736"/>
      <c r="C1736"/>
    </row>
    <row r="1737" spans="2:3" ht="14.4" x14ac:dyDescent="0.3">
      <c r="B1737"/>
      <c r="C1737"/>
    </row>
    <row r="1738" spans="2:3" ht="14.4" x14ac:dyDescent="0.3">
      <c r="B1738"/>
      <c r="C1738"/>
    </row>
    <row r="1739" spans="2:3" ht="14.4" x14ac:dyDescent="0.3">
      <c r="B1739"/>
      <c r="C1739"/>
    </row>
    <row r="1740" spans="2:3" ht="14.4" x14ac:dyDescent="0.3">
      <c r="B1740"/>
      <c r="C1740"/>
    </row>
    <row r="1741" spans="2:3" ht="14.4" x14ac:dyDescent="0.3">
      <c r="B1741"/>
      <c r="C1741"/>
    </row>
    <row r="1742" spans="2:3" ht="14.4" x14ac:dyDescent="0.3">
      <c r="B1742"/>
      <c r="C1742"/>
    </row>
    <row r="1743" spans="2:3" ht="14.4" x14ac:dyDescent="0.3">
      <c r="B1743"/>
      <c r="C1743"/>
    </row>
    <row r="1744" spans="2:3" ht="14.4" x14ac:dyDescent="0.3">
      <c r="B1744"/>
      <c r="C1744"/>
    </row>
    <row r="1745" spans="2:3" ht="14.4" x14ac:dyDescent="0.3">
      <c r="B1745"/>
      <c r="C1745"/>
    </row>
    <row r="1746" spans="2:3" ht="14.4" x14ac:dyDescent="0.3">
      <c r="B1746"/>
      <c r="C1746"/>
    </row>
    <row r="1747" spans="2:3" ht="14.4" x14ac:dyDescent="0.3">
      <c r="B1747"/>
      <c r="C1747"/>
    </row>
    <row r="1748" spans="2:3" ht="14.4" x14ac:dyDescent="0.3">
      <c r="B1748"/>
      <c r="C1748"/>
    </row>
    <row r="1749" spans="2:3" ht="14.4" x14ac:dyDescent="0.3">
      <c r="B1749"/>
      <c r="C1749"/>
    </row>
    <row r="1750" spans="2:3" ht="14.4" x14ac:dyDescent="0.3">
      <c r="B1750"/>
      <c r="C1750"/>
    </row>
    <row r="1751" spans="2:3" ht="14.4" x14ac:dyDescent="0.3">
      <c r="B1751"/>
      <c r="C1751"/>
    </row>
    <row r="1752" spans="2:3" ht="14.4" x14ac:dyDescent="0.3">
      <c r="B1752"/>
      <c r="C1752"/>
    </row>
    <row r="1753" spans="2:3" ht="14.4" x14ac:dyDescent="0.3">
      <c r="B1753"/>
      <c r="C1753"/>
    </row>
    <row r="1754" spans="2:3" ht="14.4" x14ac:dyDescent="0.3">
      <c r="B1754"/>
      <c r="C1754"/>
    </row>
    <row r="1755" spans="2:3" ht="14.4" x14ac:dyDescent="0.3">
      <c r="B1755"/>
      <c r="C1755"/>
    </row>
    <row r="1756" spans="2:3" ht="14.4" x14ac:dyDescent="0.3">
      <c r="B1756"/>
      <c r="C1756"/>
    </row>
    <row r="1757" spans="2:3" ht="14.4" x14ac:dyDescent="0.3">
      <c r="B1757"/>
      <c r="C1757"/>
    </row>
    <row r="1758" spans="2:3" ht="14.4" x14ac:dyDescent="0.3">
      <c r="B1758"/>
      <c r="C1758"/>
    </row>
    <row r="1759" spans="2:3" ht="14.4" x14ac:dyDescent="0.3">
      <c r="B1759"/>
      <c r="C1759"/>
    </row>
    <row r="1760" spans="2:3" ht="14.4" x14ac:dyDescent="0.3">
      <c r="B1760"/>
      <c r="C1760"/>
    </row>
    <row r="1761" spans="2:3" ht="14.4" x14ac:dyDescent="0.3">
      <c r="B1761"/>
      <c r="C1761"/>
    </row>
    <row r="1762" spans="2:3" ht="14.4" x14ac:dyDescent="0.3">
      <c r="B1762"/>
      <c r="C1762"/>
    </row>
    <row r="1763" spans="2:3" ht="14.4" x14ac:dyDescent="0.3">
      <c r="B1763"/>
      <c r="C1763"/>
    </row>
    <row r="1764" spans="2:3" ht="14.4" x14ac:dyDescent="0.3">
      <c r="B1764"/>
      <c r="C1764"/>
    </row>
    <row r="1765" spans="2:3" ht="14.4" x14ac:dyDescent="0.3">
      <c r="B1765"/>
      <c r="C1765"/>
    </row>
    <row r="1766" spans="2:3" ht="14.4" x14ac:dyDescent="0.3">
      <c r="B1766"/>
      <c r="C1766"/>
    </row>
    <row r="1767" spans="2:3" ht="14.4" x14ac:dyDescent="0.3">
      <c r="B1767"/>
      <c r="C1767"/>
    </row>
    <row r="1768" spans="2:3" ht="14.4" x14ac:dyDescent="0.3">
      <c r="B1768"/>
      <c r="C1768"/>
    </row>
    <row r="1769" spans="2:3" ht="14.4" x14ac:dyDescent="0.3">
      <c r="B1769"/>
      <c r="C1769"/>
    </row>
    <row r="1770" spans="2:3" ht="14.4" x14ac:dyDescent="0.3">
      <c r="B1770"/>
      <c r="C1770"/>
    </row>
    <row r="1771" spans="2:3" ht="14.4" x14ac:dyDescent="0.3">
      <c r="B1771"/>
      <c r="C1771"/>
    </row>
    <row r="1772" spans="2:3" ht="14.4" x14ac:dyDescent="0.3">
      <c r="B1772"/>
      <c r="C1772"/>
    </row>
    <row r="1773" spans="2:3" ht="14.4" x14ac:dyDescent="0.3">
      <c r="B1773"/>
      <c r="C1773"/>
    </row>
    <row r="1774" spans="2:3" ht="14.4" x14ac:dyDescent="0.3">
      <c r="B1774"/>
      <c r="C1774"/>
    </row>
    <row r="1775" spans="2:3" ht="14.4" x14ac:dyDescent="0.3">
      <c r="B1775"/>
      <c r="C1775"/>
    </row>
    <row r="1776" spans="2:3" ht="14.4" x14ac:dyDescent="0.3">
      <c r="B1776"/>
      <c r="C1776"/>
    </row>
    <row r="1777" spans="2:3" ht="14.4" x14ac:dyDescent="0.3">
      <c r="B1777"/>
      <c r="C1777"/>
    </row>
    <row r="1778" spans="2:3" ht="14.4" x14ac:dyDescent="0.3">
      <c r="B1778"/>
      <c r="C1778"/>
    </row>
    <row r="1779" spans="2:3" ht="14.4" x14ac:dyDescent="0.3">
      <c r="B1779"/>
      <c r="C1779"/>
    </row>
    <row r="1780" spans="2:3" ht="14.4" x14ac:dyDescent="0.3">
      <c r="B1780"/>
      <c r="C1780"/>
    </row>
    <row r="1781" spans="2:3" ht="14.4" x14ac:dyDescent="0.3">
      <c r="B1781"/>
      <c r="C1781"/>
    </row>
    <row r="1782" spans="2:3" ht="14.4" x14ac:dyDescent="0.3">
      <c r="B1782"/>
      <c r="C1782"/>
    </row>
    <row r="1783" spans="2:3" ht="14.4" x14ac:dyDescent="0.3">
      <c r="B1783"/>
      <c r="C1783"/>
    </row>
    <row r="1784" spans="2:3" ht="14.4" x14ac:dyDescent="0.3">
      <c r="B1784"/>
      <c r="C1784"/>
    </row>
    <row r="1785" spans="2:3" ht="14.4" x14ac:dyDescent="0.3">
      <c r="B1785"/>
      <c r="C1785"/>
    </row>
    <row r="1786" spans="2:3" ht="14.4" x14ac:dyDescent="0.3">
      <c r="B1786"/>
      <c r="C1786"/>
    </row>
    <row r="1787" spans="2:3" ht="14.4" x14ac:dyDescent="0.3">
      <c r="B1787"/>
      <c r="C1787"/>
    </row>
    <row r="1788" spans="2:3" ht="14.4" x14ac:dyDescent="0.3">
      <c r="B1788"/>
      <c r="C1788"/>
    </row>
    <row r="1789" spans="2:3" ht="14.4" x14ac:dyDescent="0.3">
      <c r="B1789"/>
      <c r="C1789"/>
    </row>
    <row r="1790" spans="2:3" ht="14.4" x14ac:dyDescent="0.3">
      <c r="B1790"/>
      <c r="C1790"/>
    </row>
    <row r="1791" spans="2:3" ht="14.4" x14ac:dyDescent="0.3">
      <c r="B1791"/>
      <c r="C1791"/>
    </row>
    <row r="1792" spans="2:3" ht="14.4" x14ac:dyDescent="0.3">
      <c r="B1792"/>
      <c r="C1792"/>
    </row>
    <row r="1793" spans="2:3" ht="14.4" x14ac:dyDescent="0.3">
      <c r="B1793"/>
      <c r="C1793"/>
    </row>
    <row r="1794" spans="2:3" ht="14.4" x14ac:dyDescent="0.3">
      <c r="B1794"/>
      <c r="C1794"/>
    </row>
    <row r="1795" spans="2:3" ht="14.4" x14ac:dyDescent="0.3">
      <c r="B1795"/>
      <c r="C1795"/>
    </row>
    <row r="1796" spans="2:3" ht="14.4" x14ac:dyDescent="0.3">
      <c r="B1796"/>
      <c r="C1796"/>
    </row>
    <row r="1797" spans="2:3" ht="14.4" x14ac:dyDescent="0.3">
      <c r="B1797"/>
      <c r="C1797"/>
    </row>
    <row r="1798" spans="2:3" ht="14.4" x14ac:dyDescent="0.3">
      <c r="B1798"/>
      <c r="C1798"/>
    </row>
    <row r="1799" spans="2:3" ht="14.4" x14ac:dyDescent="0.3">
      <c r="B1799"/>
      <c r="C1799"/>
    </row>
    <row r="1800" spans="2:3" ht="14.4" x14ac:dyDescent="0.3">
      <c r="B1800"/>
      <c r="C1800"/>
    </row>
    <row r="1801" spans="2:3" ht="14.4" x14ac:dyDescent="0.3">
      <c r="B1801"/>
      <c r="C1801"/>
    </row>
    <row r="1802" spans="2:3" ht="14.4" x14ac:dyDescent="0.3">
      <c r="B1802"/>
      <c r="C1802"/>
    </row>
    <row r="1803" spans="2:3" ht="14.4" x14ac:dyDescent="0.3">
      <c r="B1803"/>
      <c r="C1803"/>
    </row>
    <row r="1804" spans="2:3" ht="14.4" x14ac:dyDescent="0.3">
      <c r="B1804"/>
      <c r="C1804"/>
    </row>
    <row r="1805" spans="2:3" ht="14.4" x14ac:dyDescent="0.3">
      <c r="B1805"/>
      <c r="C1805"/>
    </row>
    <row r="1806" spans="2:3" ht="14.4" x14ac:dyDescent="0.3">
      <c r="B1806"/>
      <c r="C1806"/>
    </row>
    <row r="1807" spans="2:3" ht="14.4" x14ac:dyDescent="0.3">
      <c r="B1807"/>
      <c r="C1807"/>
    </row>
    <row r="1808" spans="2:3" ht="14.4" x14ac:dyDescent="0.3">
      <c r="B1808"/>
      <c r="C1808"/>
    </row>
    <row r="1809" spans="2:3" ht="14.4" x14ac:dyDescent="0.3">
      <c r="B1809"/>
      <c r="C1809"/>
    </row>
    <row r="1810" spans="2:3" ht="14.4" x14ac:dyDescent="0.3">
      <c r="B1810"/>
      <c r="C1810"/>
    </row>
    <row r="1811" spans="2:3" ht="14.4" x14ac:dyDescent="0.3">
      <c r="B1811"/>
      <c r="C1811"/>
    </row>
    <row r="1812" spans="2:3" ht="14.4" x14ac:dyDescent="0.3">
      <c r="B1812"/>
      <c r="C1812"/>
    </row>
    <row r="1813" spans="2:3" ht="14.4" x14ac:dyDescent="0.3">
      <c r="B1813"/>
      <c r="C1813"/>
    </row>
    <row r="1814" spans="2:3" ht="14.4" x14ac:dyDescent="0.3">
      <c r="B1814"/>
      <c r="C1814"/>
    </row>
    <row r="1815" spans="2:3" ht="14.4" x14ac:dyDescent="0.3">
      <c r="B1815"/>
      <c r="C1815"/>
    </row>
    <row r="1816" spans="2:3" ht="14.4" x14ac:dyDescent="0.3">
      <c r="B1816"/>
      <c r="C1816"/>
    </row>
    <row r="1817" spans="2:3" ht="14.4" x14ac:dyDescent="0.3">
      <c r="B1817"/>
      <c r="C1817"/>
    </row>
    <row r="1818" spans="2:3" ht="14.4" x14ac:dyDescent="0.3">
      <c r="B1818"/>
      <c r="C1818"/>
    </row>
    <row r="1819" spans="2:3" ht="14.4" x14ac:dyDescent="0.3">
      <c r="B1819"/>
      <c r="C1819"/>
    </row>
    <row r="1820" spans="2:3" ht="14.4" x14ac:dyDescent="0.3">
      <c r="B1820"/>
      <c r="C1820"/>
    </row>
    <row r="1821" spans="2:3" ht="14.4" x14ac:dyDescent="0.3">
      <c r="B1821"/>
      <c r="C1821"/>
    </row>
    <row r="1822" spans="2:3" ht="14.4" x14ac:dyDescent="0.3">
      <c r="B1822"/>
      <c r="C1822"/>
    </row>
    <row r="1823" spans="2:3" ht="14.4" x14ac:dyDescent="0.3">
      <c r="B1823"/>
      <c r="C1823"/>
    </row>
    <row r="1824" spans="2:3" ht="14.4" x14ac:dyDescent="0.3">
      <c r="B1824"/>
      <c r="C1824"/>
    </row>
    <row r="1825" spans="2:3" ht="14.4" x14ac:dyDescent="0.3">
      <c r="B1825"/>
      <c r="C1825"/>
    </row>
    <row r="1826" spans="2:3" ht="14.4" x14ac:dyDescent="0.3">
      <c r="B1826"/>
      <c r="C1826"/>
    </row>
    <row r="1827" spans="2:3" ht="14.4" x14ac:dyDescent="0.3">
      <c r="B1827"/>
      <c r="C1827"/>
    </row>
    <row r="1828" spans="2:3" ht="14.4" x14ac:dyDescent="0.3">
      <c r="B1828"/>
      <c r="C1828"/>
    </row>
    <row r="1829" spans="2:3" ht="14.4" x14ac:dyDescent="0.3">
      <c r="B1829"/>
      <c r="C1829"/>
    </row>
    <row r="1830" spans="2:3" ht="14.4" x14ac:dyDescent="0.3">
      <c r="B1830"/>
      <c r="C1830"/>
    </row>
    <row r="1831" spans="2:3" ht="14.4" x14ac:dyDescent="0.3">
      <c r="B1831"/>
      <c r="C1831"/>
    </row>
    <row r="1832" spans="2:3" ht="14.4" x14ac:dyDescent="0.3">
      <c r="B1832"/>
      <c r="C1832"/>
    </row>
    <row r="1833" spans="2:3" ht="14.4" x14ac:dyDescent="0.3">
      <c r="B1833"/>
      <c r="C1833"/>
    </row>
    <row r="1834" spans="2:3" ht="14.4" x14ac:dyDescent="0.3">
      <c r="B1834"/>
      <c r="C1834"/>
    </row>
    <row r="1835" spans="2:3" ht="14.4" x14ac:dyDescent="0.3">
      <c r="B1835"/>
      <c r="C1835"/>
    </row>
    <row r="1836" spans="2:3" ht="14.4" x14ac:dyDescent="0.3">
      <c r="B1836"/>
      <c r="C1836"/>
    </row>
    <row r="1837" spans="2:3" ht="14.4" x14ac:dyDescent="0.3">
      <c r="B1837"/>
      <c r="C1837"/>
    </row>
    <row r="1838" spans="2:3" ht="14.4" x14ac:dyDescent="0.3">
      <c r="B1838"/>
      <c r="C1838"/>
    </row>
    <row r="1839" spans="2:3" ht="14.4" x14ac:dyDescent="0.3">
      <c r="B1839"/>
      <c r="C1839"/>
    </row>
    <row r="1840" spans="2:3" ht="14.4" x14ac:dyDescent="0.3">
      <c r="B1840"/>
      <c r="C1840"/>
    </row>
    <row r="1841" spans="2:3" ht="14.4" x14ac:dyDescent="0.3">
      <c r="B1841"/>
      <c r="C1841"/>
    </row>
    <row r="1842" spans="2:3" ht="14.4" x14ac:dyDescent="0.3">
      <c r="B1842"/>
      <c r="C1842"/>
    </row>
    <row r="1843" spans="2:3" ht="14.4" x14ac:dyDescent="0.3">
      <c r="B1843"/>
      <c r="C1843"/>
    </row>
    <row r="1844" spans="2:3" ht="14.4" x14ac:dyDescent="0.3">
      <c r="B1844"/>
      <c r="C1844"/>
    </row>
    <row r="1845" spans="2:3" ht="14.4" x14ac:dyDescent="0.3">
      <c r="B1845"/>
      <c r="C1845"/>
    </row>
    <row r="1846" spans="2:3" ht="14.4" x14ac:dyDescent="0.3">
      <c r="B1846"/>
      <c r="C1846"/>
    </row>
    <row r="1847" spans="2:3" ht="14.4" x14ac:dyDescent="0.3">
      <c r="B1847"/>
      <c r="C1847"/>
    </row>
    <row r="1848" spans="2:3" ht="14.4" x14ac:dyDescent="0.3">
      <c r="B1848"/>
      <c r="C1848"/>
    </row>
    <row r="1849" spans="2:3" ht="14.4" x14ac:dyDescent="0.3">
      <c r="B1849"/>
      <c r="C1849"/>
    </row>
    <row r="1850" spans="2:3" ht="14.4" x14ac:dyDescent="0.3">
      <c r="B1850"/>
      <c r="C1850"/>
    </row>
    <row r="1851" spans="2:3" ht="14.4" x14ac:dyDescent="0.3">
      <c r="B1851"/>
      <c r="C1851"/>
    </row>
    <row r="1852" spans="2:3" ht="14.4" x14ac:dyDescent="0.3">
      <c r="B1852"/>
      <c r="C1852"/>
    </row>
    <row r="1853" spans="2:3" ht="14.4" x14ac:dyDescent="0.3">
      <c r="B1853"/>
      <c r="C1853"/>
    </row>
    <row r="1854" spans="2:3" ht="14.4" x14ac:dyDescent="0.3">
      <c r="B1854"/>
      <c r="C1854"/>
    </row>
    <row r="1855" spans="2:3" ht="14.4" x14ac:dyDescent="0.3">
      <c r="B1855"/>
      <c r="C1855"/>
    </row>
    <row r="1856" spans="2:3" ht="14.4" x14ac:dyDescent="0.3">
      <c r="B1856"/>
      <c r="C1856"/>
    </row>
    <row r="1857" spans="2:3" ht="14.4" x14ac:dyDescent="0.3">
      <c r="B1857"/>
      <c r="C1857"/>
    </row>
    <row r="1858" spans="2:3" ht="14.4" x14ac:dyDescent="0.3">
      <c r="B1858"/>
      <c r="C1858"/>
    </row>
    <row r="1859" spans="2:3" ht="14.4" x14ac:dyDescent="0.3">
      <c r="B1859"/>
      <c r="C1859"/>
    </row>
    <row r="1860" spans="2:3" ht="14.4" x14ac:dyDescent="0.3">
      <c r="B1860"/>
      <c r="C1860"/>
    </row>
    <row r="1861" spans="2:3" ht="14.4" x14ac:dyDescent="0.3">
      <c r="B1861"/>
      <c r="C1861"/>
    </row>
    <row r="1862" spans="2:3" ht="14.4" x14ac:dyDescent="0.3">
      <c r="B1862"/>
      <c r="C1862"/>
    </row>
    <row r="1863" spans="2:3" ht="14.4" x14ac:dyDescent="0.3">
      <c r="B1863"/>
      <c r="C1863"/>
    </row>
    <row r="1864" spans="2:3" ht="14.4" x14ac:dyDescent="0.3">
      <c r="B1864"/>
      <c r="C1864"/>
    </row>
    <row r="1865" spans="2:3" ht="14.4" x14ac:dyDescent="0.3">
      <c r="B1865"/>
      <c r="C1865"/>
    </row>
    <row r="1866" spans="2:3" ht="14.4" x14ac:dyDescent="0.3">
      <c r="B1866"/>
      <c r="C1866"/>
    </row>
    <row r="1867" spans="2:3" ht="14.4" x14ac:dyDescent="0.3">
      <c r="B1867"/>
      <c r="C1867"/>
    </row>
    <row r="1868" spans="2:3" ht="14.4" x14ac:dyDescent="0.3">
      <c r="B1868"/>
      <c r="C1868"/>
    </row>
    <row r="1869" spans="2:3" ht="14.4" x14ac:dyDescent="0.3">
      <c r="B1869"/>
      <c r="C1869"/>
    </row>
    <row r="1870" spans="2:3" ht="14.4" x14ac:dyDescent="0.3">
      <c r="B1870"/>
      <c r="C1870"/>
    </row>
    <row r="1871" spans="2:3" ht="14.4" x14ac:dyDescent="0.3">
      <c r="B1871"/>
      <c r="C1871"/>
    </row>
    <row r="1872" spans="2:3" ht="14.4" x14ac:dyDescent="0.3">
      <c r="B1872"/>
      <c r="C1872"/>
    </row>
    <row r="1873" spans="2:3" ht="14.4" x14ac:dyDescent="0.3">
      <c r="B1873"/>
      <c r="C1873"/>
    </row>
    <row r="1874" spans="2:3" ht="14.4" x14ac:dyDescent="0.3">
      <c r="B1874"/>
      <c r="C1874"/>
    </row>
    <row r="1875" spans="2:3" ht="14.4" x14ac:dyDescent="0.3">
      <c r="B1875"/>
      <c r="C1875"/>
    </row>
    <row r="1876" spans="2:3" ht="14.4" x14ac:dyDescent="0.3">
      <c r="B1876"/>
      <c r="C1876"/>
    </row>
    <row r="1877" spans="2:3" ht="14.4" x14ac:dyDescent="0.3">
      <c r="B1877"/>
      <c r="C1877"/>
    </row>
    <row r="1878" spans="2:3" ht="14.4" x14ac:dyDescent="0.3">
      <c r="B1878"/>
      <c r="C1878"/>
    </row>
    <row r="1879" spans="2:3" ht="14.4" x14ac:dyDescent="0.3">
      <c r="B1879"/>
      <c r="C1879"/>
    </row>
    <row r="1880" spans="2:3" ht="14.4" x14ac:dyDescent="0.3">
      <c r="B1880"/>
      <c r="C1880"/>
    </row>
    <row r="1881" spans="2:3" ht="14.4" x14ac:dyDescent="0.3">
      <c r="B1881"/>
      <c r="C1881"/>
    </row>
    <row r="1882" spans="2:3" ht="14.4" x14ac:dyDescent="0.3">
      <c r="B1882"/>
      <c r="C1882"/>
    </row>
    <row r="1883" spans="2:3" ht="14.4" x14ac:dyDescent="0.3">
      <c r="B1883"/>
      <c r="C1883"/>
    </row>
    <row r="1884" spans="2:3" ht="14.4" x14ac:dyDescent="0.3">
      <c r="B1884"/>
      <c r="C1884"/>
    </row>
    <row r="1885" spans="2:3" ht="14.4" x14ac:dyDescent="0.3">
      <c r="B1885"/>
      <c r="C1885"/>
    </row>
    <row r="1886" spans="2:3" ht="14.4" x14ac:dyDescent="0.3">
      <c r="B1886"/>
      <c r="C1886"/>
    </row>
    <row r="1887" spans="2:3" ht="14.4" x14ac:dyDescent="0.3">
      <c r="B1887"/>
      <c r="C1887"/>
    </row>
    <row r="1888" spans="2:3" ht="14.4" x14ac:dyDescent="0.3">
      <c r="B1888"/>
      <c r="C1888"/>
    </row>
    <row r="1889" spans="2:3" ht="14.4" x14ac:dyDescent="0.3">
      <c r="B1889"/>
      <c r="C1889"/>
    </row>
    <row r="1890" spans="2:3" ht="14.4" x14ac:dyDescent="0.3">
      <c r="B1890"/>
      <c r="C1890"/>
    </row>
    <row r="1891" spans="2:3" ht="14.4" x14ac:dyDescent="0.3">
      <c r="B1891"/>
      <c r="C1891"/>
    </row>
    <row r="1892" spans="2:3" ht="14.4" x14ac:dyDescent="0.3">
      <c r="B1892"/>
      <c r="C1892"/>
    </row>
    <row r="1893" spans="2:3" ht="14.4" x14ac:dyDescent="0.3">
      <c r="B1893"/>
      <c r="C1893"/>
    </row>
    <row r="1894" spans="2:3" ht="14.4" x14ac:dyDescent="0.3">
      <c r="B1894"/>
      <c r="C1894"/>
    </row>
    <row r="1895" spans="2:3" ht="14.4" x14ac:dyDescent="0.3">
      <c r="B1895"/>
      <c r="C1895"/>
    </row>
    <row r="1896" spans="2:3" ht="14.4" x14ac:dyDescent="0.3">
      <c r="B1896"/>
      <c r="C1896"/>
    </row>
    <row r="1897" spans="2:3" ht="14.4" x14ac:dyDescent="0.3">
      <c r="B1897"/>
      <c r="C1897"/>
    </row>
    <row r="1898" spans="2:3" ht="14.4" x14ac:dyDescent="0.3">
      <c r="B1898"/>
      <c r="C1898"/>
    </row>
    <row r="1899" spans="2:3" ht="14.4" x14ac:dyDescent="0.3">
      <c r="B1899"/>
      <c r="C1899"/>
    </row>
    <row r="1900" spans="2:3" ht="14.4" x14ac:dyDescent="0.3">
      <c r="B1900"/>
      <c r="C1900"/>
    </row>
    <row r="1901" spans="2:3" ht="14.4" x14ac:dyDescent="0.3">
      <c r="B1901"/>
      <c r="C1901"/>
    </row>
    <row r="1902" spans="2:3" ht="14.4" x14ac:dyDescent="0.3">
      <c r="B1902"/>
      <c r="C1902"/>
    </row>
    <row r="1903" spans="2:3" ht="14.4" x14ac:dyDescent="0.3">
      <c r="B1903"/>
      <c r="C1903"/>
    </row>
    <row r="1904" spans="2:3" ht="14.4" x14ac:dyDescent="0.3">
      <c r="B1904"/>
      <c r="C1904"/>
    </row>
    <row r="1905" spans="2:3" ht="14.4" x14ac:dyDescent="0.3">
      <c r="B1905"/>
      <c r="C1905"/>
    </row>
    <row r="1906" spans="2:3" ht="14.4" x14ac:dyDescent="0.3">
      <c r="B1906"/>
      <c r="C1906"/>
    </row>
    <row r="1907" spans="2:3" ht="14.4" x14ac:dyDescent="0.3">
      <c r="B1907"/>
      <c r="C1907"/>
    </row>
    <row r="1908" spans="2:3" ht="14.4" x14ac:dyDescent="0.3">
      <c r="B1908"/>
      <c r="C1908"/>
    </row>
    <row r="1909" spans="2:3" ht="14.4" x14ac:dyDescent="0.3">
      <c r="B1909"/>
      <c r="C1909"/>
    </row>
    <row r="1910" spans="2:3" ht="14.4" x14ac:dyDescent="0.3">
      <c r="B1910"/>
      <c r="C1910"/>
    </row>
    <row r="1911" spans="2:3" ht="14.4" x14ac:dyDescent="0.3">
      <c r="B1911"/>
      <c r="C1911"/>
    </row>
    <row r="1912" spans="2:3" ht="14.4" x14ac:dyDescent="0.3">
      <c r="B1912"/>
      <c r="C1912"/>
    </row>
    <row r="1913" spans="2:3" ht="14.4" x14ac:dyDescent="0.3">
      <c r="B1913"/>
      <c r="C1913"/>
    </row>
    <row r="1914" spans="2:3" ht="14.4" x14ac:dyDescent="0.3">
      <c r="B1914"/>
      <c r="C1914"/>
    </row>
    <row r="1915" spans="2:3" ht="14.4" x14ac:dyDescent="0.3">
      <c r="B1915"/>
      <c r="C1915"/>
    </row>
    <row r="1916" spans="2:3" ht="14.4" x14ac:dyDescent="0.3">
      <c r="B1916"/>
      <c r="C1916"/>
    </row>
    <row r="1917" spans="2:3" ht="14.4" x14ac:dyDescent="0.3">
      <c r="B1917"/>
      <c r="C1917"/>
    </row>
    <row r="1918" spans="2:3" ht="14.4" x14ac:dyDescent="0.3">
      <c r="B1918"/>
      <c r="C1918"/>
    </row>
    <row r="1919" spans="2:3" ht="14.4" x14ac:dyDescent="0.3">
      <c r="B1919"/>
      <c r="C1919"/>
    </row>
    <row r="1920" spans="2:3" ht="14.4" x14ac:dyDescent="0.3">
      <c r="B1920"/>
      <c r="C1920"/>
    </row>
    <row r="1921" spans="2:3" ht="14.4" x14ac:dyDescent="0.3">
      <c r="B1921"/>
      <c r="C1921"/>
    </row>
    <row r="1922" spans="2:3" ht="14.4" x14ac:dyDescent="0.3">
      <c r="B1922"/>
      <c r="C1922"/>
    </row>
    <row r="1923" spans="2:3" ht="14.4" x14ac:dyDescent="0.3">
      <c r="B1923"/>
      <c r="C1923"/>
    </row>
    <row r="1924" spans="2:3" ht="14.4" x14ac:dyDescent="0.3">
      <c r="B1924"/>
      <c r="C1924"/>
    </row>
    <row r="1925" spans="2:3" ht="14.4" x14ac:dyDescent="0.3">
      <c r="B1925"/>
      <c r="C1925"/>
    </row>
    <row r="1926" spans="2:3" ht="14.4" x14ac:dyDescent="0.3">
      <c r="B1926"/>
      <c r="C1926"/>
    </row>
    <row r="1927" spans="2:3" ht="14.4" x14ac:dyDescent="0.3">
      <c r="B1927"/>
      <c r="C1927"/>
    </row>
    <row r="1928" spans="2:3" ht="14.4" x14ac:dyDescent="0.3">
      <c r="B1928"/>
      <c r="C1928"/>
    </row>
    <row r="1929" spans="2:3" ht="14.4" x14ac:dyDescent="0.3">
      <c r="B1929"/>
      <c r="C1929"/>
    </row>
    <row r="1930" spans="2:3" ht="14.4" x14ac:dyDescent="0.3">
      <c r="B1930"/>
      <c r="C1930"/>
    </row>
    <row r="1931" spans="2:3" ht="14.4" x14ac:dyDescent="0.3">
      <c r="B1931"/>
      <c r="C1931"/>
    </row>
    <row r="1932" spans="2:3" ht="14.4" x14ac:dyDescent="0.3">
      <c r="B1932"/>
      <c r="C1932"/>
    </row>
    <row r="1933" spans="2:3" ht="14.4" x14ac:dyDescent="0.3">
      <c r="B1933"/>
      <c r="C1933"/>
    </row>
    <row r="1934" spans="2:3" ht="14.4" x14ac:dyDescent="0.3">
      <c r="B1934"/>
      <c r="C1934"/>
    </row>
    <row r="1935" spans="2:3" ht="14.4" x14ac:dyDescent="0.3">
      <c r="B1935"/>
      <c r="C1935"/>
    </row>
    <row r="1936" spans="2:3" ht="14.4" x14ac:dyDescent="0.3">
      <c r="B1936"/>
      <c r="C1936"/>
    </row>
    <row r="1937" spans="2:3" ht="14.4" x14ac:dyDescent="0.3">
      <c r="B1937"/>
      <c r="C1937"/>
    </row>
    <row r="1938" spans="2:3" ht="14.4" x14ac:dyDescent="0.3">
      <c r="B1938"/>
      <c r="C1938"/>
    </row>
    <row r="1939" spans="2:3" ht="14.4" x14ac:dyDescent="0.3">
      <c r="B1939"/>
      <c r="C1939"/>
    </row>
    <row r="1940" spans="2:3" ht="14.4" x14ac:dyDescent="0.3">
      <c r="B1940"/>
      <c r="C1940"/>
    </row>
    <row r="1941" spans="2:3" ht="14.4" x14ac:dyDescent="0.3">
      <c r="B1941"/>
      <c r="C1941"/>
    </row>
    <row r="1942" spans="2:3" ht="14.4" x14ac:dyDescent="0.3">
      <c r="B1942"/>
      <c r="C1942"/>
    </row>
    <row r="1943" spans="2:3" ht="14.4" x14ac:dyDescent="0.3">
      <c r="B1943"/>
      <c r="C1943"/>
    </row>
    <row r="1944" spans="2:3" ht="14.4" x14ac:dyDescent="0.3">
      <c r="B1944"/>
      <c r="C1944"/>
    </row>
    <row r="1945" spans="2:3" ht="14.4" x14ac:dyDescent="0.3">
      <c r="B1945"/>
      <c r="C1945"/>
    </row>
    <row r="1946" spans="2:3" ht="14.4" x14ac:dyDescent="0.3">
      <c r="B1946"/>
      <c r="C1946"/>
    </row>
    <row r="1947" spans="2:3" ht="14.4" x14ac:dyDescent="0.3">
      <c r="B1947"/>
      <c r="C1947"/>
    </row>
    <row r="1948" spans="2:3" ht="14.4" x14ac:dyDescent="0.3">
      <c r="B1948"/>
      <c r="C1948"/>
    </row>
    <row r="1949" spans="2:3" ht="14.4" x14ac:dyDescent="0.3">
      <c r="B1949"/>
      <c r="C1949"/>
    </row>
    <row r="1950" spans="2:3" ht="14.4" x14ac:dyDescent="0.3">
      <c r="B1950"/>
      <c r="C1950"/>
    </row>
    <row r="1951" spans="2:3" ht="14.4" x14ac:dyDescent="0.3">
      <c r="B1951"/>
      <c r="C1951"/>
    </row>
    <row r="1952" spans="2:3" ht="14.4" x14ac:dyDescent="0.3">
      <c r="B1952"/>
      <c r="C1952"/>
    </row>
    <row r="1953" spans="2:3" ht="14.4" x14ac:dyDescent="0.3">
      <c r="B1953"/>
      <c r="C1953"/>
    </row>
    <row r="1954" spans="2:3" ht="14.4" x14ac:dyDescent="0.3">
      <c r="B1954"/>
      <c r="C1954"/>
    </row>
    <row r="1955" spans="2:3" ht="14.4" x14ac:dyDescent="0.3">
      <c r="B1955"/>
      <c r="C1955"/>
    </row>
    <row r="1956" spans="2:3" ht="14.4" x14ac:dyDescent="0.3">
      <c r="B1956"/>
      <c r="C1956"/>
    </row>
    <row r="1957" spans="2:3" ht="14.4" x14ac:dyDescent="0.3">
      <c r="B1957"/>
      <c r="C1957"/>
    </row>
    <row r="1958" spans="2:3" ht="14.4" x14ac:dyDescent="0.3">
      <c r="B1958"/>
      <c r="C1958"/>
    </row>
    <row r="1959" spans="2:3" ht="14.4" x14ac:dyDescent="0.3">
      <c r="B1959"/>
      <c r="C1959"/>
    </row>
    <row r="1960" spans="2:3" ht="14.4" x14ac:dyDescent="0.3">
      <c r="B1960"/>
      <c r="C1960"/>
    </row>
    <row r="1961" spans="2:3" ht="14.4" x14ac:dyDescent="0.3">
      <c r="B1961"/>
      <c r="C1961"/>
    </row>
    <row r="1962" spans="2:3" ht="14.4" x14ac:dyDescent="0.3">
      <c r="B1962"/>
      <c r="C1962"/>
    </row>
    <row r="1963" spans="2:3" ht="14.4" x14ac:dyDescent="0.3">
      <c r="B1963"/>
      <c r="C1963"/>
    </row>
    <row r="1964" spans="2:3" ht="14.4" x14ac:dyDescent="0.3">
      <c r="B1964"/>
      <c r="C1964"/>
    </row>
    <row r="1965" spans="2:3" ht="14.4" x14ac:dyDescent="0.3">
      <c r="B1965"/>
      <c r="C1965"/>
    </row>
    <row r="1966" spans="2:3" ht="14.4" x14ac:dyDescent="0.3">
      <c r="B1966"/>
      <c r="C1966"/>
    </row>
    <row r="1967" spans="2:3" ht="14.4" x14ac:dyDescent="0.3">
      <c r="B1967"/>
      <c r="C1967"/>
    </row>
    <row r="1968" spans="2:3" ht="14.4" x14ac:dyDescent="0.3">
      <c r="B1968"/>
      <c r="C1968"/>
    </row>
    <row r="1969" spans="2:3" ht="14.4" x14ac:dyDescent="0.3">
      <c r="B1969"/>
      <c r="C1969"/>
    </row>
    <row r="1970" spans="2:3" ht="14.4" x14ac:dyDescent="0.3">
      <c r="B1970"/>
      <c r="C1970"/>
    </row>
    <row r="1971" spans="2:3" ht="14.4" x14ac:dyDescent="0.3">
      <c r="B1971"/>
      <c r="C1971"/>
    </row>
    <row r="1972" spans="2:3" ht="14.4" x14ac:dyDescent="0.3">
      <c r="B1972"/>
      <c r="C1972"/>
    </row>
    <row r="1973" spans="2:3" ht="14.4" x14ac:dyDescent="0.3">
      <c r="B1973"/>
      <c r="C1973"/>
    </row>
    <row r="1974" spans="2:3" ht="14.4" x14ac:dyDescent="0.3">
      <c r="B1974"/>
      <c r="C1974"/>
    </row>
    <row r="1975" spans="2:3" ht="14.4" x14ac:dyDescent="0.3">
      <c r="B1975"/>
      <c r="C1975"/>
    </row>
    <row r="1976" spans="2:3" ht="14.4" x14ac:dyDescent="0.3">
      <c r="B1976"/>
      <c r="C1976"/>
    </row>
    <row r="1977" spans="2:3" ht="14.4" x14ac:dyDescent="0.3">
      <c r="B1977"/>
      <c r="C1977"/>
    </row>
    <row r="1978" spans="2:3" ht="14.4" x14ac:dyDescent="0.3">
      <c r="B1978"/>
      <c r="C1978"/>
    </row>
    <row r="1979" spans="2:3" ht="14.4" x14ac:dyDescent="0.3">
      <c r="B1979"/>
      <c r="C1979"/>
    </row>
    <row r="1980" spans="2:3" ht="14.4" x14ac:dyDescent="0.3">
      <c r="B1980"/>
      <c r="C1980"/>
    </row>
    <row r="1981" spans="2:3" ht="14.4" x14ac:dyDescent="0.3">
      <c r="B1981"/>
      <c r="C1981"/>
    </row>
    <row r="1982" spans="2:3" ht="14.4" x14ac:dyDescent="0.3">
      <c r="B1982"/>
      <c r="C1982"/>
    </row>
    <row r="1983" spans="2:3" ht="14.4" x14ac:dyDescent="0.3">
      <c r="B1983"/>
      <c r="C1983"/>
    </row>
    <row r="1984" spans="2:3" ht="14.4" x14ac:dyDescent="0.3">
      <c r="B1984"/>
      <c r="C1984"/>
    </row>
    <row r="1985" spans="2:3" ht="14.4" x14ac:dyDescent="0.3">
      <c r="B1985"/>
      <c r="C1985"/>
    </row>
    <row r="1986" spans="2:3" ht="14.4" x14ac:dyDescent="0.3">
      <c r="B1986"/>
      <c r="C1986"/>
    </row>
    <row r="1987" spans="2:3" ht="14.4" x14ac:dyDescent="0.3">
      <c r="B1987"/>
      <c r="C1987"/>
    </row>
    <row r="1988" spans="2:3" ht="14.4" x14ac:dyDescent="0.3">
      <c r="B1988"/>
      <c r="C1988"/>
    </row>
    <row r="1989" spans="2:3" ht="14.4" x14ac:dyDescent="0.3">
      <c r="B1989"/>
      <c r="C1989"/>
    </row>
    <row r="1990" spans="2:3" ht="14.4" x14ac:dyDescent="0.3">
      <c r="B1990"/>
      <c r="C1990"/>
    </row>
    <row r="1991" spans="2:3" ht="14.4" x14ac:dyDescent="0.3">
      <c r="B1991"/>
      <c r="C1991"/>
    </row>
    <row r="1992" spans="2:3" ht="14.4" x14ac:dyDescent="0.3">
      <c r="B1992"/>
      <c r="C1992"/>
    </row>
    <row r="1993" spans="2:3" ht="14.4" x14ac:dyDescent="0.3">
      <c r="B1993"/>
      <c r="C1993"/>
    </row>
    <row r="1994" spans="2:3" ht="14.4" x14ac:dyDescent="0.3">
      <c r="B1994"/>
      <c r="C1994"/>
    </row>
    <row r="1995" spans="2:3" ht="14.4" x14ac:dyDescent="0.3">
      <c r="B1995"/>
      <c r="C1995"/>
    </row>
    <row r="1996" spans="2:3" ht="14.4" x14ac:dyDescent="0.3">
      <c r="B1996"/>
      <c r="C1996"/>
    </row>
    <row r="1997" spans="2:3" ht="14.4" x14ac:dyDescent="0.3">
      <c r="B1997"/>
      <c r="C1997"/>
    </row>
    <row r="1998" spans="2:3" ht="14.4" x14ac:dyDescent="0.3">
      <c r="B1998"/>
      <c r="C1998"/>
    </row>
    <row r="1999" spans="2:3" ht="14.4" x14ac:dyDescent="0.3">
      <c r="B1999"/>
      <c r="C1999"/>
    </row>
    <row r="2000" spans="2:3" ht="14.4" x14ac:dyDescent="0.3">
      <c r="B2000"/>
      <c r="C2000"/>
    </row>
    <row r="2001" spans="2:3" ht="14.4" x14ac:dyDescent="0.3">
      <c r="B2001"/>
      <c r="C2001"/>
    </row>
    <row r="2002" spans="2:3" ht="14.4" x14ac:dyDescent="0.3">
      <c r="B2002"/>
      <c r="C2002"/>
    </row>
    <row r="2003" spans="2:3" ht="14.4" x14ac:dyDescent="0.3">
      <c r="B2003"/>
      <c r="C2003"/>
    </row>
    <row r="2004" spans="2:3" ht="14.4" x14ac:dyDescent="0.3">
      <c r="B2004"/>
      <c r="C2004"/>
    </row>
    <row r="2005" spans="2:3" ht="14.4" x14ac:dyDescent="0.3">
      <c r="B2005"/>
      <c r="C2005"/>
    </row>
    <row r="2006" spans="2:3" ht="14.4" x14ac:dyDescent="0.3">
      <c r="B2006"/>
      <c r="C2006"/>
    </row>
    <row r="2007" spans="2:3" ht="14.4" x14ac:dyDescent="0.3">
      <c r="B2007"/>
      <c r="C2007"/>
    </row>
    <row r="2008" spans="2:3" ht="14.4" x14ac:dyDescent="0.3">
      <c r="B2008"/>
      <c r="C2008"/>
    </row>
    <row r="2009" spans="2:3" ht="14.4" x14ac:dyDescent="0.3">
      <c r="B2009"/>
      <c r="C2009"/>
    </row>
    <row r="2010" spans="2:3" ht="14.4" x14ac:dyDescent="0.3">
      <c r="B2010"/>
      <c r="C2010"/>
    </row>
    <row r="2011" spans="2:3" ht="14.4" x14ac:dyDescent="0.3">
      <c r="B2011"/>
      <c r="C2011"/>
    </row>
    <row r="2012" spans="2:3" ht="14.4" x14ac:dyDescent="0.3">
      <c r="B2012"/>
      <c r="C2012"/>
    </row>
    <row r="2013" spans="2:3" ht="14.4" x14ac:dyDescent="0.3">
      <c r="B2013"/>
      <c r="C2013"/>
    </row>
    <row r="2014" spans="2:3" ht="14.4" x14ac:dyDescent="0.3">
      <c r="B2014"/>
      <c r="C2014"/>
    </row>
    <row r="2015" spans="2:3" ht="14.4" x14ac:dyDescent="0.3">
      <c r="B2015"/>
      <c r="C2015"/>
    </row>
    <row r="2016" spans="2:3" ht="14.4" x14ac:dyDescent="0.3">
      <c r="B2016"/>
      <c r="C2016"/>
    </row>
    <row r="2017" spans="2:3" ht="14.4" x14ac:dyDescent="0.3">
      <c r="B2017"/>
      <c r="C2017"/>
    </row>
    <row r="2018" spans="2:3" ht="14.4" x14ac:dyDescent="0.3">
      <c r="B2018"/>
      <c r="C2018"/>
    </row>
    <row r="2019" spans="2:3" ht="14.4" x14ac:dyDescent="0.3">
      <c r="B2019"/>
      <c r="C2019"/>
    </row>
    <row r="2020" spans="2:3" ht="14.4" x14ac:dyDescent="0.3">
      <c r="B2020"/>
      <c r="C2020"/>
    </row>
    <row r="2021" spans="2:3" ht="14.4" x14ac:dyDescent="0.3">
      <c r="B2021"/>
      <c r="C2021"/>
    </row>
    <row r="2022" spans="2:3" ht="14.4" x14ac:dyDescent="0.3">
      <c r="B2022"/>
      <c r="C2022"/>
    </row>
    <row r="2023" spans="2:3" ht="14.4" x14ac:dyDescent="0.3">
      <c r="B2023"/>
      <c r="C2023"/>
    </row>
    <row r="2024" spans="2:3" ht="14.4" x14ac:dyDescent="0.3">
      <c r="B2024"/>
      <c r="C2024"/>
    </row>
    <row r="2025" spans="2:3" ht="14.4" x14ac:dyDescent="0.3">
      <c r="B2025"/>
      <c r="C2025"/>
    </row>
    <row r="2026" spans="2:3" ht="14.4" x14ac:dyDescent="0.3">
      <c r="B2026"/>
      <c r="C2026"/>
    </row>
    <row r="2027" spans="2:3" ht="14.4" x14ac:dyDescent="0.3">
      <c r="B2027"/>
      <c r="C2027"/>
    </row>
    <row r="2028" spans="2:3" ht="14.4" x14ac:dyDescent="0.3">
      <c r="B2028"/>
      <c r="C2028"/>
    </row>
    <row r="2029" spans="2:3" ht="14.4" x14ac:dyDescent="0.3">
      <c r="B2029"/>
      <c r="C2029"/>
    </row>
    <row r="2030" spans="2:3" ht="14.4" x14ac:dyDescent="0.3">
      <c r="B2030"/>
      <c r="C2030"/>
    </row>
    <row r="2031" spans="2:3" ht="14.4" x14ac:dyDescent="0.3">
      <c r="B2031"/>
      <c r="C2031"/>
    </row>
    <row r="2032" spans="2:3" ht="14.4" x14ac:dyDescent="0.3">
      <c r="B2032"/>
      <c r="C2032"/>
    </row>
    <row r="2033" spans="2:3" ht="14.4" x14ac:dyDescent="0.3">
      <c r="B2033"/>
      <c r="C2033"/>
    </row>
    <row r="2034" spans="2:3" ht="14.4" x14ac:dyDescent="0.3">
      <c r="B2034"/>
      <c r="C2034"/>
    </row>
    <row r="2035" spans="2:3" ht="14.4" x14ac:dyDescent="0.3">
      <c r="B2035"/>
      <c r="C2035"/>
    </row>
    <row r="2036" spans="2:3" ht="14.4" x14ac:dyDescent="0.3">
      <c r="B2036"/>
      <c r="C2036"/>
    </row>
    <row r="2037" spans="2:3" ht="14.4" x14ac:dyDescent="0.3">
      <c r="B2037"/>
      <c r="C2037"/>
    </row>
    <row r="2038" spans="2:3" ht="14.4" x14ac:dyDescent="0.3">
      <c r="B2038"/>
      <c r="C2038"/>
    </row>
    <row r="2039" spans="2:3" ht="14.4" x14ac:dyDescent="0.3">
      <c r="B2039"/>
      <c r="C2039"/>
    </row>
    <row r="2040" spans="2:3" ht="14.4" x14ac:dyDescent="0.3">
      <c r="B2040"/>
      <c r="C2040"/>
    </row>
    <row r="2041" spans="2:3" ht="14.4" x14ac:dyDescent="0.3">
      <c r="B2041"/>
      <c r="C2041"/>
    </row>
    <row r="2042" spans="2:3" ht="14.4" x14ac:dyDescent="0.3">
      <c r="B2042"/>
      <c r="C2042"/>
    </row>
    <row r="2043" spans="2:3" ht="14.4" x14ac:dyDescent="0.3">
      <c r="B2043"/>
      <c r="C2043"/>
    </row>
    <row r="2044" spans="2:3" ht="14.4" x14ac:dyDescent="0.3">
      <c r="B2044"/>
      <c r="C2044"/>
    </row>
    <row r="2045" spans="2:3" ht="14.4" x14ac:dyDescent="0.3">
      <c r="B2045"/>
      <c r="C2045"/>
    </row>
    <row r="2046" spans="2:3" ht="14.4" x14ac:dyDescent="0.3">
      <c r="B2046"/>
      <c r="C2046"/>
    </row>
    <row r="2047" spans="2:3" ht="14.4" x14ac:dyDescent="0.3">
      <c r="B2047"/>
      <c r="C2047"/>
    </row>
    <row r="2048" spans="2:3" ht="14.4" x14ac:dyDescent="0.3">
      <c r="B2048"/>
      <c r="C2048"/>
    </row>
    <row r="2049" spans="2:3" ht="14.4" x14ac:dyDescent="0.3">
      <c r="B2049"/>
      <c r="C2049"/>
    </row>
    <row r="2050" spans="2:3" ht="14.4" x14ac:dyDescent="0.3">
      <c r="B2050"/>
      <c r="C2050"/>
    </row>
    <row r="2051" spans="2:3" ht="14.4" x14ac:dyDescent="0.3">
      <c r="B2051"/>
      <c r="C2051"/>
    </row>
    <row r="2052" spans="2:3" ht="14.4" x14ac:dyDescent="0.3">
      <c r="B2052"/>
      <c r="C2052"/>
    </row>
    <row r="2053" spans="2:3" ht="14.4" x14ac:dyDescent="0.3">
      <c r="B2053"/>
      <c r="C2053"/>
    </row>
    <row r="2054" spans="2:3" ht="14.4" x14ac:dyDescent="0.3">
      <c r="B2054"/>
      <c r="C2054"/>
    </row>
    <row r="2055" spans="2:3" ht="14.4" x14ac:dyDescent="0.3">
      <c r="B2055"/>
      <c r="C2055"/>
    </row>
    <row r="2056" spans="2:3" ht="14.4" x14ac:dyDescent="0.3">
      <c r="B2056"/>
      <c r="C2056"/>
    </row>
    <row r="2057" spans="2:3" ht="14.4" x14ac:dyDescent="0.3">
      <c r="B2057"/>
      <c r="C2057"/>
    </row>
    <row r="2058" spans="2:3" ht="14.4" x14ac:dyDescent="0.3">
      <c r="B2058"/>
      <c r="C2058"/>
    </row>
    <row r="2059" spans="2:3" ht="14.4" x14ac:dyDescent="0.3">
      <c r="B2059"/>
      <c r="C2059"/>
    </row>
    <row r="2060" spans="2:3" ht="14.4" x14ac:dyDescent="0.3">
      <c r="B2060"/>
      <c r="C2060"/>
    </row>
    <row r="2061" spans="2:3" ht="14.4" x14ac:dyDescent="0.3">
      <c r="B2061"/>
      <c r="C2061"/>
    </row>
    <row r="2062" spans="2:3" ht="14.4" x14ac:dyDescent="0.3">
      <c r="B2062"/>
      <c r="C2062"/>
    </row>
    <row r="2063" spans="2:3" ht="14.4" x14ac:dyDescent="0.3">
      <c r="B2063"/>
      <c r="C2063"/>
    </row>
    <row r="2064" spans="2:3" ht="14.4" x14ac:dyDescent="0.3">
      <c r="B2064"/>
      <c r="C2064"/>
    </row>
    <row r="2065" spans="2:3" ht="14.4" x14ac:dyDescent="0.3">
      <c r="B2065"/>
      <c r="C2065"/>
    </row>
    <row r="2066" spans="2:3" ht="14.4" x14ac:dyDescent="0.3">
      <c r="B2066"/>
      <c r="C2066"/>
    </row>
    <row r="2067" spans="2:3" ht="14.4" x14ac:dyDescent="0.3">
      <c r="B2067"/>
      <c r="C2067"/>
    </row>
    <row r="2068" spans="2:3" ht="14.4" x14ac:dyDescent="0.3">
      <c r="B2068"/>
      <c r="C2068"/>
    </row>
    <row r="2069" spans="2:3" ht="14.4" x14ac:dyDescent="0.3">
      <c r="B2069"/>
      <c r="C2069"/>
    </row>
    <row r="2070" spans="2:3" ht="14.4" x14ac:dyDescent="0.3">
      <c r="B2070"/>
      <c r="C2070"/>
    </row>
    <row r="2071" spans="2:3" ht="14.4" x14ac:dyDescent="0.3">
      <c r="B2071"/>
      <c r="C2071"/>
    </row>
    <row r="2072" spans="2:3" ht="14.4" x14ac:dyDescent="0.3">
      <c r="B2072"/>
      <c r="C2072"/>
    </row>
    <row r="2073" spans="2:3" ht="14.4" x14ac:dyDescent="0.3">
      <c r="B2073"/>
      <c r="C2073"/>
    </row>
    <row r="2074" spans="2:3" ht="14.4" x14ac:dyDescent="0.3">
      <c r="B2074"/>
      <c r="C2074"/>
    </row>
    <row r="2075" spans="2:3" ht="14.4" x14ac:dyDescent="0.3">
      <c r="B2075"/>
      <c r="C2075"/>
    </row>
    <row r="2076" spans="2:3" ht="14.4" x14ac:dyDescent="0.3">
      <c r="B2076"/>
      <c r="C2076"/>
    </row>
    <row r="2077" spans="2:3" ht="14.4" x14ac:dyDescent="0.3">
      <c r="B2077"/>
      <c r="C2077"/>
    </row>
    <row r="2078" spans="2:3" ht="14.4" x14ac:dyDescent="0.3">
      <c r="B2078"/>
      <c r="C2078"/>
    </row>
    <row r="2079" spans="2:3" ht="14.4" x14ac:dyDescent="0.3">
      <c r="B2079"/>
      <c r="C2079"/>
    </row>
    <row r="2080" spans="2:3" ht="14.4" x14ac:dyDescent="0.3">
      <c r="B2080"/>
      <c r="C2080"/>
    </row>
    <row r="2081" spans="2:3" ht="14.4" x14ac:dyDescent="0.3">
      <c r="B2081"/>
      <c r="C2081"/>
    </row>
    <row r="2082" spans="2:3" ht="14.4" x14ac:dyDescent="0.3">
      <c r="B2082"/>
      <c r="C2082"/>
    </row>
    <row r="2083" spans="2:3" ht="14.4" x14ac:dyDescent="0.3">
      <c r="B2083"/>
      <c r="C2083"/>
    </row>
    <row r="2084" spans="2:3" ht="14.4" x14ac:dyDescent="0.3">
      <c r="B2084"/>
      <c r="C2084"/>
    </row>
    <row r="2085" spans="2:3" ht="14.4" x14ac:dyDescent="0.3">
      <c r="B2085"/>
      <c r="C2085"/>
    </row>
    <row r="2086" spans="2:3" ht="14.4" x14ac:dyDescent="0.3">
      <c r="B2086"/>
      <c r="C2086"/>
    </row>
    <row r="2087" spans="2:3" ht="14.4" x14ac:dyDescent="0.3">
      <c r="B2087"/>
      <c r="C2087"/>
    </row>
    <row r="2088" spans="2:3" ht="14.4" x14ac:dyDescent="0.3">
      <c r="B2088"/>
      <c r="C2088"/>
    </row>
    <row r="2089" spans="2:3" ht="14.4" x14ac:dyDescent="0.3">
      <c r="B2089"/>
      <c r="C2089"/>
    </row>
    <row r="2090" spans="2:3" ht="14.4" x14ac:dyDescent="0.3">
      <c r="B2090"/>
      <c r="C2090"/>
    </row>
    <row r="2091" spans="2:3" ht="14.4" x14ac:dyDescent="0.3">
      <c r="B2091"/>
      <c r="C2091"/>
    </row>
    <row r="2092" spans="2:3" ht="14.4" x14ac:dyDescent="0.3">
      <c r="B2092"/>
      <c r="C2092"/>
    </row>
    <row r="2093" spans="2:3" ht="14.4" x14ac:dyDescent="0.3">
      <c r="B2093"/>
      <c r="C2093"/>
    </row>
    <row r="2094" spans="2:3" ht="14.4" x14ac:dyDescent="0.3">
      <c r="B2094"/>
      <c r="C2094"/>
    </row>
    <row r="2095" spans="2:3" ht="14.4" x14ac:dyDescent="0.3">
      <c r="B2095"/>
      <c r="C2095"/>
    </row>
    <row r="2096" spans="2:3" ht="14.4" x14ac:dyDescent="0.3">
      <c r="B2096"/>
      <c r="C2096"/>
    </row>
    <row r="2097" spans="2:3" ht="14.4" x14ac:dyDescent="0.3">
      <c r="B2097"/>
      <c r="C2097"/>
    </row>
    <row r="2098" spans="2:3" ht="14.4" x14ac:dyDescent="0.3">
      <c r="B2098"/>
      <c r="C2098"/>
    </row>
    <row r="2099" spans="2:3" ht="14.4" x14ac:dyDescent="0.3">
      <c r="B2099"/>
      <c r="C2099"/>
    </row>
    <row r="2100" spans="2:3" ht="14.4" x14ac:dyDescent="0.3">
      <c r="B2100"/>
      <c r="C2100"/>
    </row>
    <row r="2101" spans="2:3" ht="14.4" x14ac:dyDescent="0.3">
      <c r="B2101"/>
      <c r="C2101"/>
    </row>
    <row r="2102" spans="2:3" ht="14.4" x14ac:dyDescent="0.3">
      <c r="B2102"/>
      <c r="C2102"/>
    </row>
    <row r="2103" spans="2:3" ht="14.4" x14ac:dyDescent="0.3">
      <c r="B2103"/>
      <c r="C2103"/>
    </row>
    <row r="2104" spans="2:3" ht="14.4" x14ac:dyDescent="0.3">
      <c r="B2104"/>
      <c r="C2104"/>
    </row>
    <row r="2105" spans="2:3" ht="14.4" x14ac:dyDescent="0.3">
      <c r="B2105"/>
      <c r="C2105"/>
    </row>
    <row r="2106" spans="2:3" ht="14.4" x14ac:dyDescent="0.3">
      <c r="B2106"/>
      <c r="C2106"/>
    </row>
    <row r="2107" spans="2:3" ht="14.4" x14ac:dyDescent="0.3">
      <c r="B2107"/>
      <c r="C2107"/>
    </row>
    <row r="2108" spans="2:3" ht="14.4" x14ac:dyDescent="0.3">
      <c r="B2108"/>
      <c r="C2108"/>
    </row>
    <row r="2109" spans="2:3" ht="14.4" x14ac:dyDescent="0.3">
      <c r="B2109"/>
      <c r="C2109"/>
    </row>
    <row r="2110" spans="2:3" ht="14.4" x14ac:dyDescent="0.3">
      <c r="B2110"/>
      <c r="C2110"/>
    </row>
    <row r="2111" spans="2:3" ht="14.4" x14ac:dyDescent="0.3">
      <c r="B2111"/>
      <c r="C2111"/>
    </row>
    <row r="2112" spans="2:3" ht="14.4" x14ac:dyDescent="0.3">
      <c r="B2112"/>
      <c r="C2112"/>
    </row>
    <row r="2113" spans="2:3" ht="14.4" x14ac:dyDescent="0.3">
      <c r="B2113"/>
      <c r="C2113"/>
    </row>
    <row r="2114" spans="2:3" ht="14.4" x14ac:dyDescent="0.3">
      <c r="B2114"/>
      <c r="C2114"/>
    </row>
    <row r="2115" spans="2:3" ht="14.4" x14ac:dyDescent="0.3">
      <c r="B2115"/>
      <c r="C2115"/>
    </row>
    <row r="2116" spans="2:3" ht="14.4" x14ac:dyDescent="0.3">
      <c r="B2116"/>
      <c r="C2116"/>
    </row>
    <row r="2117" spans="2:3" ht="14.4" x14ac:dyDescent="0.3">
      <c r="B2117"/>
      <c r="C2117"/>
    </row>
    <row r="2118" spans="2:3" ht="14.4" x14ac:dyDescent="0.3">
      <c r="B2118"/>
      <c r="C2118"/>
    </row>
    <row r="2119" spans="2:3" ht="14.4" x14ac:dyDescent="0.3">
      <c r="B2119"/>
      <c r="C2119"/>
    </row>
    <row r="2120" spans="2:3" ht="14.4" x14ac:dyDescent="0.3">
      <c r="B2120"/>
      <c r="C2120"/>
    </row>
    <row r="2121" spans="2:3" ht="14.4" x14ac:dyDescent="0.3">
      <c r="B2121"/>
      <c r="C2121"/>
    </row>
    <row r="2122" spans="2:3" ht="14.4" x14ac:dyDescent="0.3">
      <c r="B2122"/>
      <c r="C2122"/>
    </row>
    <row r="2123" spans="2:3" ht="14.4" x14ac:dyDescent="0.3">
      <c r="B2123"/>
      <c r="C2123"/>
    </row>
    <row r="2124" spans="2:3" ht="14.4" x14ac:dyDescent="0.3">
      <c r="B2124"/>
      <c r="C2124"/>
    </row>
    <row r="2125" spans="2:3" ht="14.4" x14ac:dyDescent="0.3">
      <c r="B2125"/>
      <c r="C2125"/>
    </row>
    <row r="2126" spans="2:3" ht="14.4" x14ac:dyDescent="0.3">
      <c r="B2126"/>
      <c r="C2126"/>
    </row>
    <row r="2127" spans="2:3" ht="14.4" x14ac:dyDescent="0.3">
      <c r="B2127"/>
      <c r="C2127"/>
    </row>
    <row r="2128" spans="2:3" ht="14.4" x14ac:dyDescent="0.3">
      <c r="B2128"/>
      <c r="C2128"/>
    </row>
    <row r="2129" spans="2:3" ht="14.4" x14ac:dyDescent="0.3">
      <c r="B2129"/>
      <c r="C2129"/>
    </row>
    <row r="2130" spans="2:3" ht="14.4" x14ac:dyDescent="0.3">
      <c r="B2130"/>
      <c r="C2130"/>
    </row>
    <row r="2131" spans="2:3" ht="14.4" x14ac:dyDescent="0.3">
      <c r="B2131"/>
      <c r="C2131"/>
    </row>
    <row r="2132" spans="2:3" ht="14.4" x14ac:dyDescent="0.3">
      <c r="B2132"/>
      <c r="C2132"/>
    </row>
    <row r="2133" spans="2:3" ht="14.4" x14ac:dyDescent="0.3">
      <c r="B2133"/>
      <c r="C2133"/>
    </row>
    <row r="2134" spans="2:3" ht="14.4" x14ac:dyDescent="0.3">
      <c r="B2134"/>
      <c r="C2134"/>
    </row>
    <row r="2135" spans="2:3" ht="14.4" x14ac:dyDescent="0.3">
      <c r="B2135"/>
      <c r="C2135"/>
    </row>
    <row r="2136" spans="2:3" ht="14.4" x14ac:dyDescent="0.3">
      <c r="B2136"/>
      <c r="C2136"/>
    </row>
    <row r="2137" spans="2:3" ht="14.4" x14ac:dyDescent="0.3">
      <c r="B2137"/>
      <c r="C2137"/>
    </row>
    <row r="2138" spans="2:3" ht="14.4" x14ac:dyDescent="0.3">
      <c r="B2138"/>
      <c r="C2138"/>
    </row>
    <row r="2139" spans="2:3" ht="14.4" x14ac:dyDescent="0.3">
      <c r="B2139"/>
      <c r="C2139"/>
    </row>
    <row r="2140" spans="2:3" ht="14.4" x14ac:dyDescent="0.3">
      <c r="B2140"/>
      <c r="C2140"/>
    </row>
    <row r="2141" spans="2:3" ht="14.4" x14ac:dyDescent="0.3">
      <c r="B2141"/>
      <c r="C2141"/>
    </row>
    <row r="2142" spans="2:3" ht="14.4" x14ac:dyDescent="0.3">
      <c r="B2142"/>
      <c r="C2142"/>
    </row>
    <row r="2143" spans="2:3" ht="14.4" x14ac:dyDescent="0.3">
      <c r="B2143"/>
      <c r="C2143"/>
    </row>
    <row r="2144" spans="2:3" ht="14.4" x14ac:dyDescent="0.3">
      <c r="B2144"/>
      <c r="C2144"/>
    </row>
    <row r="2145" spans="2:3" ht="14.4" x14ac:dyDescent="0.3">
      <c r="B2145"/>
      <c r="C2145"/>
    </row>
    <row r="2146" spans="2:3" ht="14.4" x14ac:dyDescent="0.3">
      <c r="B2146"/>
      <c r="C2146"/>
    </row>
    <row r="2147" spans="2:3" ht="14.4" x14ac:dyDescent="0.3">
      <c r="B2147"/>
      <c r="C2147"/>
    </row>
    <row r="2148" spans="2:3" ht="14.4" x14ac:dyDescent="0.3">
      <c r="B2148"/>
      <c r="C2148"/>
    </row>
    <row r="2149" spans="2:3" ht="14.4" x14ac:dyDescent="0.3">
      <c r="B2149"/>
      <c r="C2149"/>
    </row>
    <row r="2150" spans="2:3" ht="14.4" x14ac:dyDescent="0.3">
      <c r="B2150"/>
      <c r="C2150"/>
    </row>
    <row r="2151" spans="2:3" ht="14.4" x14ac:dyDescent="0.3">
      <c r="B2151"/>
      <c r="C2151"/>
    </row>
    <row r="2152" spans="2:3" ht="14.4" x14ac:dyDescent="0.3">
      <c r="B2152"/>
      <c r="C2152"/>
    </row>
    <row r="2153" spans="2:3" ht="14.4" x14ac:dyDescent="0.3">
      <c r="B2153"/>
      <c r="C2153"/>
    </row>
    <row r="2154" spans="2:3" ht="14.4" x14ac:dyDescent="0.3">
      <c r="B2154"/>
      <c r="C2154"/>
    </row>
    <row r="2155" spans="2:3" ht="14.4" x14ac:dyDescent="0.3">
      <c r="B2155"/>
      <c r="C2155"/>
    </row>
    <row r="2156" spans="2:3" ht="14.4" x14ac:dyDescent="0.3">
      <c r="B2156"/>
      <c r="C2156"/>
    </row>
    <row r="2157" spans="2:3" ht="14.4" x14ac:dyDescent="0.3">
      <c r="B2157"/>
      <c r="C2157"/>
    </row>
    <row r="2158" spans="2:3" ht="14.4" x14ac:dyDescent="0.3">
      <c r="B2158"/>
      <c r="C2158"/>
    </row>
    <row r="2159" spans="2:3" ht="14.4" x14ac:dyDescent="0.3">
      <c r="B2159"/>
      <c r="C2159"/>
    </row>
    <row r="2160" spans="2:3" ht="14.4" x14ac:dyDescent="0.3">
      <c r="B2160"/>
      <c r="C2160"/>
    </row>
    <row r="2161" spans="2:3" ht="14.4" x14ac:dyDescent="0.3">
      <c r="B2161"/>
      <c r="C2161"/>
    </row>
    <row r="2162" spans="2:3" ht="14.4" x14ac:dyDescent="0.3">
      <c r="B2162"/>
      <c r="C2162"/>
    </row>
    <row r="2163" spans="2:3" ht="14.4" x14ac:dyDescent="0.3">
      <c r="B2163"/>
      <c r="C2163"/>
    </row>
    <row r="2164" spans="2:3" ht="14.4" x14ac:dyDescent="0.3">
      <c r="B2164"/>
      <c r="C2164"/>
    </row>
    <row r="2165" spans="2:3" ht="14.4" x14ac:dyDescent="0.3">
      <c r="B2165"/>
      <c r="C2165"/>
    </row>
    <row r="2166" spans="2:3" ht="14.4" x14ac:dyDescent="0.3">
      <c r="B2166"/>
      <c r="C2166"/>
    </row>
    <row r="2167" spans="2:3" ht="14.4" x14ac:dyDescent="0.3">
      <c r="B2167"/>
      <c r="C2167"/>
    </row>
    <row r="2168" spans="2:3" ht="14.4" x14ac:dyDescent="0.3">
      <c r="B2168"/>
      <c r="C2168"/>
    </row>
    <row r="2169" spans="2:3" ht="14.4" x14ac:dyDescent="0.3">
      <c r="B2169"/>
      <c r="C2169"/>
    </row>
    <row r="2170" spans="2:3" ht="14.4" x14ac:dyDescent="0.3">
      <c r="B2170"/>
      <c r="C2170"/>
    </row>
    <row r="2171" spans="2:3" ht="14.4" x14ac:dyDescent="0.3">
      <c r="B2171"/>
      <c r="C2171"/>
    </row>
    <row r="2172" spans="2:3" ht="14.4" x14ac:dyDescent="0.3">
      <c r="B2172"/>
      <c r="C2172"/>
    </row>
    <row r="2173" spans="2:3" ht="14.4" x14ac:dyDescent="0.3">
      <c r="B2173"/>
      <c r="C2173"/>
    </row>
    <row r="2174" spans="2:3" ht="14.4" x14ac:dyDescent="0.3">
      <c r="B2174"/>
      <c r="C2174"/>
    </row>
    <row r="2175" spans="2:3" ht="14.4" x14ac:dyDescent="0.3">
      <c r="B2175"/>
      <c r="C2175"/>
    </row>
    <row r="2176" spans="2:3" ht="14.4" x14ac:dyDescent="0.3">
      <c r="B2176"/>
      <c r="C2176"/>
    </row>
    <row r="2177" spans="2:3" ht="14.4" x14ac:dyDescent="0.3">
      <c r="B2177"/>
      <c r="C2177"/>
    </row>
    <row r="2178" spans="2:3" ht="14.4" x14ac:dyDescent="0.3">
      <c r="B2178"/>
      <c r="C2178"/>
    </row>
    <row r="2179" spans="2:3" ht="14.4" x14ac:dyDescent="0.3">
      <c r="B2179"/>
      <c r="C2179"/>
    </row>
    <row r="2180" spans="2:3" ht="14.4" x14ac:dyDescent="0.3">
      <c r="B2180"/>
      <c r="C2180"/>
    </row>
    <row r="2181" spans="2:3" ht="14.4" x14ac:dyDescent="0.3">
      <c r="B2181"/>
      <c r="C2181"/>
    </row>
    <row r="2182" spans="2:3" ht="14.4" x14ac:dyDescent="0.3">
      <c r="B2182"/>
      <c r="C2182"/>
    </row>
    <row r="2183" spans="2:3" ht="14.4" x14ac:dyDescent="0.3">
      <c r="B2183"/>
      <c r="C2183"/>
    </row>
    <row r="2184" spans="2:3" ht="14.4" x14ac:dyDescent="0.3">
      <c r="B2184"/>
      <c r="C2184"/>
    </row>
    <row r="2185" spans="2:3" ht="14.4" x14ac:dyDescent="0.3">
      <c r="B2185"/>
      <c r="C2185"/>
    </row>
    <row r="2186" spans="2:3" ht="14.4" x14ac:dyDescent="0.3">
      <c r="B2186"/>
      <c r="C2186"/>
    </row>
    <row r="2187" spans="2:3" ht="14.4" x14ac:dyDescent="0.3">
      <c r="B2187"/>
      <c r="C2187"/>
    </row>
    <row r="2188" spans="2:3" ht="14.4" x14ac:dyDescent="0.3">
      <c r="B2188"/>
      <c r="C2188"/>
    </row>
    <row r="2189" spans="2:3" ht="14.4" x14ac:dyDescent="0.3">
      <c r="B2189"/>
      <c r="C2189"/>
    </row>
    <row r="2190" spans="2:3" ht="14.4" x14ac:dyDescent="0.3">
      <c r="B2190"/>
      <c r="C2190"/>
    </row>
    <row r="2191" spans="2:3" ht="14.4" x14ac:dyDescent="0.3">
      <c r="B2191"/>
      <c r="C2191"/>
    </row>
    <row r="2192" spans="2:3" ht="14.4" x14ac:dyDescent="0.3">
      <c r="B2192"/>
      <c r="C2192"/>
    </row>
    <row r="2193" spans="2:3" ht="14.4" x14ac:dyDescent="0.3">
      <c r="B2193"/>
      <c r="C2193"/>
    </row>
    <row r="2194" spans="2:3" ht="14.4" x14ac:dyDescent="0.3">
      <c r="B2194"/>
      <c r="C2194"/>
    </row>
    <row r="2195" spans="2:3" ht="14.4" x14ac:dyDescent="0.3">
      <c r="B2195"/>
      <c r="C2195"/>
    </row>
    <row r="2196" spans="2:3" ht="14.4" x14ac:dyDescent="0.3">
      <c r="B2196"/>
      <c r="C2196"/>
    </row>
    <row r="2197" spans="2:3" ht="14.4" x14ac:dyDescent="0.3">
      <c r="B2197"/>
      <c r="C2197"/>
    </row>
    <row r="2198" spans="2:3" ht="14.4" x14ac:dyDescent="0.3">
      <c r="B2198"/>
      <c r="C2198"/>
    </row>
    <row r="2199" spans="2:3" ht="14.4" x14ac:dyDescent="0.3">
      <c r="B2199"/>
      <c r="C2199"/>
    </row>
    <row r="2200" spans="2:3" ht="14.4" x14ac:dyDescent="0.3">
      <c r="B2200"/>
      <c r="C2200"/>
    </row>
    <row r="2201" spans="2:3" ht="14.4" x14ac:dyDescent="0.3">
      <c r="B2201"/>
      <c r="C2201"/>
    </row>
    <row r="2202" spans="2:3" ht="14.4" x14ac:dyDescent="0.3">
      <c r="B2202"/>
      <c r="C2202"/>
    </row>
    <row r="2203" spans="2:3" ht="14.4" x14ac:dyDescent="0.3">
      <c r="B2203"/>
      <c r="C2203"/>
    </row>
    <row r="2204" spans="2:3" ht="14.4" x14ac:dyDescent="0.3">
      <c r="B2204"/>
      <c r="C2204"/>
    </row>
    <row r="2205" spans="2:3" ht="14.4" x14ac:dyDescent="0.3">
      <c r="B2205"/>
      <c r="C2205"/>
    </row>
    <row r="2206" spans="2:3" ht="14.4" x14ac:dyDescent="0.3">
      <c r="B2206"/>
      <c r="C2206"/>
    </row>
    <row r="2207" spans="2:3" ht="14.4" x14ac:dyDescent="0.3">
      <c r="B2207"/>
      <c r="C2207"/>
    </row>
    <row r="2208" spans="2:3" ht="14.4" x14ac:dyDescent="0.3">
      <c r="B2208"/>
      <c r="C2208"/>
    </row>
    <row r="2209" spans="2:3" ht="14.4" x14ac:dyDescent="0.3">
      <c r="B2209"/>
      <c r="C2209"/>
    </row>
    <row r="2210" spans="2:3" ht="14.4" x14ac:dyDescent="0.3">
      <c r="B2210"/>
      <c r="C2210"/>
    </row>
    <row r="2211" spans="2:3" ht="14.4" x14ac:dyDescent="0.3">
      <c r="B2211"/>
      <c r="C2211"/>
    </row>
    <row r="2212" spans="2:3" ht="14.4" x14ac:dyDescent="0.3">
      <c r="B2212"/>
      <c r="C2212"/>
    </row>
    <row r="2213" spans="2:3" ht="14.4" x14ac:dyDescent="0.3">
      <c r="B2213"/>
      <c r="C2213"/>
    </row>
    <row r="2214" spans="2:3" ht="14.4" x14ac:dyDescent="0.3">
      <c r="B2214"/>
      <c r="C2214"/>
    </row>
    <row r="2215" spans="2:3" ht="14.4" x14ac:dyDescent="0.3">
      <c r="B2215"/>
      <c r="C2215"/>
    </row>
    <row r="2216" spans="2:3" ht="14.4" x14ac:dyDescent="0.3">
      <c r="B2216"/>
      <c r="C2216"/>
    </row>
    <row r="2217" spans="2:3" ht="14.4" x14ac:dyDescent="0.3">
      <c r="B2217"/>
      <c r="C2217"/>
    </row>
    <row r="2218" spans="2:3" ht="14.4" x14ac:dyDescent="0.3">
      <c r="B2218"/>
      <c r="C2218"/>
    </row>
    <row r="2219" spans="2:3" ht="14.4" x14ac:dyDescent="0.3">
      <c r="B2219"/>
      <c r="C2219"/>
    </row>
    <row r="2220" spans="2:3" ht="14.4" x14ac:dyDescent="0.3">
      <c r="B2220"/>
      <c r="C2220"/>
    </row>
    <row r="2221" spans="2:3" ht="14.4" x14ac:dyDescent="0.3">
      <c r="B2221"/>
      <c r="C2221"/>
    </row>
    <row r="2222" spans="2:3" ht="14.4" x14ac:dyDescent="0.3">
      <c r="B2222"/>
      <c r="C2222"/>
    </row>
    <row r="2223" spans="2:3" ht="14.4" x14ac:dyDescent="0.3">
      <c r="B2223"/>
      <c r="C2223"/>
    </row>
    <row r="2224" spans="2:3" ht="14.4" x14ac:dyDescent="0.3">
      <c r="B2224"/>
      <c r="C2224"/>
    </row>
    <row r="2225" spans="2:3" ht="14.4" x14ac:dyDescent="0.3">
      <c r="B2225"/>
      <c r="C2225"/>
    </row>
    <row r="2226" spans="2:3" ht="14.4" x14ac:dyDescent="0.3">
      <c r="B2226"/>
      <c r="C2226"/>
    </row>
    <row r="2227" spans="2:3" ht="14.4" x14ac:dyDescent="0.3">
      <c r="B2227"/>
      <c r="C2227"/>
    </row>
    <row r="2228" spans="2:3" ht="14.4" x14ac:dyDescent="0.3">
      <c r="B2228"/>
      <c r="C2228"/>
    </row>
    <row r="2229" spans="2:3" ht="14.4" x14ac:dyDescent="0.3">
      <c r="B2229"/>
      <c r="C2229"/>
    </row>
    <row r="2230" spans="2:3" ht="14.4" x14ac:dyDescent="0.3">
      <c r="B2230"/>
      <c r="C2230"/>
    </row>
    <row r="2231" spans="2:3" ht="14.4" x14ac:dyDescent="0.3">
      <c r="B2231"/>
      <c r="C2231"/>
    </row>
    <row r="2232" spans="2:3" ht="14.4" x14ac:dyDescent="0.3">
      <c r="B2232"/>
      <c r="C2232"/>
    </row>
    <row r="2233" spans="2:3" ht="14.4" x14ac:dyDescent="0.3">
      <c r="B2233"/>
      <c r="C2233"/>
    </row>
    <row r="2234" spans="2:3" ht="14.4" x14ac:dyDescent="0.3">
      <c r="B2234"/>
      <c r="C2234"/>
    </row>
    <row r="2235" spans="2:3" ht="14.4" x14ac:dyDescent="0.3">
      <c r="B2235"/>
      <c r="C2235"/>
    </row>
    <row r="2236" spans="2:3" ht="14.4" x14ac:dyDescent="0.3">
      <c r="B2236"/>
      <c r="C2236"/>
    </row>
    <row r="2237" spans="2:3" ht="14.4" x14ac:dyDescent="0.3">
      <c r="B2237"/>
      <c r="C2237"/>
    </row>
    <row r="2238" spans="2:3" ht="14.4" x14ac:dyDescent="0.3">
      <c r="B2238"/>
      <c r="C2238"/>
    </row>
    <row r="2239" spans="2:3" ht="14.4" x14ac:dyDescent="0.3">
      <c r="B2239"/>
      <c r="C2239"/>
    </row>
    <row r="2240" spans="2:3" ht="14.4" x14ac:dyDescent="0.3">
      <c r="B2240"/>
      <c r="C2240"/>
    </row>
    <row r="2241" spans="2:3" ht="14.4" x14ac:dyDescent="0.3">
      <c r="B2241"/>
      <c r="C2241"/>
    </row>
    <row r="2242" spans="2:3" ht="14.4" x14ac:dyDescent="0.3">
      <c r="B2242"/>
      <c r="C2242"/>
    </row>
    <row r="2243" spans="2:3" ht="14.4" x14ac:dyDescent="0.3">
      <c r="B2243"/>
      <c r="C2243"/>
    </row>
    <row r="2244" spans="2:3" ht="14.4" x14ac:dyDescent="0.3">
      <c r="B2244"/>
      <c r="C2244"/>
    </row>
    <row r="2245" spans="2:3" ht="14.4" x14ac:dyDescent="0.3">
      <c r="B2245"/>
      <c r="C2245"/>
    </row>
    <row r="2246" spans="2:3" ht="14.4" x14ac:dyDescent="0.3">
      <c r="B2246"/>
      <c r="C2246"/>
    </row>
    <row r="2247" spans="2:3" ht="14.4" x14ac:dyDescent="0.3">
      <c r="B2247"/>
      <c r="C2247"/>
    </row>
    <row r="2248" spans="2:3" ht="14.4" x14ac:dyDescent="0.3">
      <c r="B2248"/>
      <c r="C2248"/>
    </row>
    <row r="2249" spans="2:3" ht="14.4" x14ac:dyDescent="0.3">
      <c r="B2249"/>
      <c r="C2249"/>
    </row>
    <row r="2250" spans="2:3" ht="14.4" x14ac:dyDescent="0.3">
      <c r="B2250"/>
      <c r="C2250"/>
    </row>
    <row r="2251" spans="2:3" ht="14.4" x14ac:dyDescent="0.3">
      <c r="B2251"/>
      <c r="C2251"/>
    </row>
    <row r="2252" spans="2:3" ht="14.4" x14ac:dyDescent="0.3">
      <c r="B2252"/>
      <c r="C2252"/>
    </row>
    <row r="2253" spans="2:3" ht="14.4" x14ac:dyDescent="0.3">
      <c r="B2253"/>
      <c r="C2253"/>
    </row>
    <row r="2254" spans="2:3" ht="14.4" x14ac:dyDescent="0.3">
      <c r="B2254"/>
      <c r="C2254"/>
    </row>
    <row r="2255" spans="2:3" ht="14.4" x14ac:dyDescent="0.3">
      <c r="B2255"/>
      <c r="C2255"/>
    </row>
    <row r="2256" spans="2:3" ht="14.4" x14ac:dyDescent="0.3">
      <c r="B2256"/>
      <c r="C2256"/>
    </row>
    <row r="2257" spans="2:3" ht="14.4" x14ac:dyDescent="0.3">
      <c r="B2257"/>
      <c r="C2257"/>
    </row>
    <row r="2258" spans="2:3" ht="14.4" x14ac:dyDescent="0.3">
      <c r="B2258"/>
      <c r="C2258"/>
    </row>
    <row r="2259" spans="2:3" ht="14.4" x14ac:dyDescent="0.3">
      <c r="B2259"/>
      <c r="C2259"/>
    </row>
    <row r="2260" spans="2:3" ht="14.4" x14ac:dyDescent="0.3">
      <c r="B2260"/>
      <c r="C2260"/>
    </row>
    <row r="2261" spans="2:3" ht="14.4" x14ac:dyDescent="0.3">
      <c r="B2261"/>
      <c r="C2261"/>
    </row>
    <row r="2262" spans="2:3" ht="14.4" x14ac:dyDescent="0.3">
      <c r="B2262"/>
      <c r="C2262"/>
    </row>
    <row r="2263" spans="2:3" ht="14.4" x14ac:dyDescent="0.3">
      <c r="B2263"/>
      <c r="C2263"/>
    </row>
    <row r="2264" spans="2:3" ht="14.4" x14ac:dyDescent="0.3">
      <c r="B2264"/>
      <c r="C2264"/>
    </row>
    <row r="2265" spans="2:3" ht="14.4" x14ac:dyDescent="0.3">
      <c r="B2265"/>
      <c r="C2265"/>
    </row>
    <row r="2266" spans="2:3" ht="14.4" x14ac:dyDescent="0.3">
      <c r="B2266"/>
      <c r="C2266"/>
    </row>
    <row r="2267" spans="2:3" ht="14.4" x14ac:dyDescent="0.3">
      <c r="B2267"/>
      <c r="C2267"/>
    </row>
    <row r="2268" spans="2:3" ht="14.4" x14ac:dyDescent="0.3">
      <c r="B2268"/>
      <c r="C2268"/>
    </row>
    <row r="2269" spans="2:3" ht="14.4" x14ac:dyDescent="0.3">
      <c r="B2269"/>
      <c r="C2269"/>
    </row>
    <row r="2270" spans="2:3" ht="14.4" x14ac:dyDescent="0.3">
      <c r="B2270"/>
      <c r="C2270"/>
    </row>
    <row r="2271" spans="2:3" ht="14.4" x14ac:dyDescent="0.3">
      <c r="B2271"/>
      <c r="C2271"/>
    </row>
    <row r="2272" spans="2:3" ht="14.4" x14ac:dyDescent="0.3">
      <c r="B2272"/>
      <c r="C2272"/>
    </row>
    <row r="2273" spans="2:3" ht="14.4" x14ac:dyDescent="0.3">
      <c r="B2273"/>
      <c r="C2273"/>
    </row>
    <row r="2274" spans="2:3" ht="14.4" x14ac:dyDescent="0.3">
      <c r="B2274"/>
      <c r="C2274"/>
    </row>
    <row r="2275" spans="2:3" ht="14.4" x14ac:dyDescent="0.3">
      <c r="B2275"/>
      <c r="C2275"/>
    </row>
    <row r="2276" spans="2:3" ht="14.4" x14ac:dyDescent="0.3">
      <c r="B2276"/>
      <c r="C2276"/>
    </row>
    <row r="2277" spans="2:3" ht="14.4" x14ac:dyDescent="0.3">
      <c r="B2277"/>
      <c r="C2277"/>
    </row>
    <row r="2278" spans="2:3" ht="14.4" x14ac:dyDescent="0.3">
      <c r="B2278"/>
      <c r="C2278"/>
    </row>
    <row r="2279" spans="2:3" ht="14.4" x14ac:dyDescent="0.3">
      <c r="B2279"/>
      <c r="C2279"/>
    </row>
    <row r="2280" spans="2:3" ht="14.4" x14ac:dyDescent="0.3">
      <c r="B2280"/>
      <c r="C2280"/>
    </row>
    <row r="2281" spans="2:3" ht="14.4" x14ac:dyDescent="0.3">
      <c r="B2281"/>
      <c r="C2281"/>
    </row>
    <row r="2282" spans="2:3" ht="14.4" x14ac:dyDescent="0.3">
      <c r="B2282"/>
      <c r="C2282"/>
    </row>
    <row r="2283" spans="2:3" ht="14.4" x14ac:dyDescent="0.3">
      <c r="B2283"/>
      <c r="C2283"/>
    </row>
    <row r="2284" spans="2:3" ht="14.4" x14ac:dyDescent="0.3">
      <c r="B2284"/>
      <c r="C2284"/>
    </row>
    <row r="2285" spans="2:3" ht="14.4" x14ac:dyDescent="0.3">
      <c r="B2285"/>
      <c r="C2285"/>
    </row>
    <row r="2286" spans="2:3" ht="14.4" x14ac:dyDescent="0.3">
      <c r="B2286"/>
      <c r="C2286"/>
    </row>
    <row r="2287" spans="2:3" ht="14.4" x14ac:dyDescent="0.3">
      <c r="B2287"/>
      <c r="C2287"/>
    </row>
    <row r="2288" spans="2:3" ht="14.4" x14ac:dyDescent="0.3">
      <c r="B2288"/>
      <c r="C2288"/>
    </row>
    <row r="2289" spans="2:3" ht="14.4" x14ac:dyDescent="0.3">
      <c r="B2289"/>
      <c r="C2289"/>
    </row>
    <row r="2290" spans="2:3" ht="14.4" x14ac:dyDescent="0.3">
      <c r="B2290"/>
      <c r="C2290"/>
    </row>
    <row r="2291" spans="2:3" ht="14.4" x14ac:dyDescent="0.3">
      <c r="B2291"/>
      <c r="C2291"/>
    </row>
    <row r="2292" spans="2:3" ht="14.4" x14ac:dyDescent="0.3">
      <c r="B2292"/>
      <c r="C2292"/>
    </row>
    <row r="2293" spans="2:3" ht="14.4" x14ac:dyDescent="0.3">
      <c r="B2293"/>
      <c r="C2293"/>
    </row>
    <row r="2294" spans="2:3" ht="14.4" x14ac:dyDescent="0.3">
      <c r="B2294"/>
      <c r="C2294"/>
    </row>
    <row r="2295" spans="2:3" ht="14.4" x14ac:dyDescent="0.3">
      <c r="B2295"/>
      <c r="C2295"/>
    </row>
    <row r="2296" spans="2:3" ht="14.4" x14ac:dyDescent="0.3">
      <c r="B2296"/>
      <c r="C2296"/>
    </row>
    <row r="2297" spans="2:3" ht="14.4" x14ac:dyDescent="0.3">
      <c r="B2297"/>
      <c r="C2297"/>
    </row>
    <row r="2298" spans="2:3" ht="14.4" x14ac:dyDescent="0.3">
      <c r="B2298"/>
      <c r="C2298"/>
    </row>
    <row r="2299" spans="2:3" ht="14.4" x14ac:dyDescent="0.3">
      <c r="B2299"/>
      <c r="C2299"/>
    </row>
    <row r="2300" spans="2:3" ht="14.4" x14ac:dyDescent="0.3">
      <c r="B2300"/>
      <c r="C2300"/>
    </row>
    <row r="2301" spans="2:3" ht="14.4" x14ac:dyDescent="0.3">
      <c r="B2301"/>
      <c r="C2301"/>
    </row>
    <row r="2302" spans="2:3" ht="14.4" x14ac:dyDescent="0.3">
      <c r="B2302"/>
      <c r="C2302"/>
    </row>
    <row r="2303" spans="2:3" ht="14.4" x14ac:dyDescent="0.3">
      <c r="B2303"/>
      <c r="C2303"/>
    </row>
    <row r="2304" spans="2:3" ht="14.4" x14ac:dyDescent="0.3">
      <c r="B2304"/>
      <c r="C2304"/>
    </row>
    <row r="2305" spans="2:3" ht="14.4" x14ac:dyDescent="0.3">
      <c r="B2305"/>
      <c r="C2305"/>
    </row>
    <row r="2306" spans="2:3" ht="14.4" x14ac:dyDescent="0.3">
      <c r="B2306"/>
      <c r="C2306"/>
    </row>
    <row r="2307" spans="2:3" ht="14.4" x14ac:dyDescent="0.3">
      <c r="B2307"/>
      <c r="C2307"/>
    </row>
    <row r="2308" spans="2:3" ht="14.4" x14ac:dyDescent="0.3">
      <c r="B2308"/>
      <c r="C2308"/>
    </row>
    <row r="2309" spans="2:3" ht="14.4" x14ac:dyDescent="0.3">
      <c r="B2309"/>
      <c r="C2309"/>
    </row>
    <row r="2310" spans="2:3" ht="14.4" x14ac:dyDescent="0.3">
      <c r="B2310"/>
      <c r="C2310"/>
    </row>
    <row r="2311" spans="2:3" ht="14.4" x14ac:dyDescent="0.3">
      <c r="B2311"/>
      <c r="C2311"/>
    </row>
    <row r="2312" spans="2:3" ht="14.4" x14ac:dyDescent="0.3">
      <c r="B2312"/>
      <c r="C2312"/>
    </row>
    <row r="2313" spans="2:3" ht="14.4" x14ac:dyDescent="0.3">
      <c r="B2313"/>
      <c r="C2313"/>
    </row>
    <row r="2314" spans="2:3" ht="14.4" x14ac:dyDescent="0.3">
      <c r="B2314"/>
      <c r="C2314"/>
    </row>
    <row r="2315" spans="2:3" ht="14.4" x14ac:dyDescent="0.3">
      <c r="B2315"/>
      <c r="C2315"/>
    </row>
    <row r="2316" spans="2:3" ht="14.4" x14ac:dyDescent="0.3">
      <c r="B2316"/>
      <c r="C2316"/>
    </row>
    <row r="2317" spans="2:3" ht="14.4" x14ac:dyDescent="0.3">
      <c r="B2317"/>
      <c r="C2317"/>
    </row>
    <row r="2318" spans="2:3" ht="14.4" x14ac:dyDescent="0.3">
      <c r="B2318"/>
      <c r="C2318"/>
    </row>
    <row r="2319" spans="2:3" ht="14.4" x14ac:dyDescent="0.3">
      <c r="B2319"/>
      <c r="C2319"/>
    </row>
    <row r="2320" spans="2:3" ht="14.4" x14ac:dyDescent="0.3">
      <c r="B2320"/>
      <c r="C2320"/>
    </row>
    <row r="2321" spans="2:3" ht="14.4" x14ac:dyDescent="0.3">
      <c r="B2321"/>
      <c r="C2321"/>
    </row>
    <row r="2322" spans="2:3" ht="14.4" x14ac:dyDescent="0.3">
      <c r="B2322"/>
      <c r="C2322"/>
    </row>
    <row r="2323" spans="2:3" ht="14.4" x14ac:dyDescent="0.3">
      <c r="B2323"/>
      <c r="C2323"/>
    </row>
    <row r="2324" spans="2:3" ht="14.4" x14ac:dyDescent="0.3">
      <c r="B2324"/>
      <c r="C2324"/>
    </row>
    <row r="2325" spans="2:3" ht="14.4" x14ac:dyDescent="0.3">
      <c r="B2325"/>
      <c r="C2325"/>
    </row>
    <row r="2326" spans="2:3" ht="14.4" x14ac:dyDescent="0.3">
      <c r="B2326"/>
      <c r="C2326"/>
    </row>
    <row r="2327" spans="2:3" ht="14.4" x14ac:dyDescent="0.3">
      <c r="B2327"/>
      <c r="C2327"/>
    </row>
    <row r="2328" spans="2:3" ht="14.4" x14ac:dyDescent="0.3">
      <c r="B2328"/>
      <c r="C2328"/>
    </row>
    <row r="2329" spans="2:3" ht="14.4" x14ac:dyDescent="0.3">
      <c r="B2329"/>
      <c r="C2329"/>
    </row>
    <row r="2330" spans="2:3" ht="14.4" x14ac:dyDescent="0.3">
      <c r="B2330"/>
      <c r="C2330"/>
    </row>
    <row r="2331" spans="2:3" ht="14.4" x14ac:dyDescent="0.3">
      <c r="B2331"/>
      <c r="C2331"/>
    </row>
    <row r="2332" spans="2:3" ht="14.4" x14ac:dyDescent="0.3">
      <c r="B2332"/>
      <c r="C2332"/>
    </row>
    <row r="2333" spans="2:3" ht="14.4" x14ac:dyDescent="0.3">
      <c r="B2333"/>
      <c r="C2333"/>
    </row>
    <row r="2334" spans="2:3" ht="14.4" x14ac:dyDescent="0.3">
      <c r="B2334"/>
      <c r="C2334"/>
    </row>
    <row r="2335" spans="2:3" ht="14.4" x14ac:dyDescent="0.3">
      <c r="B2335"/>
      <c r="C2335"/>
    </row>
    <row r="2336" spans="2:3" ht="14.4" x14ac:dyDescent="0.3">
      <c r="B2336"/>
      <c r="C2336"/>
    </row>
    <row r="2337" spans="2:3" ht="14.4" x14ac:dyDescent="0.3">
      <c r="B2337"/>
      <c r="C2337"/>
    </row>
    <row r="2338" spans="2:3" ht="14.4" x14ac:dyDescent="0.3">
      <c r="B2338"/>
      <c r="C2338"/>
    </row>
    <row r="2339" spans="2:3" ht="14.4" x14ac:dyDescent="0.3">
      <c r="B2339"/>
      <c r="C2339"/>
    </row>
    <row r="2340" spans="2:3" ht="14.4" x14ac:dyDescent="0.3">
      <c r="B2340"/>
      <c r="C2340"/>
    </row>
    <row r="2341" spans="2:3" ht="14.4" x14ac:dyDescent="0.3">
      <c r="B2341"/>
      <c r="C2341"/>
    </row>
    <row r="2342" spans="2:3" ht="14.4" x14ac:dyDescent="0.3">
      <c r="B2342"/>
      <c r="C2342"/>
    </row>
    <row r="2343" spans="2:3" ht="14.4" x14ac:dyDescent="0.3">
      <c r="B2343"/>
      <c r="C2343"/>
    </row>
    <row r="2344" spans="2:3" ht="14.4" x14ac:dyDescent="0.3">
      <c r="B2344"/>
      <c r="C2344"/>
    </row>
    <row r="2345" spans="2:3" ht="14.4" x14ac:dyDescent="0.3">
      <c r="B2345"/>
      <c r="C2345"/>
    </row>
    <row r="2346" spans="2:3" ht="14.4" x14ac:dyDescent="0.3">
      <c r="B2346"/>
      <c r="C2346"/>
    </row>
    <row r="2347" spans="2:3" ht="14.4" x14ac:dyDescent="0.3">
      <c r="B2347"/>
      <c r="C2347"/>
    </row>
    <row r="2348" spans="2:3" ht="14.4" x14ac:dyDescent="0.3">
      <c r="B2348"/>
      <c r="C2348"/>
    </row>
    <row r="2349" spans="2:3" ht="14.4" x14ac:dyDescent="0.3">
      <c r="B2349"/>
      <c r="C2349"/>
    </row>
    <row r="2350" spans="2:3" ht="14.4" x14ac:dyDescent="0.3">
      <c r="B2350"/>
      <c r="C2350"/>
    </row>
    <row r="2351" spans="2:3" ht="14.4" x14ac:dyDescent="0.3">
      <c r="B2351"/>
      <c r="C2351"/>
    </row>
    <row r="2352" spans="2:3" ht="14.4" x14ac:dyDescent="0.3">
      <c r="B2352"/>
      <c r="C2352"/>
    </row>
    <row r="2353" spans="2:3" ht="14.4" x14ac:dyDescent="0.3">
      <c r="B2353"/>
      <c r="C2353"/>
    </row>
    <row r="2354" spans="2:3" ht="14.4" x14ac:dyDescent="0.3">
      <c r="B2354"/>
      <c r="C2354"/>
    </row>
    <row r="2355" spans="2:3" ht="14.4" x14ac:dyDescent="0.3">
      <c r="B2355"/>
      <c r="C2355"/>
    </row>
    <row r="2356" spans="2:3" ht="14.4" x14ac:dyDescent="0.3">
      <c r="B2356"/>
      <c r="C2356"/>
    </row>
    <row r="2357" spans="2:3" ht="14.4" x14ac:dyDescent="0.3">
      <c r="B2357"/>
      <c r="C2357"/>
    </row>
    <row r="2358" spans="2:3" ht="14.4" x14ac:dyDescent="0.3">
      <c r="B2358"/>
      <c r="C2358"/>
    </row>
    <row r="2359" spans="2:3" ht="14.4" x14ac:dyDescent="0.3">
      <c r="B2359"/>
      <c r="C2359"/>
    </row>
    <row r="2360" spans="2:3" ht="14.4" x14ac:dyDescent="0.3">
      <c r="B2360"/>
      <c r="C2360"/>
    </row>
    <row r="2361" spans="2:3" ht="14.4" x14ac:dyDescent="0.3">
      <c r="B2361"/>
      <c r="C2361"/>
    </row>
    <row r="2362" spans="2:3" ht="14.4" x14ac:dyDescent="0.3">
      <c r="B2362"/>
      <c r="C2362"/>
    </row>
    <row r="2363" spans="2:3" ht="14.4" x14ac:dyDescent="0.3">
      <c r="B2363"/>
      <c r="C2363"/>
    </row>
    <row r="2364" spans="2:3" ht="14.4" x14ac:dyDescent="0.3">
      <c r="B2364"/>
      <c r="C2364"/>
    </row>
    <row r="2365" spans="2:3" ht="14.4" x14ac:dyDescent="0.3">
      <c r="B2365"/>
      <c r="C2365"/>
    </row>
    <row r="2366" spans="2:3" ht="14.4" x14ac:dyDescent="0.3">
      <c r="B2366"/>
      <c r="C2366"/>
    </row>
    <row r="2367" spans="2:3" ht="14.4" x14ac:dyDescent="0.3">
      <c r="B2367"/>
      <c r="C2367"/>
    </row>
    <row r="2368" spans="2:3" ht="14.4" x14ac:dyDescent="0.3">
      <c r="B2368"/>
      <c r="C2368"/>
    </row>
    <row r="2369" spans="2:3" ht="14.4" x14ac:dyDescent="0.3">
      <c r="B2369"/>
      <c r="C2369"/>
    </row>
    <row r="2370" spans="2:3" ht="14.4" x14ac:dyDescent="0.3">
      <c r="B2370"/>
      <c r="C2370"/>
    </row>
    <row r="2371" spans="2:3" ht="14.4" x14ac:dyDescent="0.3">
      <c r="B2371"/>
      <c r="C2371"/>
    </row>
    <row r="2372" spans="2:3" ht="14.4" x14ac:dyDescent="0.3">
      <c r="B2372"/>
      <c r="C2372"/>
    </row>
    <row r="2373" spans="2:3" ht="14.4" x14ac:dyDescent="0.3">
      <c r="B2373"/>
      <c r="C237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0CC3-E990-4B78-B31E-C5F6467C6885}">
  <sheetPr codeName="Sheet5"/>
  <dimension ref="A1:N34"/>
  <sheetViews>
    <sheetView showGridLines="0" zoomScaleNormal="100" workbookViewId="0">
      <selection activeCell="H18" sqref="H18"/>
    </sheetView>
  </sheetViews>
  <sheetFormatPr defaultRowHeight="14.4" x14ac:dyDescent="0.3"/>
  <cols>
    <col min="1" max="1" width="19.77734375" bestFit="1" customWidth="1"/>
    <col min="2" max="2" width="20" bestFit="1" customWidth="1"/>
    <col min="3" max="3" width="12.33203125" bestFit="1" customWidth="1"/>
    <col min="4" max="4" width="19.44140625" bestFit="1" customWidth="1"/>
    <col min="5" max="5" width="15.5546875" bestFit="1" customWidth="1"/>
    <col min="6" max="6" width="14.44140625" bestFit="1" customWidth="1"/>
    <col min="7" max="7" width="14.77734375" bestFit="1" customWidth="1"/>
    <col min="8" max="8" width="12.5546875" bestFit="1" customWidth="1"/>
    <col min="9" max="9" width="13.88671875" bestFit="1" customWidth="1"/>
    <col min="10" max="10" width="15.21875" bestFit="1" customWidth="1"/>
    <col min="11" max="11" width="7" bestFit="1" customWidth="1"/>
    <col min="12" max="12" width="9.6640625" bestFit="1" customWidth="1"/>
    <col min="13" max="14" width="10.77734375" bestFit="1" customWidth="1"/>
    <col min="15" max="15" width="11.44140625" bestFit="1" customWidth="1"/>
    <col min="16" max="16" width="17.21875" bestFit="1" customWidth="1"/>
    <col min="17" max="17" width="11.44140625" bestFit="1" customWidth="1"/>
    <col min="18" max="18" width="17.21875" bestFit="1" customWidth="1"/>
    <col min="19" max="19" width="11.44140625" bestFit="1" customWidth="1"/>
    <col min="20" max="20" width="17.21875" bestFit="1" customWidth="1"/>
    <col min="21" max="21" width="11.44140625" bestFit="1" customWidth="1"/>
    <col min="22" max="22" width="17.21875" bestFit="1" customWidth="1"/>
    <col min="23" max="23" width="13.109375" bestFit="1" customWidth="1"/>
    <col min="24" max="24" width="18.77734375" bestFit="1" customWidth="1"/>
    <col min="25" max="25" width="13.109375" bestFit="1" customWidth="1"/>
    <col min="26" max="26" width="18.77734375" bestFit="1" customWidth="1"/>
    <col min="27" max="27" width="13.109375" bestFit="1" customWidth="1"/>
    <col min="28" max="28" width="18.77734375" bestFit="1" customWidth="1"/>
    <col min="29" max="29" width="13.109375" bestFit="1" customWidth="1"/>
    <col min="30" max="30" width="18.77734375" bestFit="1" customWidth="1"/>
    <col min="31" max="31" width="13.109375" bestFit="1" customWidth="1"/>
    <col min="32" max="32" width="18.77734375" bestFit="1" customWidth="1"/>
    <col min="33" max="33" width="11.6640625" bestFit="1" customWidth="1"/>
  </cols>
  <sheetData>
    <row r="1" spans="1:14" ht="23.4" x14ac:dyDescent="0.45">
      <c r="A1" s="38" t="s">
        <v>109</v>
      </c>
      <c r="B1" s="38"/>
      <c r="C1" s="38"/>
      <c r="D1" s="38"/>
      <c r="E1" s="38"/>
      <c r="F1" s="38"/>
      <c r="G1" s="36"/>
      <c r="H1" s="39" t="s">
        <v>42</v>
      </c>
      <c r="I1" s="39"/>
      <c r="J1" s="39"/>
      <c r="K1" s="39"/>
      <c r="L1" s="39"/>
      <c r="M1" s="39"/>
      <c r="N1" s="39"/>
    </row>
    <row r="2" spans="1:14" ht="21" x14ac:dyDescent="0.3">
      <c r="A2" s="28" t="s">
        <v>43</v>
      </c>
      <c r="B2" s="28" t="s">
        <v>44</v>
      </c>
      <c r="C2" s="28" t="s">
        <v>45</v>
      </c>
      <c r="D2" s="28" t="s">
        <v>46</v>
      </c>
      <c r="E2" s="28" t="s">
        <v>47</v>
      </c>
      <c r="F2" s="28" t="s">
        <v>48</v>
      </c>
      <c r="G2" s="36"/>
      <c r="H2" s="37" t="s">
        <v>49</v>
      </c>
      <c r="I2" s="37"/>
      <c r="J2" s="37"/>
      <c r="K2" s="37"/>
      <c r="L2" s="37"/>
      <c r="M2" s="37"/>
      <c r="N2" s="37"/>
    </row>
    <row r="3" spans="1:14" ht="15.6" x14ac:dyDescent="0.3">
      <c r="A3" s="29" t="s">
        <v>50</v>
      </c>
      <c r="B3" s="29" t="s">
        <v>51</v>
      </c>
      <c r="C3" s="29" t="s">
        <v>52</v>
      </c>
      <c r="D3" s="29" t="s">
        <v>53</v>
      </c>
      <c r="E3" s="30">
        <v>39474</v>
      </c>
      <c r="F3" s="31">
        <v>45000</v>
      </c>
      <c r="G3" s="36"/>
      <c r="H3" s="37" t="s">
        <v>54</v>
      </c>
      <c r="I3" s="37"/>
      <c r="J3" s="37"/>
      <c r="K3" s="37"/>
      <c r="L3" s="37"/>
      <c r="M3" s="37"/>
      <c r="N3" s="37"/>
    </row>
    <row r="4" spans="1:14" ht="15.6" x14ac:dyDescent="0.3">
      <c r="A4" s="29" t="s">
        <v>55</v>
      </c>
      <c r="B4" s="29" t="s">
        <v>56</v>
      </c>
      <c r="C4" s="29" t="s">
        <v>57</v>
      </c>
      <c r="D4" s="29" t="s">
        <v>58</v>
      </c>
      <c r="E4" s="30">
        <v>39508</v>
      </c>
      <c r="F4" s="31">
        <v>75000</v>
      </c>
      <c r="G4" s="36"/>
      <c r="H4" s="37" t="s">
        <v>59</v>
      </c>
      <c r="I4" s="37"/>
      <c r="J4" s="37"/>
      <c r="K4" s="37"/>
      <c r="L4" s="37"/>
      <c r="M4" s="37"/>
      <c r="N4" s="37"/>
    </row>
    <row r="5" spans="1:14" ht="15.6" x14ac:dyDescent="0.3">
      <c r="A5" s="29" t="s">
        <v>60</v>
      </c>
      <c r="B5" s="29" t="s">
        <v>61</v>
      </c>
      <c r="C5" s="29" t="s">
        <v>62</v>
      </c>
      <c r="D5" s="29" t="s">
        <v>53</v>
      </c>
      <c r="E5" s="30">
        <v>39554</v>
      </c>
      <c r="F5" s="31">
        <v>70000</v>
      </c>
      <c r="G5" s="36"/>
      <c r="H5" s="37" t="s">
        <v>63</v>
      </c>
      <c r="I5" s="37"/>
      <c r="J5" s="37"/>
      <c r="K5" s="37"/>
      <c r="L5" s="37"/>
      <c r="M5" s="37"/>
      <c r="N5" s="37"/>
    </row>
    <row r="6" spans="1:14" ht="15.6" x14ac:dyDescent="0.3">
      <c r="A6" s="29" t="s">
        <v>64</v>
      </c>
      <c r="B6" s="29" t="s">
        <v>65</v>
      </c>
      <c r="C6" s="29" t="s">
        <v>66</v>
      </c>
      <c r="D6" s="29" t="s">
        <v>53</v>
      </c>
      <c r="E6" s="30">
        <v>39571</v>
      </c>
      <c r="F6" s="31">
        <v>90000</v>
      </c>
      <c r="G6" s="36"/>
      <c r="H6" s="37" t="s">
        <v>67</v>
      </c>
      <c r="I6" s="37"/>
      <c r="J6" s="37"/>
      <c r="K6" s="37"/>
      <c r="L6" s="37"/>
      <c r="M6" s="37"/>
      <c r="N6" s="37"/>
    </row>
    <row r="7" spans="1:14" ht="15.6" x14ac:dyDescent="0.3">
      <c r="A7" s="29" t="s">
        <v>68</v>
      </c>
      <c r="B7" s="29" t="s">
        <v>69</v>
      </c>
      <c r="C7" s="29" t="s">
        <v>70</v>
      </c>
      <c r="D7" s="29" t="s">
        <v>71</v>
      </c>
      <c r="E7" s="30">
        <v>39640</v>
      </c>
      <c r="F7" s="31">
        <v>87000</v>
      </c>
      <c r="G7" s="36"/>
      <c r="H7" s="36"/>
      <c r="I7" s="36"/>
      <c r="J7" s="36"/>
      <c r="K7" s="36"/>
      <c r="L7" s="36"/>
      <c r="M7" s="36"/>
      <c r="N7" s="36"/>
    </row>
    <row r="8" spans="1:14" ht="15.6" x14ac:dyDescent="0.3">
      <c r="A8" s="29" t="s">
        <v>72</v>
      </c>
      <c r="B8" s="29" t="s">
        <v>73</v>
      </c>
      <c r="C8" s="29" t="s">
        <v>74</v>
      </c>
      <c r="D8" s="29" t="s">
        <v>71</v>
      </c>
      <c r="E8" s="30">
        <v>39646</v>
      </c>
      <c r="F8" s="31">
        <v>380050</v>
      </c>
      <c r="G8" s="36"/>
      <c r="H8" s="36"/>
      <c r="I8" s="36"/>
      <c r="J8" s="36"/>
      <c r="K8" s="36"/>
      <c r="L8" s="36"/>
      <c r="M8" s="36"/>
      <c r="N8" s="36"/>
    </row>
    <row r="9" spans="1:14" ht="15.6" x14ac:dyDescent="0.3">
      <c r="A9" s="29" t="s">
        <v>75</v>
      </c>
      <c r="B9" s="29" t="s">
        <v>76</v>
      </c>
      <c r="C9" s="29" t="s">
        <v>77</v>
      </c>
      <c r="D9" s="29" t="s">
        <v>78</v>
      </c>
      <c r="E9" s="30">
        <v>39726</v>
      </c>
      <c r="F9" s="31">
        <v>139000</v>
      </c>
      <c r="G9" s="36"/>
      <c r="H9" s="36"/>
      <c r="I9" s="36"/>
      <c r="J9" s="36"/>
      <c r="K9" s="36"/>
      <c r="L9" s="36"/>
      <c r="M9" s="36"/>
      <c r="N9" s="36"/>
    </row>
    <row r="10" spans="1:14" ht="15.6" x14ac:dyDescent="0.3">
      <c r="A10" s="29" t="s">
        <v>79</v>
      </c>
      <c r="B10" s="29" t="s">
        <v>80</v>
      </c>
      <c r="C10" s="29" t="s">
        <v>81</v>
      </c>
      <c r="D10" s="29" t="s">
        <v>53</v>
      </c>
      <c r="E10" s="30">
        <v>39749</v>
      </c>
      <c r="F10" s="31">
        <v>90000</v>
      </c>
      <c r="G10" s="36"/>
      <c r="H10" s="36"/>
      <c r="I10" s="36"/>
      <c r="J10" s="36"/>
      <c r="K10" s="36"/>
      <c r="L10" s="36"/>
      <c r="M10" s="36"/>
      <c r="N10" s="36"/>
    </row>
    <row r="11" spans="1:14" ht="15.6" x14ac:dyDescent="0.3">
      <c r="A11" s="29" t="s">
        <v>82</v>
      </c>
      <c r="B11" s="29" t="s">
        <v>83</v>
      </c>
      <c r="C11" s="29" t="s">
        <v>84</v>
      </c>
      <c r="D11" s="29" t="s">
        <v>53</v>
      </c>
      <c r="E11" s="30">
        <v>39757</v>
      </c>
      <c r="F11" s="31">
        <v>68000</v>
      </c>
    </row>
    <row r="12" spans="1:14" ht="15.6" x14ac:dyDescent="0.3">
      <c r="A12" s="29" t="s">
        <v>85</v>
      </c>
      <c r="B12" s="29" t="s">
        <v>86</v>
      </c>
      <c r="C12" s="29" t="s">
        <v>87</v>
      </c>
      <c r="D12" s="29" t="s">
        <v>58</v>
      </c>
      <c r="E12" s="30">
        <v>39730</v>
      </c>
      <c r="F12" s="31">
        <v>750500</v>
      </c>
    </row>
    <row r="13" spans="1:14" ht="15.6" x14ac:dyDescent="0.3">
      <c r="A13" s="29" t="s">
        <v>88</v>
      </c>
      <c r="B13" s="29" t="s">
        <v>89</v>
      </c>
      <c r="C13" s="29" t="s">
        <v>87</v>
      </c>
      <c r="D13" s="29" t="s">
        <v>53</v>
      </c>
      <c r="E13" s="30">
        <v>39854</v>
      </c>
      <c r="F13" s="31">
        <v>180000</v>
      </c>
    </row>
    <row r="14" spans="1:14" ht="15.6" x14ac:dyDescent="0.3">
      <c r="A14" s="29" t="s">
        <v>90</v>
      </c>
      <c r="B14" s="29" t="s">
        <v>91</v>
      </c>
      <c r="C14" s="29" t="s">
        <v>92</v>
      </c>
      <c r="D14" s="29" t="s">
        <v>93</v>
      </c>
      <c r="E14" s="30">
        <v>39891</v>
      </c>
      <c r="F14" s="31">
        <v>45600</v>
      </c>
      <c r="H14" s="11"/>
    </row>
    <row r="15" spans="1:14" ht="15.6" x14ac:dyDescent="0.3">
      <c r="A15" s="29" t="s">
        <v>94</v>
      </c>
      <c r="B15" s="29" t="s">
        <v>95</v>
      </c>
      <c r="C15" s="29" t="s">
        <v>96</v>
      </c>
      <c r="D15" s="29" t="s">
        <v>53</v>
      </c>
      <c r="E15" s="30">
        <v>39916</v>
      </c>
      <c r="F15" s="31">
        <v>512000</v>
      </c>
    </row>
    <row r="16" spans="1:14" ht="15.6" x14ac:dyDescent="0.3">
      <c r="A16" s="29" t="s">
        <v>97</v>
      </c>
      <c r="B16" s="29" t="s">
        <v>98</v>
      </c>
      <c r="C16" s="29" t="s">
        <v>99</v>
      </c>
      <c r="D16" s="29" t="s">
        <v>58</v>
      </c>
      <c r="E16" s="30">
        <v>39931</v>
      </c>
      <c r="F16" s="31">
        <v>24000</v>
      </c>
    </row>
    <row r="17" spans="1:9" ht="15.6" x14ac:dyDescent="0.3">
      <c r="A17" s="29" t="s">
        <v>100</v>
      </c>
      <c r="B17" s="29" t="s">
        <v>101</v>
      </c>
      <c r="C17" s="29" t="s">
        <v>102</v>
      </c>
      <c r="D17" s="29" t="s">
        <v>71</v>
      </c>
      <c r="E17" s="30">
        <v>39968</v>
      </c>
      <c r="F17" s="31">
        <v>52000</v>
      </c>
    </row>
    <row r="19" spans="1:9" ht="15.6" x14ac:dyDescent="0.3">
      <c r="A19" s="32"/>
      <c r="D19" s="32"/>
    </row>
    <row r="21" spans="1:9" x14ac:dyDescent="0.3">
      <c r="E21" s="33" t="s">
        <v>103</v>
      </c>
      <c r="H21" s="33" t="s">
        <v>105</v>
      </c>
      <c r="I21" t="s">
        <v>108</v>
      </c>
    </row>
    <row r="22" spans="1:9" x14ac:dyDescent="0.3">
      <c r="A22" s="33" t="s">
        <v>105</v>
      </c>
      <c r="B22" t="s">
        <v>107</v>
      </c>
      <c r="D22" s="33" t="s">
        <v>105</v>
      </c>
      <c r="E22" t="s">
        <v>71</v>
      </c>
      <c r="F22" t="s">
        <v>104</v>
      </c>
      <c r="H22" s="11" t="s">
        <v>53</v>
      </c>
      <c r="I22">
        <v>1055000</v>
      </c>
    </row>
    <row r="23" spans="1:9" x14ac:dyDescent="0.3">
      <c r="A23" s="11" t="s">
        <v>71</v>
      </c>
      <c r="B23">
        <v>3</v>
      </c>
      <c r="D23" s="11" t="s">
        <v>69</v>
      </c>
      <c r="H23" s="11" t="s">
        <v>104</v>
      </c>
      <c r="I23">
        <v>1055000</v>
      </c>
    </row>
    <row r="24" spans="1:9" x14ac:dyDescent="0.3">
      <c r="A24" s="11" t="s">
        <v>53</v>
      </c>
      <c r="B24">
        <v>7</v>
      </c>
      <c r="D24" s="34">
        <v>87000</v>
      </c>
    </row>
    <row r="25" spans="1:9" x14ac:dyDescent="0.3">
      <c r="A25" s="11" t="s">
        <v>104</v>
      </c>
      <c r="B25">
        <v>10</v>
      </c>
      <c r="D25" s="11" t="s">
        <v>104</v>
      </c>
    </row>
    <row r="28" spans="1:9" x14ac:dyDescent="0.3">
      <c r="G28" s="33" t="s">
        <v>105</v>
      </c>
      <c r="H28" t="s">
        <v>108</v>
      </c>
    </row>
    <row r="29" spans="1:9" x14ac:dyDescent="0.3">
      <c r="D29" s="33" t="s">
        <v>105</v>
      </c>
      <c r="G29" s="11" t="s">
        <v>78</v>
      </c>
      <c r="H29">
        <v>139000</v>
      </c>
    </row>
    <row r="30" spans="1:9" x14ac:dyDescent="0.3">
      <c r="A30" s="33" t="s">
        <v>105</v>
      </c>
      <c r="D30" s="11" t="s">
        <v>58</v>
      </c>
      <c r="G30" s="11" t="s">
        <v>71</v>
      </c>
      <c r="H30">
        <v>519050</v>
      </c>
    </row>
    <row r="31" spans="1:9" x14ac:dyDescent="0.3">
      <c r="A31" s="11" t="s">
        <v>69</v>
      </c>
      <c r="D31" s="35" t="s">
        <v>56</v>
      </c>
      <c r="G31" s="11" t="s">
        <v>93</v>
      </c>
      <c r="H31">
        <v>45600</v>
      </c>
    </row>
    <row r="32" spans="1:9" x14ac:dyDescent="0.3">
      <c r="A32" s="35" t="s">
        <v>70</v>
      </c>
      <c r="D32" s="35" t="s">
        <v>86</v>
      </c>
      <c r="G32" s="11" t="s">
        <v>58</v>
      </c>
      <c r="H32">
        <v>849500</v>
      </c>
    </row>
    <row r="33" spans="1:8" x14ac:dyDescent="0.3">
      <c r="A33" s="11" t="s">
        <v>104</v>
      </c>
      <c r="D33" s="35" t="s">
        <v>98</v>
      </c>
      <c r="G33" s="11" t="s">
        <v>53</v>
      </c>
      <c r="H33">
        <v>1055000</v>
      </c>
    </row>
    <row r="34" spans="1:8" x14ac:dyDescent="0.3">
      <c r="D34" s="11" t="s">
        <v>104</v>
      </c>
      <c r="G34" s="11" t="s">
        <v>104</v>
      </c>
      <c r="H34">
        <v>2608150</v>
      </c>
    </row>
  </sheetData>
  <mergeCells count="7">
    <mergeCell ref="H6:N6"/>
    <mergeCell ref="A1:F1"/>
    <mergeCell ref="H1:N1"/>
    <mergeCell ref="H2:N2"/>
    <mergeCell ref="H3:N3"/>
    <mergeCell ref="H4:N4"/>
    <mergeCell ref="H5:N5"/>
  </mergeCell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Ques 1</vt:lpstr>
      <vt:lpstr>Ques 2</vt:lpstr>
      <vt:lpstr>Ques 3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Ranjan</dc:creator>
  <cp:lastModifiedBy>Tarushika Sharma</cp:lastModifiedBy>
  <dcterms:created xsi:type="dcterms:W3CDTF">2023-12-29T10:38:44Z</dcterms:created>
  <dcterms:modified xsi:type="dcterms:W3CDTF">2024-06-24T19:58:33Z</dcterms:modified>
</cp:coreProperties>
</file>