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PythonWorkshop/GSA-WA Workshop/Antrim_data/"/>
    </mc:Choice>
  </mc:AlternateContent>
  <xr:revisionPtr revIDLastSave="0" documentId="8_{705F27E1-F8E4-4FA2-9CBD-B652CC2F3BD8}" xr6:coauthVersionLast="47" xr6:coauthVersionMax="47" xr10:uidLastSave="{00000000-0000-0000-0000-000000000000}"/>
  <bookViews>
    <workbookView xWindow="-28920" yWindow="-105" windowWidth="29040" windowHeight="15720" xr2:uid="{8A5ED562-450A-452F-8852-A2179ABDBA15}"/>
  </bookViews>
  <sheets>
    <sheet name="col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G3" i="1"/>
  <c r="G4" i="1" s="1"/>
  <c r="G5" i="1" s="1"/>
  <c r="D3" i="1"/>
  <c r="D2" i="1"/>
</calcChain>
</file>

<file path=xl/sharedStrings.xml><?xml version="1.0" encoding="utf-8"?>
<sst xmlns="http://schemas.openxmlformats.org/spreadsheetml/2006/main" count="51" uniqueCount="33">
  <si>
    <t>start date</t>
  </si>
  <si>
    <t>end date</t>
  </si>
  <si>
    <t>map sheet</t>
  </si>
  <si>
    <t>project</t>
  </si>
  <si>
    <t>ten holder</t>
  </si>
  <si>
    <t>tenement</t>
  </si>
  <si>
    <t>hole</t>
  </si>
  <si>
    <t>rc precollar</t>
  </si>
  <si>
    <t>ddh</t>
  </si>
  <si>
    <t xml:space="preserve">total depth </t>
  </si>
  <si>
    <t>AMG east</t>
  </si>
  <si>
    <t>AMG north</t>
  </si>
  <si>
    <t>projection</t>
  </si>
  <si>
    <t>zone</t>
  </si>
  <si>
    <t>rl</t>
  </si>
  <si>
    <t>E22644</t>
  </si>
  <si>
    <t>E22643</t>
  </si>
  <si>
    <t>E22642</t>
  </si>
  <si>
    <t>Ausquest Ltd</t>
  </si>
  <si>
    <t>Antrim</t>
  </si>
  <si>
    <t>SE5207</t>
  </si>
  <si>
    <t>SE5211</t>
  </si>
  <si>
    <t>ANT001</t>
  </si>
  <si>
    <t>ANT002</t>
  </si>
  <si>
    <t>ANT003</t>
  </si>
  <si>
    <t>ANT004</t>
  </si>
  <si>
    <t>drill contractors</t>
  </si>
  <si>
    <t>Drillcorp Pty Ltd</t>
  </si>
  <si>
    <t>geologist</t>
  </si>
  <si>
    <t>M Gole</t>
  </si>
  <si>
    <t>rig</t>
  </si>
  <si>
    <t xml:space="preserve">UDR 1000 Multi-purpose </t>
  </si>
  <si>
    <t>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</si>
</sst>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4605-F1D9-4903-BAE2-68D6CE04EC27}">
  <dimension ref="A1:R5"/>
  <sheetViews>
    <sheetView tabSelected="1" workbookViewId="0">
      <selection sqref="A1:F65536"/>
    </sheetView>
  </sheetViews>
  <sheetFormatPr defaultRowHeight="13.2" x14ac:dyDescent="0.25"/>
  <cols>
    <col min="3" max="3" width="10.109375" bestFit="1" customWidth="1"/>
    <col min="4" max="4" width="4" bestFit="1" customWidth="1"/>
    <col min="14" max="15" width="10.109375" bestFit="1" customWidth="1"/>
    <col min="17" max="17" width="13.88671875" bestFit="1" customWidth="1"/>
    <col min="18" max="18" width="22.109375" bestFit="1" customWidth="1"/>
  </cols>
  <sheetData>
    <row r="1" spans="1:18" x14ac:dyDescent="0.25">
      <c r="A1" t="s">
        <v>6</v>
      </c>
      <c r="B1" t="s">
        <v>9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5</v>
      </c>
      <c r="K1" t="s">
        <v>4</v>
      </c>
      <c r="L1" t="s">
        <v>3</v>
      </c>
      <c r="M1" t="s">
        <v>2</v>
      </c>
      <c r="N1" t="s">
        <v>0</v>
      </c>
      <c r="O1" t="s">
        <v>1</v>
      </c>
      <c r="P1" t="s">
        <v>28</v>
      </c>
      <c r="Q1" t="s">
        <v>26</v>
      </c>
      <c r="R1" t="s">
        <v>30</v>
      </c>
    </row>
    <row r="2" spans="1:18" ht="13.8" x14ac:dyDescent="0.25">
      <c r="A2" t="s">
        <v>22</v>
      </c>
      <c r="B2" s="2">
        <v>755.7</v>
      </c>
      <c r="C2" s="3">
        <v>104.7</v>
      </c>
      <c r="D2" s="3">
        <f>B2-C2</f>
        <v>651</v>
      </c>
      <c r="E2" s="2">
        <v>572022</v>
      </c>
      <c r="F2" s="3">
        <v>7978167</v>
      </c>
      <c r="G2" t="s">
        <v>32</v>
      </c>
      <c r="H2">
        <v>52</v>
      </c>
      <c r="I2">
        <v>1000</v>
      </c>
      <c r="J2" t="s">
        <v>15</v>
      </c>
      <c r="K2" t="s">
        <v>18</v>
      </c>
      <c r="L2" t="s">
        <v>19</v>
      </c>
      <c r="M2" t="s">
        <v>21</v>
      </c>
      <c r="N2" s="1">
        <v>37544</v>
      </c>
      <c r="O2" s="1">
        <v>37555</v>
      </c>
      <c r="P2" t="s">
        <v>29</v>
      </c>
      <c r="Q2" t="s">
        <v>27</v>
      </c>
      <c r="R2" t="s">
        <v>31</v>
      </c>
    </row>
    <row r="3" spans="1:18" ht="13.8" x14ac:dyDescent="0.25">
      <c r="A3" t="s">
        <v>23</v>
      </c>
      <c r="B3" s="2">
        <v>624.70000000000005</v>
      </c>
      <c r="C3" s="3">
        <v>117</v>
      </c>
      <c r="D3" s="3">
        <f>B3-C3</f>
        <v>507.70000000000005</v>
      </c>
      <c r="E3" s="2">
        <v>564818</v>
      </c>
      <c r="F3" s="3">
        <v>7995173</v>
      </c>
      <c r="G3" t="str">
        <f>G2</f>
        <v>WGS84</v>
      </c>
      <c r="H3">
        <v>52</v>
      </c>
      <c r="I3">
        <v>1000</v>
      </c>
      <c r="J3" t="s">
        <v>16</v>
      </c>
      <c r="K3" t="s">
        <v>18</v>
      </c>
      <c r="L3" t="s">
        <v>19</v>
      </c>
      <c r="M3" t="s">
        <v>21</v>
      </c>
      <c r="N3" s="1">
        <v>37556</v>
      </c>
      <c r="O3" s="1">
        <v>37564</v>
      </c>
      <c r="P3" t="s">
        <v>29</v>
      </c>
      <c r="Q3" t="s">
        <v>27</v>
      </c>
      <c r="R3" t="s">
        <v>31</v>
      </c>
    </row>
    <row r="4" spans="1:18" ht="13.8" x14ac:dyDescent="0.25">
      <c r="A4" t="s">
        <v>24</v>
      </c>
      <c r="B4" s="2">
        <v>342.7</v>
      </c>
      <c r="C4" s="2">
        <v>104.7</v>
      </c>
      <c r="D4" s="3">
        <f>B4-C4</f>
        <v>238</v>
      </c>
      <c r="E4" s="2">
        <v>566928</v>
      </c>
      <c r="F4">
        <v>8028309</v>
      </c>
      <c r="G4" t="str">
        <f>G3</f>
        <v>WGS84</v>
      </c>
      <c r="H4">
        <v>52</v>
      </c>
      <c r="I4">
        <v>1000</v>
      </c>
      <c r="J4" t="s">
        <v>17</v>
      </c>
      <c r="K4" t="s">
        <v>18</v>
      </c>
      <c r="L4" t="s">
        <v>19</v>
      </c>
      <c r="M4" t="s">
        <v>20</v>
      </c>
      <c r="N4" s="1">
        <v>37566</v>
      </c>
      <c r="O4" s="1">
        <v>37569</v>
      </c>
      <c r="P4" t="s">
        <v>29</v>
      </c>
      <c r="Q4" t="s">
        <v>27</v>
      </c>
      <c r="R4" t="s">
        <v>31</v>
      </c>
    </row>
    <row r="5" spans="1:18" ht="13.8" x14ac:dyDescent="0.25">
      <c r="A5" t="s">
        <v>25</v>
      </c>
      <c r="B5" s="2">
        <v>141</v>
      </c>
      <c r="C5" s="3">
        <v>141</v>
      </c>
      <c r="D5" s="3">
        <f>B5-C5</f>
        <v>0</v>
      </c>
      <c r="E5" s="2">
        <v>557334</v>
      </c>
      <c r="F5">
        <v>8025966</v>
      </c>
      <c r="G5" t="str">
        <f>G4</f>
        <v>WGS84</v>
      </c>
      <c r="H5">
        <v>52</v>
      </c>
      <c r="I5">
        <v>1000</v>
      </c>
      <c r="J5" t="s">
        <v>17</v>
      </c>
      <c r="K5" t="s">
        <v>18</v>
      </c>
      <c r="L5" t="s">
        <v>19</v>
      </c>
      <c r="M5" t="s">
        <v>20</v>
      </c>
      <c r="N5" s="1">
        <v>37569</v>
      </c>
      <c r="O5" s="1">
        <v>37570</v>
      </c>
      <c r="P5" t="s">
        <v>29</v>
      </c>
      <c r="Q5" t="s">
        <v>27</v>
      </c>
      <c r="R5" t="s">
        <v>31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collar</vt:lpstr>
    </vt:vector>
  </TitlesOfParts>
  <Company>Ausquest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Taryn Scharf</cp:lastModifiedBy>
  <dcterms:created xsi:type="dcterms:W3CDTF">2002-12-30T07:06:40Z</dcterms:created>
  <dcterms:modified xsi:type="dcterms:W3CDTF">2025-06-29T07:14:07Z</dcterms:modified>
</cp:coreProperties>
</file>