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etro\OneDrive\Documents\FBR work\Powertrain Repo\Powertrain-Projects-FBR23\Timelines\"/>
    </mc:Choice>
  </mc:AlternateContent>
  <xr:revisionPtr revIDLastSave="0" documentId="13_ncr:1_{4D2234B2-957D-47B2-9500-61BF88F86548}" xr6:coauthVersionLast="47" xr6:coauthVersionMax="47" xr10:uidLastSave="{00000000-0000-0000-0000-000000000000}"/>
  <bookViews>
    <workbookView xWindow="38280" yWindow="-120" windowWidth="29040" windowHeight="15720" firstSheet="1" activeTab="6" xr2:uid="{00000000-000D-0000-FFFF-FFFF00000000}"/>
  </bookViews>
  <sheets>
    <sheet name="Exhaust" sheetId="5" r:id="rId1"/>
    <sheet name="Gear position" sheetId="12" r:id="rId2"/>
    <sheet name="Intake" sheetId="1" r:id="rId3"/>
    <sheet name="diff hangers" sheetId="4" r:id="rId4"/>
    <sheet name="sprocket" sheetId="10" r:id="rId5"/>
    <sheet name="Rear rad" sheetId="6" r:id="rId6"/>
    <sheet name="Chassis bar (incomplete)" sheetId="7" r:id="rId7"/>
    <sheet name="Design Goals" sheetId="2" r:id="rId8"/>
    <sheet name="Estimation of costs" sheetId="11" r:id="rId9"/>
    <sheet name="Major Deadlines" sheetId="3" r:id="rId10"/>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<sst xmlns="http://schemas.openxmlformats.org/spreadsheetml/2006/main" count="291" uniqueCount="144">
  <si>
    <t>Task 1:</t>
  </si>
  <si>
    <t>Task 2:</t>
  </si>
  <si>
    <t>Project Description</t>
  </si>
  <si>
    <t>Primary Design Goal</t>
  </si>
  <si>
    <t xml:space="preserve"> Rename the sheet from "Example_Project" to the project name (keep it short, something like "telemetry" or "exhaust"). I'll be collating these into one file later.</t>
  </si>
  <si>
    <t>Secondary goal(s)</t>
  </si>
  <si>
    <t>Priority</t>
  </si>
  <si>
    <t xml:space="preserve">(0: Car critical and it currently dosen't exist on the FBR20 eg rectifier. 1: Car critical. We cannot run or get any decent points without this. Stuff like exhaust, tune, uprights. </t>
  </si>
  <si>
    <t>2: Major points gain but car runs without it just fine eg aero, anti roll bar, moving toe link. 3: Good idea but not super important to car performance eg telemetry</t>
  </si>
  <si>
    <t>Technical Director Info:</t>
  </si>
  <si>
    <t>Project leader info:</t>
  </si>
  <si>
    <t>Fill in this sheet</t>
  </si>
  <si>
    <t xml:space="preserve">Task 3: </t>
  </si>
  <si>
    <t>Delete these 3 lines such that "Technical Director info:" is on line 1</t>
  </si>
  <si>
    <t>Design Completion Deadline</t>
  </si>
  <si>
    <t>Reliability</t>
  </si>
  <si>
    <t>This is design freeze (see calendar on calendar sheet) - big projects that affect the car should be done before this. Exceptions might be made for very small projects but unlikely</t>
  </si>
  <si>
    <t>Manufacture Deadline</t>
  </si>
  <si>
    <t>This is when major assembly begins (shifting parts from FBR20 to FBR23) Ideally all projects done here and focus is just on car assembly but again exceptions for small\inconsequential projects.</t>
  </si>
  <si>
    <t>Expected Design iterations</t>
  </si>
  <si>
    <t>Expected Manufacture Iterations</t>
  </si>
  <si>
    <t>this includes prototypes</t>
  </si>
  <si>
    <t>Expected time per design iteration</t>
  </si>
  <si>
    <t>2 weeks</t>
  </si>
  <si>
    <t>Expected time per manufacture</t>
  </si>
  <si>
    <t>3 weeks</t>
  </si>
  <si>
    <t>Extra manufacturing resources</t>
  </si>
  <si>
    <t>Technician hours for welding \ sponsor machining things for us</t>
  </si>
  <si>
    <t>Rough project cost</t>
  </si>
  <si>
    <t>put a little research into this but don't kill yourself over it. I don’t need it to the nearest pound +-30%\+-£20 is fine</t>
  </si>
  <si>
    <t>Key deadlines</t>
  </si>
  <si>
    <t>Prototype done</t>
  </si>
  <si>
    <t>Testing done</t>
  </si>
  <si>
    <t>Final design done</t>
  </si>
  <si>
    <t>Manufacture of final design done</t>
  </si>
  <si>
    <t>Design iterations 1-2</t>
  </si>
  <si>
    <t>Design iteration 3 done</t>
  </si>
  <si>
    <t>Design review</t>
  </si>
  <si>
    <t>Design Review 2</t>
  </si>
  <si>
    <t>Contingency</t>
  </si>
  <si>
    <t>great to have a couple of these - arrange to chat over the designs you've done with someone to see if they can see any issues or potential for improvement.</t>
  </si>
  <si>
    <t>always good to have some mid-project testing - stress test things, play with variables, whatever</t>
  </si>
  <si>
    <t>possibly the most important bit of a plan</t>
  </si>
  <si>
    <t>for you to fill in as you please.Just an example below. These should be the points where it's useful for someone to check in on you, be that me (Aidan) or sub team lead or whatever</t>
  </si>
  <si>
    <t>Project Status</t>
  </si>
  <si>
    <t>ON TIME</t>
  </si>
  <si>
    <t>Likely involvement from others</t>
  </si>
  <si>
    <t>some core</t>
  </si>
  <si>
    <t>some core\no input beyond design reviews\big involvement from SLT\likely multi-person project</t>
  </si>
  <si>
    <t>person in charge of the project (as allocated on idea cards)</t>
  </si>
  <si>
    <t>Other comments</t>
  </si>
  <si>
    <t>might run into major design roadblock if xyz turns out to be true</t>
  </si>
  <si>
    <t>be realistic here. You are busy with the rest of your life. Rule of thumb is "double it and add 50% compared to the ideal world</t>
  </si>
  <si>
    <t>Diff Hangers</t>
  </si>
  <si>
    <t>(2) Power Delivery, (3) Development time, (5) Cost</t>
  </si>
  <si>
    <t>Tasin Sayed</t>
  </si>
  <si>
    <t>Mete, interested fresher(s)</t>
  </si>
  <si>
    <t>Cutting &amp; machining in Dyson</t>
  </si>
  <si>
    <t>Exhaust routing</t>
  </si>
  <si>
    <t>3, 4, 7</t>
  </si>
  <si>
    <t>2, 4, 7</t>
  </si>
  <si>
    <t>Aidan, Mete</t>
  </si>
  <si>
    <t>Engine intake</t>
  </si>
  <si>
    <t>Regulatory concern</t>
  </si>
  <si>
    <t>Note</t>
  </si>
  <si>
    <t>Notes</t>
  </si>
  <si>
    <t>1.5 weeks</t>
  </si>
  <si>
    <t>Design iteration 1</t>
  </si>
  <si>
    <t>intertwined with chassis design</t>
  </si>
  <si>
    <t>1, 3, 6</t>
  </si>
  <si>
    <t>Sprocket and Carrier</t>
  </si>
  <si>
    <t>Design iteration 2</t>
  </si>
  <si>
    <t>Tasin &amp; Mete</t>
  </si>
  <si>
    <t>Aidan &amp; Joel</t>
  </si>
  <si>
    <t>3D printing</t>
  </si>
  <si>
    <t>attention to prevent repeat of fbr22 intake incident. not very prototypable, pay attention to not throw money &amp; time out the window</t>
  </si>
  <si>
    <t>1-2 weeks</t>
  </si>
  <si>
    <t>Rear radiator</t>
  </si>
  <si>
    <t>2, 6</t>
  </si>
  <si>
    <t>Machining of possible appendices</t>
  </si>
  <si>
    <t>always refer to regs, justify addition</t>
  </si>
  <si>
    <t>Interested core, Archie, freshers</t>
  </si>
  <si>
    <t>Prototyping intertwined with pure design, cannot be confined to either category</t>
  </si>
  <si>
    <t>Design iteration 2 done</t>
  </si>
  <si>
    <t>TD</t>
  </si>
  <si>
    <t>1 week</t>
  </si>
  <si>
    <t>1, 5, 7</t>
  </si>
  <si>
    <t>1 fresher prototype</t>
  </si>
  <si>
    <t>?TD</t>
  </si>
  <si>
    <t>Fuel Injectors</t>
  </si>
  <si>
    <t>https://www.ebay.co.uk/b/Yamaha-Genuine-OE-Motorcycle-Fuel-Jets-and-Injectors/177779/bn_2323144</t>
  </si>
  <si>
    <t>Approx. £200 for set of 4, at highest quality</t>
  </si>
  <si>
    <t xml:space="preserve">Map Sensor </t>
  </si>
  <si>
    <t>£0 - penty of old Plenums to pull MAP sensor off</t>
  </si>
  <si>
    <t xml:space="preserve">Fuel Injectors </t>
  </si>
  <si>
    <t>£70 (4x taking into considering deliver or variations)</t>
  </si>
  <si>
    <t>https://uk.rs-online.com/web/p/hose-connectors/5067294?cm_mmc=UK-PLA-DS3A-_-google-_-CSS_UK_EN_Plumbing_%26_Pipeline_Whoop-_-Hose+Connectors_Whoop+(2)-_-5067294&amp;matchtype=&amp;pla-336450067867&amp;cq_src=google_ads&amp;cq_cmp=9771206590&amp;cq_term=&amp;cq_plac=&amp;cq_net=g&amp;cq_plt=gp&amp;gclsrc=ds&amp;gclsrc=ds</t>
  </si>
  <si>
    <t>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t>
  </si>
  <si>
    <t>Approx. £30 for 2, might want 1 more for contingency if leaky</t>
  </si>
  <si>
    <t>Approx. £20 for set of 4</t>
  </si>
  <si>
    <t>Radiator Shut-off Valve</t>
  </si>
  <si>
    <t>Radiator Hose Pipes</t>
  </si>
  <si>
    <t>New Water Pump</t>
  </si>
  <si>
    <t>Open it up - check if Calcified, if not too bad no need to replace</t>
  </si>
  <si>
    <t>https://www.ebay.co.uk/itm/313489823487?var=0&amp;mkevt=1&amp;mkcid=1&amp;mkrid=710-53481-19255-0&amp;campid=5338343596&amp;toolid=10001&amp;customid=eb%3Ax%3Avms%3Aeb%3Ap%3A313489823487%3B</t>
  </si>
  <si>
    <t>Order of £100 for OEM, decent condition/ £0</t>
  </si>
  <si>
    <t>https://www.eurocarparts.com/search/710700385</t>
  </si>
  <si>
    <t>Lambda Sensor</t>
  </si>
  <si>
    <t>(Danny suggests current one might be busted, and previous ones too)</t>
  </si>
  <si>
    <t>Sponsorships:</t>
  </si>
  <si>
    <t>1. Eurocarparts</t>
  </si>
  <si>
    <t>2. Cooling pipe people</t>
  </si>
  <si>
    <t>HT colorfab</t>
  </si>
  <si>
    <t xml:space="preserve">£40 - for 700g filament option. I suspect </t>
  </si>
  <si>
    <t>*Prompt solution, may be re-done as required</t>
  </si>
  <si>
    <t>Mete</t>
  </si>
  <si>
    <t>Tasin,  interested fresher(s)</t>
  </si>
  <si>
    <t>(First design iteration is fresher playground, the other two are real)</t>
  </si>
  <si>
    <t>Postponed due to diff hanger failure</t>
  </si>
  <si>
    <t>Design iteration 3</t>
  </si>
  <si>
    <t>1 ideally for primaries, up to 2 for the tertiaries (different muffler positions)</t>
  </si>
  <si>
    <t>TD (done)</t>
  </si>
  <si>
    <t>Driving done - with current muffler arrangement, new tertiaries need manufacturing</t>
  </si>
  <si>
    <t>Noise test, quick drive (after muffler configurations manufactured)</t>
  </si>
  <si>
    <t>Parts will be necessary - no known psonsorship form Siliconhoses</t>
  </si>
  <si>
    <t>Estimation of timeline for Gear position sensor from Arnav - based on plausibility</t>
  </si>
  <si>
    <t>TD - meeting slot for Diff hangers</t>
  </si>
  <si>
    <t>Design discussions</t>
  </si>
  <si>
    <t>3. Dirtbikesuk</t>
  </si>
  <si>
    <t>4. TE Connectivity</t>
  </si>
  <si>
    <t>Chassis bar</t>
  </si>
  <si>
    <t>New parts are required - can be prototyped with current set of tubes</t>
  </si>
  <si>
    <t>Can or fluids iterations can trickle into Xmas</t>
  </si>
  <si>
    <t>CURRENT UPDATE REQUIRED</t>
  </si>
  <si>
    <t>Contacted</t>
  </si>
  <si>
    <t>5. Filaments for 3D printing</t>
  </si>
  <si>
    <t>Status</t>
  </si>
  <si>
    <t>Y</t>
  </si>
  <si>
    <t>6. Silicon Hoses</t>
  </si>
  <si>
    <t>N</t>
  </si>
  <si>
    <t>N/Y</t>
  </si>
  <si>
    <t>7. Tube Bender</t>
  </si>
  <si>
    <t>Dependent on Chassis + If Lister tube quote is too high, could get sections bent by them.</t>
  </si>
  <si>
    <t>Not direct companies - but collaboration with CU3D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</si>
</sst>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dd/mm/yy;@"/>
    <numFmt numFmtId="165" formatCode="_-[$£-809]* #,##0.00_-;\-[$£-809]* #,##0.00_-;_-[$£-809]* &quot;-&quot;??_-;_-@_-"/>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theme="0" tint="-0.34998626667073579"/>
      <name val="Calibri"/>
      <family val="2"/>
      <scheme val="minor"/>
    </font>
    <font>
      <b/>
      <sz val="11"/>
      <color theme="0" tint="-0.34998626667073579"/>
      <name val="Calibri"/>
      <family val="2"/>
      <scheme val="minor"/>
    </font>
    <font>
      <i/>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rgb="FF0000FF"/>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164" fontId="0" fillId="0" borderId="0" xfId="0" applyNumberFormat="1"/>
    <xf numFmtId="165" fontId="0" fillId="0" borderId="0" xfId="0" applyNumberFormat="1"/>
    <xf numFmtId="0" fontId="3" fillId="0" borderId="0" xfId="0" applyFont="1"/>
    <xf numFmtId="0" fontId="4" fillId="0" borderId="0" xfId="0" applyFont="1"/>
    <xf numFmtId="0" fontId="5" fillId="0" borderId="0" xfId="0" applyFont="1"/>
    <xf numFmtId="0" fontId="5" fillId="2" borderId="0" xfId="0" applyFont="1" applyFill="1"/>
    <xf numFmtId="6" fontId="4" fillId="0" borderId="0" xfId="0" applyNumberFormat="1" applyFont="1"/>
    <xf numFmtId="0" fontId="6" fillId="0" borderId="0" xfId="1"/>
    <xf numFmtId="6" fontId="0" fillId="0" borderId="0" xfId="0" applyNumberFormat="1"/>
    <xf numFmtId="14" fontId="0" fillId="0" borderId="0" xfId="0" applyNumberFormat="1"/>
    <xf numFmtId="0" fontId="0" fillId="3" borderId="0" xfId="0" applyFill="1"/>
    <xf numFmtId="0" fontId="0" fillId="0" borderId="0" xfId="0" applyFont="1"/>
    <xf numFmtId="0" fontId="2" fillId="4" borderId="0" xfId="0" applyFont="1" applyFill="1"/>
    <xf numFmtId="0" fontId="0" fillId="5" borderId="0" xfId="0" applyFill="1"/>
    <xf numFmtId="0" fontId="0" fillId="4" borderId="0" xfId="0" applyFill="1"/>
  </cellXfs>
  <cellStyles count="2">
    <cellStyle name="Hyperlink" xfId="1" builtinId="8"/>
    <cellStyle name="Normal" xfId="0" builtinId="0"/>
  </cellStyles>
  <dxfs count="42">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s>
  <tableStyles count="0" defaultTableStyle="TableStyleMedium2" defaultPivotStyle="PivotStyleLight16"/>
  <colors>
    <mruColors>
      <color rgb="FF0000FF"/>
      <color rgb="FFCC00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29</xdr:row>
      <xdr:rowOff>134234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6587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35745</xdr:colOff>
      <xdr:row>27</xdr:row>
      <xdr:rowOff>17477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211204" cy="5208165"/>
        </a:xfrm>
        <a:prstGeom prst="rect">
          <a:avLst/>
        </a:prstGeom>
      </xdr:spPr>
    </xdr:pic>
    <xdr:clientData/>
  </xdr:twoCellAnchor>
  <xdr:twoCellAnchor editAs="oneCell">
    <xdr:from>
      <xdr:col>0</xdr:col>
      <xdr:colOff>0</xdr:colOff>
      <xdr:row>27</xdr:row>
      <xdr:rowOff>0</xdr:rowOff>
    </xdr:from>
    <xdr:to>
      <xdr:col>15</xdr:col>
      <xdr:colOff>225155</xdr:colOff>
      <xdr:row>54</xdr:row>
      <xdr:rowOff>152400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5143500"/>
          <a:ext cx="9369155" cy="5295900"/>
        </a:xfrm>
        <a:prstGeom prst="rect">
          <a:avLst/>
        </a:prstGeom>
      </xdr:spPr>
    </xdr:pic>
    <xdr:clientData/>
  </xdr:twoCellAnchor>
  <xdr:twoCellAnchor editAs="oneCell">
    <xdr:from>
      <xdr:col>0</xdr:col>
      <xdr:colOff>0</xdr:colOff>
      <xdr:row>55</xdr:row>
      <xdr:rowOff>0</xdr:rowOff>
    </xdr:from>
    <xdr:to>
      <xdr:col>15</xdr:col>
      <xdr:colOff>563511</xdr:colOff>
      <xdr:row>83</xdr:row>
      <xdr:rowOff>125802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0" y="10872877"/>
          <a:ext cx="9729077" cy="5661085"/>
        </a:xfrm>
        <a:prstGeom prst="rect">
          <a:avLst/>
        </a:prstGeom>
      </xdr:spPr>
    </xdr:pic>
    <xdr:clientData/>
  </xdr:twoCellAnchor>
  <xdr:twoCellAnchor editAs="oneCell">
    <xdr:from>
      <xdr:col>0</xdr:col>
      <xdr:colOff>0</xdr:colOff>
      <xdr:row>83</xdr:row>
      <xdr:rowOff>174948</xdr:rowOff>
    </xdr:from>
    <xdr:to>
      <xdr:col>16</xdr:col>
      <xdr:colOff>8603</xdr:colOff>
      <xdr:row>111</xdr:row>
      <xdr:rowOff>136071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0" y="16309132"/>
          <a:ext cx="9650236" cy="5403980"/>
        </a:xfrm>
        <a:prstGeom prst="rect">
          <a:avLst/>
        </a:prstGeom>
      </xdr:spPr>
    </xdr:pic>
    <xdr:clientData/>
  </xdr:twoCellAnchor>
  <xdr:twoCellAnchor editAs="oneCell">
    <xdr:from>
      <xdr:col>0</xdr:col>
      <xdr:colOff>0</xdr:colOff>
      <xdr:row>112</xdr:row>
      <xdr:rowOff>1</xdr:rowOff>
    </xdr:from>
    <xdr:to>
      <xdr:col>16</xdr:col>
      <xdr:colOff>1289</xdr:colOff>
      <xdr:row>139</xdr:row>
      <xdr:rowOff>176389</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0" y="21731112"/>
          <a:ext cx="9879067" cy="5415138"/>
        </a:xfrm>
        <a:prstGeom prst="rect">
          <a:avLst/>
        </a:prstGeom>
      </xdr:spPr>
    </xdr:pic>
    <xdr:clientData/>
  </xdr:twoCellAnchor>
  <xdr:twoCellAnchor editAs="oneCell">
    <xdr:from>
      <xdr:col>0</xdr:col>
      <xdr:colOff>1</xdr:colOff>
      <xdr:row>140</xdr:row>
      <xdr:rowOff>0</xdr:rowOff>
    </xdr:from>
    <xdr:to>
      <xdr:col>16</xdr:col>
      <xdr:colOff>1</xdr:colOff>
      <xdr:row>168</xdr:row>
      <xdr:rowOff>119991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1" y="26670000"/>
          <a:ext cx="9652000" cy="54539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 TargetMode="External"/><Relationship Id="rId2" Type="http://schemas.openxmlformats.org/officeDocument/2006/relationships/hyperlink" Target="https://uk.rs-online.com/web/p/hose-connectors/5067294?cm_mmc=UK-PLA-DS3A-_-google-_-CSS_UK_EN_Plumbing_%26_Pipeline_Whoop-_-Hose+Connectors_Whoop+(2)-_-5067294&amp;matchtype=&amp;pla-336450067867&amp;cq_src=google_ads&amp;cq_cmp=9771206590&amp;cq_term=&amp;cq_plac=&amp;cq_net=g&amp;cq_plt=gp&amp;gclsrc=ds&amp;gclsrc=ds" TargetMode="External"/><Relationship Id="rId1" Type="http://schemas.openxmlformats.org/officeDocument/2006/relationships/hyperlink" Target="https://www.ebay.co.uk/b/Yamaha-Genuine-OE-Motorcycle-Fuel-Jets-and-Injectors/177779/bn_2323144" TargetMode="External"/><Relationship Id="rId6" Type="http://schemas.openxmlformats.org/officeDocument/2006/relationships/printerSettings" Target="../printerSettings/printerSettings7.bin"/><Relationship Id="rId5" Type="http://schemas.openxmlformats.org/officeDocument/2006/relationships/hyperlink" Target="https://www.eurocarparts.com/search/710700385" TargetMode="External"/><Relationship Id="rId4" Type="http://schemas.openxmlformats.org/officeDocument/2006/relationships/hyperlink" Target="https://www.ebay.co.uk/itm/313489823487?var=0&amp;mkevt=1&amp;mkcid=1&amp;mkrid=710-53481-19255-0&amp;campid=5338343596&amp;toolid=10001&amp;customid=eb%3Ax%3Avms%3Aeb%3Ap%3A313489823487%3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9B51-42AD-FC45-A027-363DE91F3909}">
  <dimension ref="A1:C46"/>
  <sheetViews>
    <sheetView workbookViewId="0">
      <selection activeCell="C27" sqref="C27"/>
    </sheetView>
  </sheetViews>
  <sheetFormatPr defaultColWidth="8.81640625" defaultRowHeight="14.5" x14ac:dyDescent="0.35"/>
  <cols>
    <col min="1" max="1" width="30.453125" bestFit="1" customWidth="1"/>
    <col min="2" max="2" width="41.453125" customWidth="1"/>
  </cols>
  <sheetData>
    <row r="1" spans="1:3" x14ac:dyDescent="0.35">
      <c r="A1" s="1" t="s">
        <v>9</v>
      </c>
    </row>
    <row r="2" spans="1:3" x14ac:dyDescent="0.35">
      <c r="A2" t="s">
        <v>2</v>
      </c>
      <c r="B2" s="2" t="s">
        <v>58</v>
      </c>
    </row>
    <row r="3" spans="1:3" x14ac:dyDescent="0.35">
      <c r="A3" t="s">
        <v>44</v>
      </c>
      <c r="B3" s="2" t="s">
        <v>45</v>
      </c>
    </row>
    <row r="4" spans="1:3" x14ac:dyDescent="0.35">
      <c r="A4" t="s">
        <v>3</v>
      </c>
      <c r="B4" s="7">
        <v>1</v>
      </c>
      <c r="C4" s="2"/>
    </row>
    <row r="5" spans="1:3" x14ac:dyDescent="0.35">
      <c r="A5" t="s">
        <v>5</v>
      </c>
      <c r="B5" s="2" t="s">
        <v>60</v>
      </c>
    </row>
    <row r="6" spans="1:3" x14ac:dyDescent="0.35">
      <c r="A6" t="s">
        <v>6</v>
      </c>
      <c r="B6" s="7">
        <v>1</v>
      </c>
      <c r="C6" s="5"/>
    </row>
    <row r="7" spans="1:3" x14ac:dyDescent="0.35">
      <c r="A7" t="s">
        <v>64</v>
      </c>
      <c r="C7" s="5"/>
    </row>
    <row r="8" spans="1:3" x14ac:dyDescent="0.35">
      <c r="A8" s="1" t="s">
        <v>10</v>
      </c>
      <c r="B8" t="s">
        <v>55</v>
      </c>
      <c r="C8" s="5"/>
    </row>
    <row r="9" spans="1:3" x14ac:dyDescent="0.35">
      <c r="A9" t="s">
        <v>14</v>
      </c>
      <c r="B9" s="3">
        <v>44862</v>
      </c>
      <c r="C9" s="5"/>
    </row>
    <row r="10" spans="1:3" x14ac:dyDescent="0.35">
      <c r="A10" t="s">
        <v>17</v>
      </c>
      <c r="B10" s="3">
        <v>44895</v>
      </c>
      <c r="C10" s="5"/>
    </row>
    <row r="11" spans="1:3" x14ac:dyDescent="0.35">
      <c r="A11" t="s">
        <v>19</v>
      </c>
      <c r="B11">
        <v>2</v>
      </c>
      <c r="C11" t="s">
        <v>82</v>
      </c>
    </row>
    <row r="12" spans="1:3" x14ac:dyDescent="0.35">
      <c r="A12" t="s">
        <v>20</v>
      </c>
      <c r="B12" t="s">
        <v>120</v>
      </c>
      <c r="C12" s="5"/>
    </row>
    <row r="13" spans="1:3" x14ac:dyDescent="0.35">
      <c r="A13" t="s">
        <v>22</v>
      </c>
      <c r="B13" t="s">
        <v>66</v>
      </c>
      <c r="C13" s="1"/>
    </row>
    <row r="14" spans="1:3" x14ac:dyDescent="0.35">
      <c r="A14" t="s">
        <v>24</v>
      </c>
      <c r="B14" t="s">
        <v>23</v>
      </c>
      <c r="C14" t="s">
        <v>25</v>
      </c>
    </row>
    <row r="15" spans="1:3" x14ac:dyDescent="0.35">
      <c r="A15" t="s">
        <v>46</v>
      </c>
      <c r="B15" t="s">
        <v>61</v>
      </c>
    </row>
    <row r="16" spans="1:3" x14ac:dyDescent="0.35">
      <c r="A16" t="s">
        <v>26</v>
      </c>
      <c r="B16" t="s">
        <v>27</v>
      </c>
    </row>
    <row r="17" spans="1:3" x14ac:dyDescent="0.35">
      <c r="A17" t="s">
        <v>28</v>
      </c>
      <c r="B17" s="4">
        <v>500</v>
      </c>
      <c r="C17" s="9"/>
    </row>
    <row r="18" spans="1:3" x14ac:dyDescent="0.35">
      <c r="A18" t="s">
        <v>50</v>
      </c>
      <c r="B18" s="4"/>
      <c r="C18" s="6"/>
    </row>
    <row r="20" spans="1:3" x14ac:dyDescent="0.35">
      <c r="A20" s="1" t="s">
        <v>30</v>
      </c>
      <c r="C20" s="5"/>
    </row>
    <row r="21" spans="1:3" x14ac:dyDescent="0.35">
      <c r="A21" t="s">
        <v>67</v>
      </c>
      <c r="B21" s="3">
        <v>44850</v>
      </c>
    </row>
    <row r="22" spans="1:3" x14ac:dyDescent="0.35">
      <c r="A22" t="s">
        <v>37</v>
      </c>
      <c r="B22" s="3">
        <v>44851</v>
      </c>
      <c r="C22" s="5" t="s">
        <v>121</v>
      </c>
    </row>
    <row r="23" spans="1:3" x14ac:dyDescent="0.35">
      <c r="A23" t="s">
        <v>31</v>
      </c>
      <c r="B23" s="3">
        <v>44858</v>
      </c>
    </row>
    <row r="24" spans="1:3" x14ac:dyDescent="0.35">
      <c r="A24" t="s">
        <v>32</v>
      </c>
      <c r="B24" s="3">
        <v>44875</v>
      </c>
      <c r="C24" s="5" t="s">
        <v>122</v>
      </c>
    </row>
    <row r="25" spans="1:3" x14ac:dyDescent="0.35">
      <c r="A25" t="s">
        <v>38</v>
      </c>
      <c r="B25" s="3">
        <v>44877</v>
      </c>
      <c r="C25" t="s">
        <v>84</v>
      </c>
    </row>
    <row r="26" spans="1:3" x14ac:dyDescent="0.35">
      <c r="A26" t="s">
        <v>33</v>
      </c>
      <c r="B26" s="3">
        <v>44874</v>
      </c>
    </row>
    <row r="27" spans="1:3" x14ac:dyDescent="0.35">
      <c r="A27" t="s">
        <v>34</v>
      </c>
      <c r="B27" s="3">
        <v>44888</v>
      </c>
      <c r="C27" t="s">
        <v>123</v>
      </c>
    </row>
    <row r="28" spans="1:3" x14ac:dyDescent="0.35">
      <c r="A28" t="s">
        <v>39</v>
      </c>
      <c r="B28" s="3">
        <v>44895</v>
      </c>
      <c r="C28" s="6"/>
    </row>
    <row r="29" spans="1:3" x14ac:dyDescent="0.35">
      <c r="B29" s="3"/>
    </row>
    <row r="30" spans="1:3" x14ac:dyDescent="0.35">
      <c r="B30" s="3"/>
    </row>
    <row r="31" spans="1:3" x14ac:dyDescent="0.35">
      <c r="B31" s="3"/>
    </row>
    <row r="32" spans="1:3"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row r="46" spans="2:2" x14ac:dyDescent="0.35">
      <c r="B46" s="3"/>
    </row>
  </sheetData>
  <conditionalFormatting sqref="B6">
    <cfRule type="cellIs" dxfId="41" priority="5" operator="equal">
      <formula>3</formula>
    </cfRule>
    <cfRule type="cellIs" dxfId="40" priority="6" operator="equal">
      <formula>2</formula>
    </cfRule>
    <cfRule type="cellIs" dxfId="39" priority="7" operator="equal">
      <formula>1</formula>
    </cfRule>
    <cfRule type="cellIs" dxfId="38"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37" priority="1" operator="containsText" text="cancelled">
      <formula>NOT(ISERROR(SEARCH("cancelled",B3)))</formula>
    </cfRule>
    <cfRule type="containsText" dxfId="36" priority="2" operator="containsText" text="delayed">
      <formula>NOT(ISERROR(SEARCH("delayed",B3)))</formula>
    </cfRule>
    <cfRule type="containsText" dxfId="35" priority="3" operator="containsText" text="on time">
      <formula>NOT(ISERROR(SEARCH("on time",B3)))</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C105" zoomScale="136" zoomScaleNormal="50" workbookViewId="0">
      <selection activeCell="R166" sqref="R166"/>
    </sheetView>
  </sheetViews>
  <sheetFormatPr defaultColWidth="8.81640625"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67D7-9F6C-4031-9999-C1371BFAAB31}">
  <dimension ref="A1"/>
  <sheetViews>
    <sheetView workbookViewId="0"/>
  </sheetViews>
  <sheetFormatPr defaultRowHeight="14.5" x14ac:dyDescent="0.35"/>
  <sheetData>
    <row r="1" spans="1:1" x14ac:dyDescent="0.35">
      <c r="A1"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5"/>
  <sheetViews>
    <sheetView workbookViewId="0">
      <selection activeCell="C25" sqref="C25"/>
    </sheetView>
  </sheetViews>
  <sheetFormatPr defaultColWidth="8.81640625" defaultRowHeight="14.5" x14ac:dyDescent="0.35"/>
  <cols>
    <col min="1" max="1" width="30.453125" bestFit="1" customWidth="1"/>
    <col min="2" max="2" width="51.36328125" bestFit="1" customWidth="1"/>
  </cols>
  <sheetData>
    <row r="1" spans="1:3" x14ac:dyDescent="0.35">
      <c r="A1" s="1" t="s">
        <v>9</v>
      </c>
    </row>
    <row r="2" spans="1:3" x14ac:dyDescent="0.35">
      <c r="A2" t="s">
        <v>2</v>
      </c>
      <c r="B2" s="2" t="s">
        <v>62</v>
      </c>
    </row>
    <row r="3" spans="1:3" x14ac:dyDescent="0.35">
      <c r="A3" t="s">
        <v>44</v>
      </c>
      <c r="B3" s="2" t="s">
        <v>45</v>
      </c>
    </row>
    <row r="4" spans="1:3" x14ac:dyDescent="0.35">
      <c r="A4" t="s">
        <v>3</v>
      </c>
      <c r="B4" s="8">
        <v>2</v>
      </c>
      <c r="C4" s="2"/>
    </row>
    <row r="5" spans="1:3" x14ac:dyDescent="0.35">
      <c r="A5" t="s">
        <v>5</v>
      </c>
      <c r="B5" s="2" t="s">
        <v>86</v>
      </c>
    </row>
    <row r="6" spans="1:3" x14ac:dyDescent="0.35">
      <c r="A6" t="s">
        <v>6</v>
      </c>
      <c r="B6" s="7">
        <v>1</v>
      </c>
      <c r="C6" s="5"/>
    </row>
    <row r="7" spans="1:3" x14ac:dyDescent="0.35">
      <c r="A7" t="s">
        <v>65</v>
      </c>
      <c r="B7" s="2" t="s">
        <v>63</v>
      </c>
      <c r="C7" s="5"/>
    </row>
    <row r="8" spans="1:3" x14ac:dyDescent="0.35">
      <c r="A8" s="1" t="s">
        <v>10</v>
      </c>
      <c r="B8" t="s">
        <v>72</v>
      </c>
      <c r="C8" s="5"/>
    </row>
    <row r="9" spans="1:3" x14ac:dyDescent="0.35">
      <c r="A9" t="s">
        <v>14</v>
      </c>
      <c r="B9" s="3">
        <v>44895</v>
      </c>
      <c r="C9" s="5"/>
    </row>
    <row r="10" spans="1:3" x14ac:dyDescent="0.35">
      <c r="A10" t="s">
        <v>17</v>
      </c>
      <c r="B10" s="3">
        <v>44972</v>
      </c>
      <c r="C10" s="5"/>
    </row>
    <row r="11" spans="1:3" x14ac:dyDescent="0.35">
      <c r="A11" t="s">
        <v>19</v>
      </c>
      <c r="B11">
        <v>2</v>
      </c>
    </row>
    <row r="12" spans="1:3" x14ac:dyDescent="0.35">
      <c r="A12" t="s">
        <v>20</v>
      </c>
      <c r="B12">
        <v>2</v>
      </c>
      <c r="C12" s="5"/>
    </row>
    <row r="13" spans="1:3" x14ac:dyDescent="0.35">
      <c r="A13" t="s">
        <v>22</v>
      </c>
      <c r="B13" t="s">
        <v>23</v>
      </c>
      <c r="C13" s="1"/>
    </row>
    <row r="14" spans="1:3" x14ac:dyDescent="0.35">
      <c r="A14" t="s">
        <v>24</v>
      </c>
      <c r="B14" t="s">
        <v>25</v>
      </c>
    </row>
    <row r="15" spans="1:3" x14ac:dyDescent="0.35">
      <c r="A15" t="s">
        <v>46</v>
      </c>
      <c r="B15" t="s">
        <v>73</v>
      </c>
    </row>
    <row r="16" spans="1:3" x14ac:dyDescent="0.35">
      <c r="A16" t="s">
        <v>26</v>
      </c>
      <c r="B16" t="s">
        <v>74</v>
      </c>
    </row>
    <row r="17" spans="1:3" x14ac:dyDescent="0.35">
      <c r="A17" t="s">
        <v>28</v>
      </c>
      <c r="B17" s="4">
        <v>150</v>
      </c>
      <c r="C17" s="6"/>
    </row>
    <row r="18" spans="1:3" x14ac:dyDescent="0.35">
      <c r="A18" t="s">
        <v>50</v>
      </c>
      <c r="B18" s="4" t="s">
        <v>75</v>
      </c>
      <c r="C18" s="6"/>
    </row>
    <row r="20" spans="1:3" x14ac:dyDescent="0.35">
      <c r="A20" s="1" t="s">
        <v>30</v>
      </c>
      <c r="C20" s="5"/>
    </row>
    <row r="21" spans="1:3" x14ac:dyDescent="0.35">
      <c r="A21" t="s">
        <v>67</v>
      </c>
      <c r="B21" s="3">
        <v>44858</v>
      </c>
    </row>
    <row r="22" spans="1:3" x14ac:dyDescent="0.35">
      <c r="A22" t="s">
        <v>37</v>
      </c>
      <c r="B22" s="3">
        <v>44860</v>
      </c>
      <c r="C22" s="5"/>
    </row>
    <row r="23" spans="1:3" x14ac:dyDescent="0.35">
      <c r="A23" t="s">
        <v>71</v>
      </c>
      <c r="B23" s="3">
        <v>44872</v>
      </c>
    </row>
    <row r="24" spans="1:3" x14ac:dyDescent="0.35">
      <c r="A24" t="s">
        <v>38</v>
      </c>
      <c r="B24" s="3">
        <v>44876</v>
      </c>
      <c r="C24" t="s">
        <v>84</v>
      </c>
    </row>
    <row r="25" spans="1:3" x14ac:dyDescent="0.35">
      <c r="A25" t="s">
        <v>33</v>
      </c>
      <c r="B25" s="3">
        <v>44895</v>
      </c>
    </row>
    <row r="26" spans="1:3" x14ac:dyDescent="0.35">
      <c r="A26" t="s">
        <v>34</v>
      </c>
      <c r="B26" s="3">
        <v>44949</v>
      </c>
    </row>
    <row r="27" spans="1:3" x14ac:dyDescent="0.35">
      <c r="A27" t="s">
        <v>39</v>
      </c>
      <c r="B27" s="3">
        <v>44972</v>
      </c>
      <c r="C27" s="6"/>
    </row>
    <row r="28" spans="1:3" x14ac:dyDescent="0.35">
      <c r="B28" s="3"/>
    </row>
    <row r="29" spans="1:3" x14ac:dyDescent="0.35">
      <c r="B29" s="3"/>
    </row>
    <row r="30" spans="1:3" x14ac:dyDescent="0.35">
      <c r="B30" s="3"/>
    </row>
    <row r="31" spans="1:3" x14ac:dyDescent="0.35">
      <c r="B31" s="3"/>
    </row>
    <row r="32" spans="1:3"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sheetData>
  <conditionalFormatting sqref="B6:B7">
    <cfRule type="cellIs" dxfId="34" priority="5" operator="equal">
      <formula>3</formula>
    </cfRule>
    <cfRule type="cellIs" dxfId="33" priority="6" operator="equal">
      <formula>2</formula>
    </cfRule>
    <cfRule type="cellIs" dxfId="32" priority="7" operator="equal">
      <formula>1</formula>
    </cfRule>
    <cfRule type="cellIs" dxfId="31"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30" priority="1" operator="containsText" text="cancelled">
      <formula>NOT(ISERROR(SEARCH("cancelled",B3)))</formula>
    </cfRule>
    <cfRule type="containsText" dxfId="29" priority="2" operator="containsText" text="delayed">
      <formula>NOT(ISERROR(SEARCH("delayed",B3)))</formula>
    </cfRule>
    <cfRule type="containsText" dxfId="28" priority="3" operator="containsText" text="on time">
      <formula>NOT(ISERROR(SEARCH("on time",B3)))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C58C-EBDA-3946-A752-4A750B3F87FB}">
  <dimension ref="A1:D46"/>
  <sheetViews>
    <sheetView workbookViewId="0">
      <selection activeCell="C21" sqref="C21"/>
    </sheetView>
  </sheetViews>
  <sheetFormatPr defaultColWidth="8.81640625" defaultRowHeight="14.5" x14ac:dyDescent="0.35"/>
  <cols>
    <col min="1" max="1" width="30.453125" bestFit="1" customWidth="1"/>
    <col min="2" max="2" width="45.453125" customWidth="1"/>
  </cols>
  <sheetData>
    <row r="1" spans="1:4" x14ac:dyDescent="0.35">
      <c r="A1" s="1" t="s">
        <v>9</v>
      </c>
    </row>
    <row r="2" spans="1:4" x14ac:dyDescent="0.35">
      <c r="A2" t="s">
        <v>2</v>
      </c>
      <c r="B2" s="2" t="s">
        <v>53</v>
      </c>
      <c r="D2" t="s">
        <v>114</v>
      </c>
    </row>
    <row r="3" spans="1:4" x14ac:dyDescent="0.35">
      <c r="A3" t="s">
        <v>44</v>
      </c>
      <c r="B3" s="2" t="s">
        <v>45</v>
      </c>
    </row>
    <row r="4" spans="1:4" x14ac:dyDescent="0.35">
      <c r="A4" t="s">
        <v>3</v>
      </c>
      <c r="B4" s="7">
        <v>2</v>
      </c>
      <c r="C4" s="2"/>
    </row>
    <row r="5" spans="1:4" x14ac:dyDescent="0.35">
      <c r="A5" t="s">
        <v>5</v>
      </c>
      <c r="B5" s="2" t="s">
        <v>59</v>
      </c>
    </row>
    <row r="6" spans="1:4" x14ac:dyDescent="0.35">
      <c r="A6" t="s">
        <v>6</v>
      </c>
      <c r="B6" s="7">
        <v>1</v>
      </c>
      <c r="C6" s="5"/>
    </row>
    <row r="7" spans="1:4" x14ac:dyDescent="0.35">
      <c r="C7" s="5"/>
    </row>
    <row r="8" spans="1:4" x14ac:dyDescent="0.35">
      <c r="A8" s="1" t="s">
        <v>10</v>
      </c>
      <c r="B8" t="s">
        <v>55</v>
      </c>
      <c r="C8" s="5"/>
    </row>
    <row r="9" spans="1:4" x14ac:dyDescent="0.35">
      <c r="A9" t="s">
        <v>14</v>
      </c>
      <c r="B9" s="3">
        <v>44874</v>
      </c>
      <c r="C9" s="5"/>
    </row>
    <row r="10" spans="1:4" x14ac:dyDescent="0.35">
      <c r="A10" t="s">
        <v>17</v>
      </c>
      <c r="B10" s="3">
        <v>44895</v>
      </c>
      <c r="C10" s="5"/>
    </row>
    <row r="11" spans="1:4" x14ac:dyDescent="0.35">
      <c r="A11" t="s">
        <v>19</v>
      </c>
      <c r="B11">
        <v>3</v>
      </c>
    </row>
    <row r="12" spans="1:4" x14ac:dyDescent="0.35">
      <c r="A12" t="s">
        <v>20</v>
      </c>
      <c r="B12">
        <v>2</v>
      </c>
      <c r="C12" s="5"/>
    </row>
    <row r="13" spans="1:4" x14ac:dyDescent="0.35">
      <c r="A13" t="s">
        <v>22</v>
      </c>
      <c r="B13" t="s">
        <v>76</v>
      </c>
      <c r="C13" s="1"/>
    </row>
    <row r="14" spans="1:4" x14ac:dyDescent="0.35">
      <c r="A14" t="s">
        <v>24</v>
      </c>
      <c r="B14" t="s">
        <v>85</v>
      </c>
    </row>
    <row r="15" spans="1:4" x14ac:dyDescent="0.35">
      <c r="A15" t="s">
        <v>46</v>
      </c>
      <c r="B15" t="s">
        <v>56</v>
      </c>
    </row>
    <row r="16" spans="1:4" x14ac:dyDescent="0.35">
      <c r="A16" t="s">
        <v>26</v>
      </c>
      <c r="B16" t="s">
        <v>57</v>
      </c>
    </row>
    <row r="17" spans="1:3" x14ac:dyDescent="0.35">
      <c r="A17" t="s">
        <v>28</v>
      </c>
      <c r="B17" s="4">
        <v>80</v>
      </c>
      <c r="C17" s="6"/>
    </row>
    <row r="18" spans="1:3" x14ac:dyDescent="0.35">
      <c r="A18" t="s">
        <v>50</v>
      </c>
      <c r="B18" s="4" t="s">
        <v>68</v>
      </c>
      <c r="C18" s="6"/>
    </row>
    <row r="20" spans="1:3" x14ac:dyDescent="0.35">
      <c r="A20" s="1" t="s">
        <v>30</v>
      </c>
      <c r="C20" s="5"/>
    </row>
    <row r="21" spans="1:3" x14ac:dyDescent="0.35">
      <c r="A21" s="14" t="s">
        <v>127</v>
      </c>
      <c r="B21" s="12">
        <v>44852</v>
      </c>
      <c r="C21" s="5" t="s">
        <v>121</v>
      </c>
    </row>
    <row r="22" spans="1:3" x14ac:dyDescent="0.35">
      <c r="A22" t="s">
        <v>35</v>
      </c>
      <c r="B22" s="3">
        <v>44862</v>
      </c>
    </row>
    <row r="23" spans="1:3" x14ac:dyDescent="0.35">
      <c r="A23" t="s">
        <v>37</v>
      </c>
      <c r="B23" s="3">
        <v>44864</v>
      </c>
      <c r="C23" s="5" t="s">
        <v>126</v>
      </c>
    </row>
    <row r="24" spans="1:3" x14ac:dyDescent="0.35">
      <c r="A24" t="s">
        <v>119</v>
      </c>
      <c r="B24" s="12">
        <v>44874</v>
      </c>
    </row>
    <row r="25" spans="1:3" x14ac:dyDescent="0.35">
      <c r="A25" t="s">
        <v>34</v>
      </c>
      <c r="B25" s="3">
        <v>44880</v>
      </c>
    </row>
    <row r="26" spans="1:3" x14ac:dyDescent="0.35">
      <c r="A26" t="s">
        <v>39</v>
      </c>
      <c r="B26" s="3">
        <v>44895</v>
      </c>
      <c r="C26" s="6"/>
    </row>
    <row r="29" spans="1:3" x14ac:dyDescent="0.35">
      <c r="B29" s="3"/>
    </row>
    <row r="30" spans="1:3" x14ac:dyDescent="0.35">
      <c r="B30" s="3"/>
    </row>
    <row r="31" spans="1:3" x14ac:dyDescent="0.35">
      <c r="B31" s="3"/>
    </row>
    <row r="32" spans="1:3"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row r="46" spans="2:2" x14ac:dyDescent="0.35">
      <c r="B46" s="3"/>
    </row>
  </sheetData>
  <conditionalFormatting sqref="B6">
    <cfRule type="cellIs" dxfId="27" priority="5" operator="equal">
      <formula>3</formula>
    </cfRule>
    <cfRule type="cellIs" dxfId="26" priority="6" operator="equal">
      <formula>2</formula>
    </cfRule>
    <cfRule type="cellIs" dxfId="25" priority="7" operator="equal">
      <formula>1</formula>
    </cfRule>
    <cfRule type="cellIs" dxfId="24"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23" priority="1" operator="containsText" text="cancelled">
      <formula>NOT(ISERROR(SEARCH("cancelled",B3)))</formula>
    </cfRule>
    <cfRule type="containsText" dxfId="22" priority="2" operator="containsText" text="delayed">
      <formula>NOT(ISERROR(SEARCH("delayed",B3)))</formula>
    </cfRule>
    <cfRule type="containsText" dxfId="21" priority="3" operator="containsText" text="on time">
      <formula>NOT(ISERROR(SEARCH("on time",B3)))</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3D42-6AB1-3F4D-96FB-66922EEFB734}">
  <dimension ref="A1:G47"/>
  <sheetViews>
    <sheetView workbookViewId="0">
      <selection activeCell="B31" sqref="B31"/>
    </sheetView>
  </sheetViews>
  <sheetFormatPr defaultColWidth="8.81640625" defaultRowHeight="14.5" x14ac:dyDescent="0.35"/>
  <cols>
    <col min="1" max="1" width="30.453125" bestFit="1" customWidth="1"/>
    <col min="2" max="2" width="42" customWidth="1"/>
  </cols>
  <sheetData>
    <row r="1" spans="1:7" x14ac:dyDescent="0.35">
      <c r="A1" s="1" t="s">
        <v>9</v>
      </c>
    </row>
    <row r="2" spans="1:7" x14ac:dyDescent="0.35">
      <c r="A2" t="s">
        <v>2</v>
      </c>
      <c r="B2" s="2" t="s">
        <v>70</v>
      </c>
    </row>
    <row r="3" spans="1:7" x14ac:dyDescent="0.35">
      <c r="A3" t="s">
        <v>44</v>
      </c>
      <c r="B3" s="2" t="s">
        <v>45</v>
      </c>
    </row>
    <row r="4" spans="1:7" x14ac:dyDescent="0.35">
      <c r="A4" t="s">
        <v>3</v>
      </c>
      <c r="B4" s="8">
        <v>2</v>
      </c>
      <c r="C4" s="2"/>
    </row>
    <row r="5" spans="1:7" x14ac:dyDescent="0.35">
      <c r="A5" t="s">
        <v>5</v>
      </c>
      <c r="B5" s="2" t="s">
        <v>69</v>
      </c>
    </row>
    <row r="6" spans="1:7" x14ac:dyDescent="0.35">
      <c r="A6" t="s">
        <v>6</v>
      </c>
      <c r="B6" s="8">
        <v>1</v>
      </c>
      <c r="C6" s="5"/>
    </row>
    <row r="7" spans="1:7" x14ac:dyDescent="0.35">
      <c r="C7" s="5"/>
    </row>
    <row r="8" spans="1:7" x14ac:dyDescent="0.35">
      <c r="A8" s="1" t="s">
        <v>10</v>
      </c>
      <c r="B8" t="s">
        <v>115</v>
      </c>
      <c r="C8" s="5"/>
      <c r="E8" s="1"/>
      <c r="G8" s="5"/>
    </row>
    <row r="9" spans="1:7" x14ac:dyDescent="0.35">
      <c r="A9" t="s">
        <v>14</v>
      </c>
      <c r="B9" s="3">
        <v>44927</v>
      </c>
      <c r="C9" s="5"/>
      <c r="F9" s="3"/>
      <c r="G9" s="5"/>
    </row>
    <row r="10" spans="1:7" x14ac:dyDescent="0.35">
      <c r="A10" t="s">
        <v>17</v>
      </c>
      <c r="B10" s="3">
        <v>44995</v>
      </c>
      <c r="C10" s="5"/>
      <c r="F10" s="3"/>
      <c r="G10" s="5"/>
    </row>
    <row r="11" spans="1:7" x14ac:dyDescent="0.35">
      <c r="A11" t="s">
        <v>19</v>
      </c>
      <c r="B11">
        <v>3</v>
      </c>
      <c r="C11" t="s">
        <v>117</v>
      </c>
    </row>
    <row r="12" spans="1:7" x14ac:dyDescent="0.35">
      <c r="A12" t="s">
        <v>20</v>
      </c>
      <c r="B12">
        <v>2</v>
      </c>
      <c r="C12" s="5" t="s">
        <v>87</v>
      </c>
      <c r="G12" s="5"/>
    </row>
    <row r="13" spans="1:7" x14ac:dyDescent="0.35">
      <c r="A13" t="s">
        <v>22</v>
      </c>
      <c r="B13" t="s">
        <v>76</v>
      </c>
      <c r="C13" s="1"/>
      <c r="G13" s="1"/>
    </row>
    <row r="14" spans="1:7" x14ac:dyDescent="0.35">
      <c r="A14" t="s">
        <v>24</v>
      </c>
      <c r="B14" t="s">
        <v>76</v>
      </c>
    </row>
    <row r="15" spans="1:7" x14ac:dyDescent="0.35">
      <c r="A15" t="s">
        <v>46</v>
      </c>
      <c r="B15" t="s">
        <v>116</v>
      </c>
    </row>
    <row r="16" spans="1:7" x14ac:dyDescent="0.35">
      <c r="A16" t="s">
        <v>26</v>
      </c>
      <c r="B16" t="s">
        <v>57</v>
      </c>
    </row>
    <row r="17" spans="1:7" x14ac:dyDescent="0.35">
      <c r="A17" t="s">
        <v>28</v>
      </c>
      <c r="B17" s="4">
        <v>80</v>
      </c>
      <c r="C17" s="6"/>
      <c r="F17" s="4"/>
      <c r="G17" s="6"/>
    </row>
    <row r="18" spans="1:7" x14ac:dyDescent="0.35">
      <c r="A18" t="s">
        <v>50</v>
      </c>
      <c r="B18" s="4" t="s">
        <v>118</v>
      </c>
      <c r="C18" s="6"/>
      <c r="F18" s="4"/>
      <c r="G18" s="6"/>
    </row>
    <row r="20" spans="1:7" x14ac:dyDescent="0.35">
      <c r="A20" s="1" t="s">
        <v>30</v>
      </c>
      <c r="C20" s="5"/>
      <c r="E20" s="1"/>
      <c r="G20" s="5"/>
    </row>
    <row r="21" spans="1:7" x14ac:dyDescent="0.35">
      <c r="A21" t="s">
        <v>35</v>
      </c>
      <c r="B21" s="3">
        <v>44895</v>
      </c>
      <c r="F21" s="3"/>
    </row>
    <row r="22" spans="1:7" x14ac:dyDescent="0.35">
      <c r="A22" t="s">
        <v>37</v>
      </c>
      <c r="B22" s="3">
        <v>44899</v>
      </c>
      <c r="C22" s="5"/>
      <c r="F22" s="3"/>
      <c r="G22" s="5"/>
    </row>
    <row r="23" spans="1:7" x14ac:dyDescent="0.35">
      <c r="A23" t="s">
        <v>36</v>
      </c>
      <c r="B23" s="3">
        <v>44913</v>
      </c>
      <c r="F23" s="3"/>
    </row>
    <row r="24" spans="1:7" x14ac:dyDescent="0.35">
      <c r="A24" t="s">
        <v>38</v>
      </c>
      <c r="B24" s="3">
        <v>44918</v>
      </c>
      <c r="C24" t="s">
        <v>84</v>
      </c>
      <c r="F24" s="3"/>
    </row>
    <row r="25" spans="1:7" x14ac:dyDescent="0.35">
      <c r="A25" t="s">
        <v>34</v>
      </c>
      <c r="B25" s="3">
        <v>44971</v>
      </c>
      <c r="F25" s="3"/>
    </row>
    <row r="26" spans="1:7" x14ac:dyDescent="0.35">
      <c r="A26" t="s">
        <v>39</v>
      </c>
      <c r="B26" s="3">
        <v>44995</v>
      </c>
      <c r="F26" s="3"/>
    </row>
    <row r="27" spans="1:7" x14ac:dyDescent="0.35">
      <c r="C27" s="6"/>
      <c r="F27" s="3"/>
      <c r="G27" s="6"/>
    </row>
    <row r="30" spans="1:7" x14ac:dyDescent="0.35">
      <c r="B30" s="3"/>
    </row>
    <row r="31" spans="1:7" x14ac:dyDescent="0.35">
      <c r="B31" s="3"/>
    </row>
    <row r="32" spans="1:7"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row r="46" spans="2:2" x14ac:dyDescent="0.35">
      <c r="B46" s="3"/>
    </row>
    <row r="47" spans="2:2" x14ac:dyDescent="0.35">
      <c r="B47" s="3"/>
    </row>
  </sheetData>
  <conditionalFormatting sqref="B6">
    <cfRule type="cellIs" dxfId="20" priority="5" operator="equal">
      <formula>3</formula>
    </cfRule>
    <cfRule type="cellIs" dxfId="19" priority="6" operator="equal">
      <formula>2</formula>
    </cfRule>
    <cfRule type="cellIs" dxfId="18" priority="7" operator="equal">
      <formula>1</formula>
    </cfRule>
    <cfRule type="cellIs" dxfId="17"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16" priority="1" operator="containsText" text="cancelled">
      <formula>NOT(ISERROR(SEARCH("cancelled",B3)))</formula>
    </cfRule>
    <cfRule type="containsText" dxfId="15" priority="2" operator="containsText" text="delayed">
      <formula>NOT(ISERROR(SEARCH("delayed",B3)))</formula>
    </cfRule>
    <cfRule type="containsText" dxfId="14" priority="3" operator="containsText" text="on time">
      <formula>NOT(ISERROR(SEARCH("on time",B3)))</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9EB9-B089-5E48-8492-97FB81759DDC}">
  <dimension ref="A1:C45"/>
  <sheetViews>
    <sheetView workbookViewId="0">
      <selection activeCell="C9" sqref="C9"/>
    </sheetView>
  </sheetViews>
  <sheetFormatPr defaultColWidth="8.81640625" defaultRowHeight="14.5" x14ac:dyDescent="0.35"/>
  <cols>
    <col min="1" max="1" width="30.453125" bestFit="1" customWidth="1"/>
    <col min="2" max="2" width="51.36328125" bestFit="1" customWidth="1"/>
  </cols>
  <sheetData>
    <row r="1" spans="1:3" x14ac:dyDescent="0.35">
      <c r="A1" s="1" t="s">
        <v>9</v>
      </c>
    </row>
    <row r="2" spans="1:3" x14ac:dyDescent="0.35">
      <c r="A2" t="s">
        <v>2</v>
      </c>
      <c r="B2" s="2" t="s">
        <v>77</v>
      </c>
    </row>
    <row r="3" spans="1:3" x14ac:dyDescent="0.35">
      <c r="A3" t="s">
        <v>44</v>
      </c>
      <c r="B3" s="2" t="s">
        <v>45</v>
      </c>
    </row>
    <row r="4" spans="1:3" x14ac:dyDescent="0.35">
      <c r="A4" t="s">
        <v>3</v>
      </c>
      <c r="B4" s="7">
        <v>1</v>
      </c>
      <c r="C4" s="2"/>
    </row>
    <row r="5" spans="1:3" x14ac:dyDescent="0.35">
      <c r="A5" t="s">
        <v>5</v>
      </c>
      <c r="B5" s="2" t="s">
        <v>78</v>
      </c>
    </row>
    <row r="6" spans="1:3" x14ac:dyDescent="0.35">
      <c r="A6" t="s">
        <v>6</v>
      </c>
      <c r="B6" s="7">
        <v>2</v>
      </c>
      <c r="C6" s="5"/>
    </row>
    <row r="7" spans="1:3" x14ac:dyDescent="0.35">
      <c r="C7" s="5"/>
    </row>
    <row r="8" spans="1:3" x14ac:dyDescent="0.35">
      <c r="A8" s="1" t="s">
        <v>10</v>
      </c>
      <c r="B8" t="s">
        <v>72</v>
      </c>
      <c r="C8" s="5"/>
    </row>
    <row r="9" spans="1:3" x14ac:dyDescent="0.35">
      <c r="A9" t="s">
        <v>14</v>
      </c>
      <c r="B9" s="3">
        <v>44883</v>
      </c>
      <c r="C9" s="5" t="s">
        <v>132</v>
      </c>
    </row>
    <row r="10" spans="1:3" x14ac:dyDescent="0.35">
      <c r="A10" t="s">
        <v>17</v>
      </c>
      <c r="B10" s="3">
        <v>44953</v>
      </c>
      <c r="C10" s="5"/>
    </row>
    <row r="11" spans="1:3" x14ac:dyDescent="0.35">
      <c r="A11" t="s">
        <v>19</v>
      </c>
      <c r="B11">
        <v>2</v>
      </c>
    </row>
    <row r="12" spans="1:3" x14ac:dyDescent="0.35">
      <c r="A12" t="s">
        <v>20</v>
      </c>
      <c r="B12">
        <v>1</v>
      </c>
      <c r="C12" s="5"/>
    </row>
    <row r="13" spans="1:3" x14ac:dyDescent="0.35">
      <c r="A13" t="s">
        <v>22</v>
      </c>
      <c r="B13" t="s">
        <v>23</v>
      </c>
      <c r="C13" s="1"/>
    </row>
    <row r="14" spans="1:3" x14ac:dyDescent="0.35">
      <c r="A14" t="s">
        <v>24</v>
      </c>
      <c r="B14" t="s">
        <v>23</v>
      </c>
      <c r="C14" t="s">
        <v>131</v>
      </c>
    </row>
    <row r="15" spans="1:3" x14ac:dyDescent="0.35">
      <c r="A15" t="s">
        <v>46</v>
      </c>
      <c r="B15" t="s">
        <v>81</v>
      </c>
    </row>
    <row r="16" spans="1:3" x14ac:dyDescent="0.35">
      <c r="A16" t="s">
        <v>26</v>
      </c>
      <c r="B16" t="s">
        <v>79</v>
      </c>
    </row>
    <row r="17" spans="1:3" x14ac:dyDescent="0.35">
      <c r="A17" t="s">
        <v>28</v>
      </c>
      <c r="B17" s="4">
        <v>100</v>
      </c>
      <c r="C17" t="s">
        <v>124</v>
      </c>
    </row>
    <row r="18" spans="1:3" x14ac:dyDescent="0.35">
      <c r="A18" t="s">
        <v>50</v>
      </c>
      <c r="B18" s="4" t="s">
        <v>80</v>
      </c>
      <c r="C18" s="6"/>
    </row>
    <row r="20" spans="1:3" x14ac:dyDescent="0.35">
      <c r="A20" s="1" t="s">
        <v>30</v>
      </c>
      <c r="C20" s="5"/>
    </row>
    <row r="21" spans="1:3" x14ac:dyDescent="0.35">
      <c r="A21" t="s">
        <v>67</v>
      </c>
      <c r="B21" s="3">
        <v>44859</v>
      </c>
    </row>
    <row r="22" spans="1:3" x14ac:dyDescent="0.35">
      <c r="A22" t="s">
        <v>37</v>
      </c>
      <c r="B22" s="3">
        <v>44860</v>
      </c>
      <c r="C22" s="5"/>
    </row>
    <row r="23" spans="1:3" x14ac:dyDescent="0.35">
      <c r="A23" t="s">
        <v>83</v>
      </c>
      <c r="B23" s="3">
        <v>44875</v>
      </c>
    </row>
    <row r="24" spans="1:3" x14ac:dyDescent="0.35">
      <c r="A24" t="s">
        <v>38</v>
      </c>
      <c r="B24" s="3">
        <v>44876</v>
      </c>
      <c r="C24" t="s">
        <v>88</v>
      </c>
    </row>
    <row r="25" spans="1:3" x14ac:dyDescent="0.35">
      <c r="A25" t="s">
        <v>33</v>
      </c>
      <c r="B25" s="3">
        <v>44895</v>
      </c>
    </row>
    <row r="26" spans="1:3" x14ac:dyDescent="0.35">
      <c r="A26" t="s">
        <v>34</v>
      </c>
      <c r="B26" s="3">
        <v>44897</v>
      </c>
    </row>
    <row r="27" spans="1:3" x14ac:dyDescent="0.35">
      <c r="A27" t="s">
        <v>39</v>
      </c>
      <c r="B27" s="3">
        <v>44953</v>
      </c>
      <c r="C27" s="6"/>
    </row>
    <row r="28" spans="1:3" x14ac:dyDescent="0.35">
      <c r="B28" s="3"/>
    </row>
    <row r="29" spans="1:3" x14ac:dyDescent="0.35">
      <c r="B29" s="3"/>
    </row>
    <row r="30" spans="1:3" x14ac:dyDescent="0.35">
      <c r="B30" s="3"/>
    </row>
    <row r="31" spans="1:3" x14ac:dyDescent="0.35">
      <c r="B31" s="3"/>
    </row>
    <row r="32" spans="1:3"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sheetData>
  <conditionalFormatting sqref="B6">
    <cfRule type="cellIs" dxfId="13" priority="5" operator="equal">
      <formula>3</formula>
    </cfRule>
    <cfRule type="cellIs" dxfId="12" priority="6" operator="equal">
      <formula>2</formula>
    </cfRule>
    <cfRule type="cellIs" dxfId="11" priority="7" operator="equal">
      <formula>1</formula>
    </cfRule>
    <cfRule type="cellIs" dxfId="10"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9" priority="1" operator="containsText" text="cancelled">
      <formula>NOT(ISERROR(SEARCH("cancelled",B3)))</formula>
    </cfRule>
    <cfRule type="containsText" dxfId="8" priority="2" operator="containsText" text="delayed">
      <formula>NOT(ISERROR(SEARCH("delayed",B3)))</formula>
    </cfRule>
    <cfRule type="containsText" dxfId="7" priority="3" operator="containsText" text="on time">
      <formula>NOT(ISERROR(SEARCH("on time",B3)))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E824B-83DD-034B-8EDA-A3B7621BAB3E}">
  <dimension ref="A1:C50"/>
  <sheetViews>
    <sheetView tabSelected="1" workbookViewId="0">
      <selection activeCell="B6" sqref="B6"/>
    </sheetView>
  </sheetViews>
  <sheetFormatPr defaultColWidth="8.81640625" defaultRowHeight="14.5" x14ac:dyDescent="0.35"/>
  <cols>
    <col min="1" max="1" width="30.453125" bestFit="1" customWidth="1"/>
    <col min="2" max="2" width="42.36328125" customWidth="1"/>
  </cols>
  <sheetData>
    <row r="1" spans="1:3" x14ac:dyDescent="0.35">
      <c r="A1" s="1" t="s">
        <v>0</v>
      </c>
      <c r="B1" t="s">
        <v>4</v>
      </c>
    </row>
    <row r="2" spans="1:3" x14ac:dyDescent="0.35">
      <c r="A2" s="1" t="s">
        <v>1</v>
      </c>
      <c r="B2" t="s">
        <v>11</v>
      </c>
    </row>
    <row r="3" spans="1:3" x14ac:dyDescent="0.35">
      <c r="A3" s="1" t="s">
        <v>12</v>
      </c>
      <c r="B3" t="s">
        <v>13</v>
      </c>
    </row>
    <row r="4" spans="1:3" x14ac:dyDescent="0.35">
      <c r="A4" s="1" t="s">
        <v>9</v>
      </c>
    </row>
    <row r="5" spans="1:3" x14ac:dyDescent="0.35">
      <c r="A5" t="s">
        <v>2</v>
      </c>
      <c r="B5" s="2" t="s">
        <v>130</v>
      </c>
    </row>
    <row r="6" spans="1:3" x14ac:dyDescent="0.35">
      <c r="A6" t="s">
        <v>44</v>
      </c>
      <c r="B6" s="15" t="s">
        <v>133</v>
      </c>
      <c r="C6" s="16"/>
    </row>
    <row r="7" spans="1:3" x14ac:dyDescent="0.35">
      <c r="A7" t="s">
        <v>3</v>
      </c>
      <c r="B7" s="2">
        <v>1</v>
      </c>
      <c r="C7" s="2" t="s">
        <v>15</v>
      </c>
    </row>
    <row r="8" spans="1:3" x14ac:dyDescent="0.35">
      <c r="A8" t="s">
        <v>5</v>
      </c>
      <c r="B8" s="2" t="s">
        <v>54</v>
      </c>
    </row>
    <row r="9" spans="1:3" x14ac:dyDescent="0.35">
      <c r="A9" t="s">
        <v>6</v>
      </c>
      <c r="B9" s="2">
        <v>1</v>
      </c>
      <c r="C9" s="5" t="s">
        <v>7</v>
      </c>
    </row>
    <row r="10" spans="1:3" x14ac:dyDescent="0.35">
      <c r="C10" s="5" t="s">
        <v>8</v>
      </c>
    </row>
    <row r="11" spans="1:3" x14ac:dyDescent="0.35">
      <c r="A11" s="1" t="s">
        <v>10</v>
      </c>
      <c r="B11" t="s">
        <v>55</v>
      </c>
      <c r="C11" s="5" t="s">
        <v>49</v>
      </c>
    </row>
    <row r="12" spans="1:3" x14ac:dyDescent="0.35">
      <c r="A12" t="s">
        <v>14</v>
      </c>
      <c r="B12" s="3">
        <v>44961</v>
      </c>
      <c r="C12" s="5" t="s">
        <v>16</v>
      </c>
    </row>
    <row r="13" spans="1:3" x14ac:dyDescent="0.35">
      <c r="A13" t="s">
        <v>17</v>
      </c>
      <c r="B13" s="3">
        <v>44995</v>
      </c>
      <c r="C13" s="5" t="s">
        <v>18</v>
      </c>
    </row>
    <row r="14" spans="1:3" x14ac:dyDescent="0.35">
      <c r="A14" t="s">
        <v>19</v>
      </c>
      <c r="B14">
        <v>4</v>
      </c>
    </row>
    <row r="15" spans="1:3" x14ac:dyDescent="0.35">
      <c r="A15" t="s">
        <v>20</v>
      </c>
      <c r="B15">
        <v>2</v>
      </c>
      <c r="C15" s="5" t="s">
        <v>21</v>
      </c>
    </row>
    <row r="16" spans="1:3" x14ac:dyDescent="0.35">
      <c r="A16" t="s">
        <v>22</v>
      </c>
      <c r="B16" t="s">
        <v>23</v>
      </c>
      <c r="C16" s="1" t="s">
        <v>52</v>
      </c>
    </row>
    <row r="17" spans="1:3" x14ac:dyDescent="0.35">
      <c r="A17" t="s">
        <v>24</v>
      </c>
      <c r="B17" t="s">
        <v>25</v>
      </c>
    </row>
    <row r="18" spans="1:3" x14ac:dyDescent="0.35">
      <c r="A18" t="s">
        <v>46</v>
      </c>
      <c r="B18" t="s">
        <v>47</v>
      </c>
      <c r="C18" t="s">
        <v>48</v>
      </c>
    </row>
    <row r="19" spans="1:3" x14ac:dyDescent="0.35">
      <c r="A19" t="s">
        <v>26</v>
      </c>
      <c r="B19" t="s">
        <v>27</v>
      </c>
    </row>
    <row r="20" spans="1:3" x14ac:dyDescent="0.35">
      <c r="A20" t="s">
        <v>28</v>
      </c>
      <c r="B20" s="4">
        <v>150</v>
      </c>
      <c r="C20" s="6" t="s">
        <v>29</v>
      </c>
    </row>
    <row r="21" spans="1:3" x14ac:dyDescent="0.35">
      <c r="A21" t="s">
        <v>50</v>
      </c>
      <c r="B21" s="4" t="s">
        <v>51</v>
      </c>
      <c r="C21" s="6"/>
    </row>
    <row r="23" spans="1:3" x14ac:dyDescent="0.35">
      <c r="A23" s="1" t="s">
        <v>30</v>
      </c>
      <c r="C23" s="5" t="s">
        <v>43</v>
      </c>
    </row>
    <row r="24" spans="1:3" x14ac:dyDescent="0.35">
      <c r="A24" t="s">
        <v>35</v>
      </c>
      <c r="B24" s="3">
        <v>44865</v>
      </c>
    </row>
    <row r="25" spans="1:3" x14ac:dyDescent="0.35">
      <c r="A25" t="s">
        <v>37</v>
      </c>
      <c r="B25" s="3">
        <v>44900</v>
      </c>
      <c r="C25" s="5" t="s">
        <v>40</v>
      </c>
    </row>
    <row r="26" spans="1:3" x14ac:dyDescent="0.35">
      <c r="A26" t="s">
        <v>36</v>
      </c>
      <c r="B26" s="3">
        <v>44884</v>
      </c>
    </row>
    <row r="27" spans="1:3" x14ac:dyDescent="0.35">
      <c r="A27" t="s">
        <v>31</v>
      </c>
      <c r="B27" s="3">
        <v>44898</v>
      </c>
    </row>
    <row r="28" spans="1:3" x14ac:dyDescent="0.35">
      <c r="A28" t="s">
        <v>32</v>
      </c>
      <c r="B28" s="3">
        <v>44947</v>
      </c>
      <c r="C28" s="5" t="s">
        <v>41</v>
      </c>
    </row>
    <row r="29" spans="1:3" x14ac:dyDescent="0.35">
      <c r="A29" t="s">
        <v>38</v>
      </c>
      <c r="B29" s="3">
        <v>44954</v>
      </c>
    </row>
    <row r="30" spans="1:3" x14ac:dyDescent="0.35">
      <c r="A30" t="s">
        <v>33</v>
      </c>
      <c r="B30" s="3">
        <v>44961</v>
      </c>
    </row>
    <row r="31" spans="1:3" x14ac:dyDescent="0.35">
      <c r="A31" t="s">
        <v>34</v>
      </c>
      <c r="B31" s="3">
        <v>44982</v>
      </c>
    </row>
    <row r="32" spans="1:3" x14ac:dyDescent="0.35">
      <c r="A32" t="s">
        <v>39</v>
      </c>
      <c r="B32" s="3">
        <v>44995</v>
      </c>
      <c r="C32" s="6" t="s">
        <v>42</v>
      </c>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row r="46" spans="2:2" x14ac:dyDescent="0.35">
      <c r="B46" s="3"/>
    </row>
    <row r="47" spans="2:2" x14ac:dyDescent="0.35">
      <c r="B47" s="3"/>
    </row>
    <row r="48" spans="2:2" x14ac:dyDescent="0.35">
      <c r="B48" s="3"/>
    </row>
    <row r="49" spans="2:2" x14ac:dyDescent="0.35">
      <c r="B49" s="3"/>
    </row>
    <row r="50" spans="2:2" x14ac:dyDescent="0.35">
      <c r="B50" s="3"/>
    </row>
  </sheetData>
  <conditionalFormatting sqref="B9">
    <cfRule type="cellIs" dxfId="6" priority="5" operator="equal">
      <formula>3</formula>
    </cfRule>
    <cfRule type="cellIs" dxfId="5" priority="6" operator="equal">
      <formula>2</formula>
    </cfRule>
    <cfRule type="cellIs" dxfId="4" priority="7" operator="equal">
      <formula>1</formula>
    </cfRule>
    <cfRule type="cellIs" dxfId="3" priority="8" operator="equal">
      <formula>0</formula>
    </cfRule>
  </conditionalFormatting>
  <conditionalFormatting sqref="B7">
    <cfRule type="colorScale" priority="4">
      <colorScale>
        <cfvo type="num" val="1"/>
        <cfvo type="num" val="12"/>
        <color rgb="FF0000FF"/>
        <color rgb="FFFFFF00"/>
      </colorScale>
    </cfRule>
  </conditionalFormatting>
  <conditionalFormatting sqref="B6">
    <cfRule type="containsText" dxfId="2" priority="1" operator="containsText" text="cancelled">
      <formula>NOT(ISERROR(SEARCH("cancelled",B6)))</formula>
    </cfRule>
    <cfRule type="containsText" dxfId="1" priority="2" operator="containsText" text="delayed">
      <formula>NOT(ISERROR(SEARCH("delayed",B6)))</formula>
    </cfRule>
    <cfRule type="containsText" dxfId="0" priority="3" operator="containsText" text="on time">
      <formula>NOT(ISERROR(SEARCH("on time",B6)))</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1640625"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9ABF-F952-490F-B319-5676379536F1}">
  <dimension ref="A11:G28"/>
  <sheetViews>
    <sheetView zoomScale="159" workbookViewId="0">
      <selection activeCell="A7" sqref="A7"/>
    </sheetView>
  </sheetViews>
  <sheetFormatPr defaultColWidth="8.81640625" defaultRowHeight="14.5" x14ac:dyDescent="0.35"/>
  <sheetData>
    <row r="11" spans="1:3" x14ac:dyDescent="0.35">
      <c r="A11" t="s">
        <v>89</v>
      </c>
      <c r="B11" s="10" t="s">
        <v>90</v>
      </c>
      <c r="C11" t="s">
        <v>91</v>
      </c>
    </row>
    <row r="12" spans="1:3" x14ac:dyDescent="0.35">
      <c r="A12" t="s">
        <v>92</v>
      </c>
      <c r="C12" t="s">
        <v>93</v>
      </c>
    </row>
    <row r="13" spans="1:3" x14ac:dyDescent="0.35">
      <c r="A13" t="s">
        <v>94</v>
      </c>
      <c r="C13" t="s">
        <v>95</v>
      </c>
    </row>
    <row r="14" spans="1:3" x14ac:dyDescent="0.35">
      <c r="A14" t="s">
        <v>100</v>
      </c>
      <c r="B14" s="10" t="s">
        <v>96</v>
      </c>
      <c r="C14" t="s">
        <v>99</v>
      </c>
    </row>
    <row r="15" spans="1:3" x14ac:dyDescent="0.35">
      <c r="B15" s="10" t="s">
        <v>97</v>
      </c>
      <c r="C15" t="s">
        <v>98</v>
      </c>
    </row>
    <row r="16" spans="1:3" x14ac:dyDescent="0.35">
      <c r="A16" t="s">
        <v>101</v>
      </c>
    </row>
    <row r="17" spans="1:7" x14ac:dyDescent="0.35">
      <c r="A17" t="s">
        <v>102</v>
      </c>
      <c r="B17" t="s">
        <v>103</v>
      </c>
      <c r="C17" s="10" t="s">
        <v>104</v>
      </c>
      <c r="D17" t="s">
        <v>105</v>
      </c>
    </row>
    <row r="18" spans="1:7" x14ac:dyDescent="0.35">
      <c r="A18" t="s">
        <v>107</v>
      </c>
      <c r="B18" s="10" t="s">
        <v>106</v>
      </c>
      <c r="C18" s="11">
        <v>30</v>
      </c>
    </row>
    <row r="19" spans="1:7" x14ac:dyDescent="0.35">
      <c r="A19" t="s">
        <v>108</v>
      </c>
    </row>
    <row r="20" spans="1:7" x14ac:dyDescent="0.35">
      <c r="A20" t="s">
        <v>112</v>
      </c>
      <c r="C20" t="s">
        <v>113</v>
      </c>
    </row>
    <row r="21" spans="1:7" x14ac:dyDescent="0.35">
      <c r="B21" t="s">
        <v>109</v>
      </c>
      <c r="E21" t="s">
        <v>134</v>
      </c>
      <c r="F21" t="s">
        <v>136</v>
      </c>
    </row>
    <row r="22" spans="1:7" x14ac:dyDescent="0.35">
      <c r="B22" t="s">
        <v>110</v>
      </c>
      <c r="E22" s="13" t="s">
        <v>137</v>
      </c>
    </row>
    <row r="23" spans="1:7" x14ac:dyDescent="0.35">
      <c r="B23" t="s">
        <v>111</v>
      </c>
      <c r="E23" s="13" t="s">
        <v>137</v>
      </c>
    </row>
    <row r="24" spans="1:7" x14ac:dyDescent="0.35">
      <c r="B24" t="s">
        <v>128</v>
      </c>
      <c r="E24" s="13" t="s">
        <v>137</v>
      </c>
      <c r="F24" t="s">
        <v>139</v>
      </c>
    </row>
    <row r="25" spans="1:7" x14ac:dyDescent="0.35">
      <c r="B25" t="s">
        <v>129</v>
      </c>
      <c r="E25" s="13" t="s">
        <v>137</v>
      </c>
    </row>
    <row r="26" spans="1:7" x14ac:dyDescent="0.35">
      <c r="B26" t="s">
        <v>135</v>
      </c>
      <c r="E26" s="13" t="s">
        <v>137</v>
      </c>
      <c r="F26" t="s">
        <v>137</v>
      </c>
      <c r="G26" t="s">
        <v>143</v>
      </c>
    </row>
    <row r="27" spans="1:7" x14ac:dyDescent="0.35">
      <c r="B27" t="s">
        <v>138</v>
      </c>
      <c r="E27" s="17" t="s">
        <v>139</v>
      </c>
      <c r="F27" t="s">
        <v>140</v>
      </c>
    </row>
    <row r="28" spans="1:7" x14ac:dyDescent="0.35">
      <c r="B28" t="s">
        <v>141</v>
      </c>
      <c r="E28" s="17" t="s">
        <v>139</v>
      </c>
      <c r="F28" t="s">
        <v>137</v>
      </c>
      <c r="G28" t="s">
        <v>142</v>
      </c>
    </row>
  </sheetData>
  <hyperlinks>
    <hyperlink ref="B11" r:id="rId1" xr:uid="{2871A78B-D677-4719-A904-680F6B9FAA19}"/>
    <hyperlink ref="B14" r:id="rId2" display="https://uk.rs-online.com/web/p/hose-connectors/5067294?cm_mmc=UK-PLA-DS3A-_-google-_-CSS_UK_EN_Plumbing_%26_Pipeline_Whoop-_-Hose+Connectors_Whoop+(2)-_-5067294&amp;matchtype=&amp;pla-336450067867&amp;cq_src=google_ads&amp;cq_cmp=9771206590&amp;cq_term=&amp;cq_plac=&amp;cq_net=g&amp;cq_plt=gp&amp;gclsrc=ds&amp;gclsrc=ds" xr:uid="{5230C63F-A465-4067-8459-98FAE5809525}"/>
    <hyperlink ref="B15" r:id="rId3" display="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 xr:uid="{47D68646-9550-4A6B-AEE4-31D267FBF4E5}"/>
    <hyperlink ref="C17" r:id="rId4" xr:uid="{BFA99E16-C650-4732-B0A3-EA6B38529AF5}"/>
    <hyperlink ref="B18" r:id="rId5" xr:uid="{3A8E005B-9C46-4615-A032-452300CEC9D3}"/>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Exhaust</vt:lpstr>
      <vt:lpstr>Gear position</vt:lpstr>
      <vt:lpstr>Intake</vt:lpstr>
      <vt:lpstr>diff hangers</vt:lpstr>
      <vt:lpstr>sprocket</vt:lpstr>
      <vt:lpstr>Rear rad</vt:lpstr>
      <vt:lpstr>Chassis bar (incomplete)</vt:lpstr>
      <vt:lpstr>Design Goals</vt:lpstr>
      <vt:lpstr>Estimation of costs</vt:lpstr>
      <vt:lpstr>Major Deadlines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AidanTemp</dc:creator>
  <cp:lastModifiedBy>Tasin Sayed</cp:lastModifiedBy>
  <dcterms:created xsi:type="dcterms:W3CDTF">2022-10-07T18:32:19Z</dcterms:created>
  <dcterms:modified xsi:type="dcterms:W3CDTF">2022-10-19T19:42:37Z</dcterms:modified>
</cp:coreProperties>
</file>