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Retro\OneDrive\Documents\FBR work\Powertrain Repo\Powertrain-Projects-FBR23\Timelines\"/>
    </mc:Choice>
  </mc:AlternateContent>
  <xr:revisionPtr revIDLastSave="0" documentId="13_ncr:1_{6355017A-F36E-4ABC-934A-93132BA42986}" xr6:coauthVersionLast="47" xr6:coauthVersionMax="47" xr10:uidLastSave="{00000000-0000-0000-0000-000000000000}"/>
  <bookViews>
    <workbookView xWindow="-98" yWindow="-98" windowWidth="23236" windowHeight="13875" xr2:uid="{00000000-000D-0000-FFFF-FFFF00000000}"/>
  </bookViews>
  <sheets>
    <sheet name="Exhaust" sheetId="5" r:id="rId1"/>
    <sheet name="Gear position" sheetId="12" r:id="rId2"/>
    <sheet name="Intake" sheetId="1" r:id="rId3"/>
    <sheet name="diff hangers" sheetId="4" r:id="rId4"/>
    <sheet name="sprocket" sheetId="10" r:id="rId5"/>
    <sheet name="Rear rad" sheetId="6" r:id="rId6"/>
    <sheet name="Chassis bar (incomplete)" sheetId="7" r:id="rId7"/>
    <sheet name="Design Goals" sheetId="2" r:id="rId8"/>
    <sheet name="Estimation of costs" sheetId="11" r:id="rId9"/>
    <sheet name="Major Deadlines" sheetId="3" r:id="rId10"/>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<sst xmlns="http://schemas.openxmlformats.org/spreadsheetml/2006/main" count="299" uniqueCount="154">
  <si>
    <t>Task 1:</t>
  </si>
  <si>
    <t>Task 2:</t>
  </si>
  <si>
    <t>Project Description</t>
  </si>
  <si>
    <t>Primary Design Goal</t>
  </si>
  <si>
    <t xml:space="preserve"> Rename the sheet from "Example_Project" to the project name (keep it short, something like "telemetry" or "exhaust"). I'll be collating these into one file later.</t>
  </si>
  <si>
    <t>Secondary goal(s)</t>
  </si>
  <si>
    <t>Priority</t>
  </si>
  <si>
    <t xml:space="preserve">(0: Car critical and it currently dosen't exist on the FBR20 eg rectifier. 1: Car critical. We cannot run or get any decent points without this. Stuff like exhaust, tune, uprights. </t>
  </si>
  <si>
    <t>2: Major points gain but car runs without it just fine eg aero, anti roll bar, moving toe link. 3: Good idea but not super important to car performance eg telemetry</t>
  </si>
  <si>
    <t>Technical Director Info:</t>
  </si>
  <si>
    <t>Project leader info:</t>
  </si>
  <si>
    <t>Fill in this sheet</t>
  </si>
  <si>
    <t xml:space="preserve">Task 3: </t>
  </si>
  <si>
    <t>Delete these 3 lines such that "Technical Director info:" is on line 1</t>
  </si>
  <si>
    <t>Design Completion Deadline</t>
  </si>
  <si>
    <t>Reliability</t>
  </si>
  <si>
    <t>This is design freeze (see calendar on calendar sheet) - big projects that affect the car should be done before this. Exceptions might be made for very small projects but unlikely</t>
  </si>
  <si>
    <t>Manufacture Deadline</t>
  </si>
  <si>
    <t>This is when major assembly begins (shifting parts from FBR20 to FBR23) Ideally all projects done here and focus is just on car assembly but again exceptions for small\inconsequential projects.</t>
  </si>
  <si>
    <t>Expected Design iterations</t>
  </si>
  <si>
    <t>Expected Manufacture Iterations</t>
  </si>
  <si>
    <t>this includes prototypes</t>
  </si>
  <si>
    <t>Expected time per design iteration</t>
  </si>
  <si>
    <t>2 weeks</t>
  </si>
  <si>
    <t>Expected time per manufacture</t>
  </si>
  <si>
    <t>3 weeks</t>
  </si>
  <si>
    <t>Extra manufacturing resources</t>
  </si>
  <si>
    <t>Technician hours for welding \ sponsor machining things for us</t>
  </si>
  <si>
    <t>Rough project cost</t>
  </si>
  <si>
    <t>put a little research into this but don't kill yourself over it. I don’t need it to the nearest pound +-30%\+-£20 is fine</t>
  </si>
  <si>
    <t>Key deadlines</t>
  </si>
  <si>
    <t>Prototype done</t>
  </si>
  <si>
    <t>Testing done</t>
  </si>
  <si>
    <t>Final design done</t>
  </si>
  <si>
    <t>Manufacture of final design done</t>
  </si>
  <si>
    <t>Design iterations 1-2</t>
  </si>
  <si>
    <t>Design iteration 3 done</t>
  </si>
  <si>
    <t>Design review</t>
  </si>
  <si>
    <t>Design Review 2</t>
  </si>
  <si>
    <t>Contingency</t>
  </si>
  <si>
    <t>great to have a couple of these - arrange to chat over the designs you've done with someone to see if they can see any issues or potential for improvement.</t>
  </si>
  <si>
    <t>always good to have some mid-project testing - stress test things, play with variables, whatever</t>
  </si>
  <si>
    <t>possibly the most important bit of a plan</t>
  </si>
  <si>
    <t>for you to fill in as you please.Just an example below. These should be the points where it's useful for someone to check in on you, be that me (Aidan) or sub team lead or whatever</t>
  </si>
  <si>
    <t>Project Status</t>
  </si>
  <si>
    <t>ON TIME</t>
  </si>
  <si>
    <t>Likely involvement from others</t>
  </si>
  <si>
    <t>some core</t>
  </si>
  <si>
    <t>some core\no input beyond design reviews\big involvement from SLT\likely multi-person project</t>
  </si>
  <si>
    <t>person in charge of the project (as allocated on idea cards)</t>
  </si>
  <si>
    <t>Other comments</t>
  </si>
  <si>
    <t>might run into major design roadblock if xyz turns out to be true</t>
  </si>
  <si>
    <t>be realistic here. You are busy with the rest of your life. Rule of thumb is "double it and add 50% compared to the ideal world</t>
  </si>
  <si>
    <t>Diff Hangers</t>
  </si>
  <si>
    <t>(2) Power Delivery, (3) Development time, (5) Cost</t>
  </si>
  <si>
    <t>Tasin Sayed</t>
  </si>
  <si>
    <t>Mete, interested fresher(s)</t>
  </si>
  <si>
    <t>Cutting &amp; machining in Dyson</t>
  </si>
  <si>
    <t>Exhaust routing</t>
  </si>
  <si>
    <t>3, 4, 7</t>
  </si>
  <si>
    <t>2, 4, 7</t>
  </si>
  <si>
    <t>Aidan, Mete</t>
  </si>
  <si>
    <t>Engine intake</t>
  </si>
  <si>
    <t>Regulatory concern</t>
  </si>
  <si>
    <t>Note</t>
  </si>
  <si>
    <t>Notes</t>
  </si>
  <si>
    <t>1.5 weeks</t>
  </si>
  <si>
    <t>Design iteration 1</t>
  </si>
  <si>
    <t>intertwined with chassis design</t>
  </si>
  <si>
    <t>1, 3, 6</t>
  </si>
  <si>
    <t>Sprocket and Carrier</t>
  </si>
  <si>
    <t>Design iteration 2</t>
  </si>
  <si>
    <t>Tasin &amp; Mete</t>
  </si>
  <si>
    <t>Aidan &amp; Joel</t>
  </si>
  <si>
    <t>attention to prevent repeat of fbr22 intake incident. not very prototypable, pay attention to not throw money &amp; time out the window</t>
  </si>
  <si>
    <t>1-2 weeks</t>
  </si>
  <si>
    <t>Rear radiator</t>
  </si>
  <si>
    <t>2, 6</t>
  </si>
  <si>
    <t>Machining of possible appendices</t>
  </si>
  <si>
    <t>always refer to regs, justify addition</t>
  </si>
  <si>
    <t>Interested core, Archie, freshers</t>
  </si>
  <si>
    <t>Prototyping intertwined with pure design, cannot be confined to either category</t>
  </si>
  <si>
    <t>Design iteration 2 done</t>
  </si>
  <si>
    <t>TD</t>
  </si>
  <si>
    <t>1 week</t>
  </si>
  <si>
    <t>1, 5, 7</t>
  </si>
  <si>
    <t>1 fresher prototype</t>
  </si>
  <si>
    <t>Fuel Injectors</t>
  </si>
  <si>
    <t>https://www.ebay.co.uk/b/Yamaha-Genuine-OE-Motorcycle-Fuel-Jets-and-Injectors/177779/bn_2323144</t>
  </si>
  <si>
    <t>Approx. £200 for set of 4, at highest quality</t>
  </si>
  <si>
    <t xml:space="preserve">Map Sensor </t>
  </si>
  <si>
    <t>£0 - penty of old Plenums to pull MAP sensor off</t>
  </si>
  <si>
    <t xml:space="preserve">Fuel Injectors </t>
  </si>
  <si>
    <t>£70 (4x taking into considering deliver or variations)</t>
  </si>
  <si>
    <t>https://uk.rs-online.com/web/p/hose-connectors/5067294?cm_mmc=UK-PLA-DS3A-_-google-_-CSS_UK_EN_Plumbing_%26_Pipeline_Whoop-_-Hose+Connectors_Whoop+(2)-_-5067294&amp;matchtype=&amp;pla-336450067867&amp;cq_src=google_ads&amp;cq_cmp=9771206590&amp;cq_term=&amp;cq_plac=&amp;cq_net=g&amp;cq_plt=gp&amp;gclsrc=ds&amp;gclsrc=ds</t>
  </si>
  <si>
    <t>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t>
  </si>
  <si>
    <t>Approx. £30 for 2, might want 1 more for contingency if leaky</t>
  </si>
  <si>
    <t>Approx. £20 for set of 4</t>
  </si>
  <si>
    <t>Radiator Shut-off Valve</t>
  </si>
  <si>
    <t>Radiator Hose Pipes</t>
  </si>
  <si>
    <t>New Water Pump</t>
  </si>
  <si>
    <t>Open it up - check if Calcified, if not too bad no need to replace</t>
  </si>
  <si>
    <t>https://www.ebay.co.uk/itm/313489823487?var=0&amp;mkevt=1&amp;mkcid=1&amp;mkrid=710-53481-19255-0&amp;campid=5338343596&amp;toolid=10001&amp;customid=eb%3Ax%3Avms%3Aeb%3Ap%3A313489823487%3B</t>
  </si>
  <si>
    <t>Order of £100 for OEM, decent condition/ £0</t>
  </si>
  <si>
    <t>https://www.eurocarparts.com/search/710700385</t>
  </si>
  <si>
    <t>Lambda Sensor</t>
  </si>
  <si>
    <t>(Danny suggests current one might be busted, and previous ones too)</t>
  </si>
  <si>
    <t>Sponsorships:</t>
  </si>
  <si>
    <t>1. Eurocarparts</t>
  </si>
  <si>
    <t>2. Cooling pipe people</t>
  </si>
  <si>
    <t>HT colorfab</t>
  </si>
  <si>
    <t xml:space="preserve">£40 - for 700g filament option. I suspect </t>
  </si>
  <si>
    <t>*Prompt solution, may be re-done as required</t>
  </si>
  <si>
    <t>Mete</t>
  </si>
  <si>
    <t>Tasin,  interested fresher(s)</t>
  </si>
  <si>
    <t>(First design iteration is fresher playground, the other two are real)</t>
  </si>
  <si>
    <t>Postponed due to diff hanger failure</t>
  </si>
  <si>
    <t>Design iteration 3</t>
  </si>
  <si>
    <t>1 ideally for primaries, up to 2 for the tertiaries (different muffler positions)</t>
  </si>
  <si>
    <t>TD (done)</t>
  </si>
  <si>
    <t>Driving done - with current muffler arrangement, new tertiaries need manufacturing</t>
  </si>
  <si>
    <t>Noise test, quick drive (after muffler configurations manufactured)</t>
  </si>
  <si>
    <t>Parts will be necessary - no known psonsorship form Siliconhoses</t>
  </si>
  <si>
    <t>Estimation of timeline for Gear position sensor from Arnav - based on plausibility</t>
  </si>
  <si>
    <t>Design discussions</t>
  </si>
  <si>
    <t>3. Dirtbikesuk</t>
  </si>
  <si>
    <t>4. TE Connectivity</t>
  </si>
  <si>
    <t>Chassis bar</t>
  </si>
  <si>
    <t>New parts are required - can be prototyped with current set of tubes</t>
  </si>
  <si>
    <t>Can or fluids iterations can trickle into Xmas</t>
  </si>
  <si>
    <t>Contacted</t>
  </si>
  <si>
    <t>5. Filaments for 3D printing</t>
  </si>
  <si>
    <t>Status</t>
  </si>
  <si>
    <t>Y</t>
  </si>
  <si>
    <t>6. Silicon Hoses</t>
  </si>
  <si>
    <t>N</t>
  </si>
  <si>
    <t>N/Y</t>
  </si>
  <si>
    <t>7. Tube Bender</t>
  </si>
  <si>
    <t>Dependent on Chassis + If Lister tube quote is too high, could get sections bent by them.</t>
  </si>
  <si>
    <t>Not direct companies - but collaboration with CU3D</t>
  </si>
  <si>
    <t>Item</t>
  </si>
  <si>
    <t>Source/link</t>
  </si>
  <si>
    <t>Estimated Cost</t>
  </si>
  <si>
    <t>Further details</t>
  </si>
  <si>
    <t xml:space="preserve">Manufacture of all components for final design </t>
  </si>
  <si>
    <t xml:space="preserve">Final version assembly </t>
  </si>
  <si>
    <t>DONE</t>
  </si>
  <si>
    <t>TD - done</t>
  </si>
  <si>
    <t>Done</t>
  </si>
  <si>
    <t xml:space="preserve">TD </t>
  </si>
  <si>
    <t>3D printing - collaboration and further involvement from 3D print soc, they can provide filament which saves significant proportion of the costs</t>
  </si>
  <si>
    <t>DELAYED</t>
  </si>
  <si>
    <t>PROJECT COMPLETED</t>
  </si>
  <si>
    <t>SEVERELY DELAYED - AT RISK OF IMPEDING DYNO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</si>
</sst>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dd/mm/yy;@"/>
    <numFmt numFmtId="165" formatCode="_-[$£-809]* #,##0.00_-;\-[$£-809]* #,##0.00_-;_-[$£-809]* &quot;-&quot;??_-;_-@_-"/>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theme="0" tint="-0.34998626667073579"/>
      <name val="Calibri"/>
      <family val="2"/>
      <scheme val="minor"/>
    </font>
    <font>
      <b/>
      <sz val="11"/>
      <color theme="0" tint="-0.34998626667073579"/>
      <name val="Calibri"/>
      <family val="2"/>
      <scheme val="minor"/>
    </font>
    <font>
      <i/>
      <sz val="11"/>
      <color theme="0"/>
      <name val="Calibri"/>
      <family val="2"/>
      <scheme val="minor"/>
    </font>
    <font>
      <u/>
      <sz val="11"/>
      <color theme="10"/>
      <name val="Calibri"/>
      <family val="2"/>
      <scheme val="minor"/>
    </font>
  </fonts>
  <fills count="7">
    <fill>
      <patternFill patternType="none"/>
    </fill>
    <fill>
      <patternFill patternType="gray125"/>
    </fill>
    <fill>
      <patternFill patternType="solid">
        <fgColor rgb="FF0000FF"/>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8">
    <xf numFmtId="0" fontId="0" fillId="0" borderId="0" xfId="0"/>
    <xf numFmtId="0" fontId="1" fillId="0" borderId="0" xfId="0" applyFont="1"/>
    <xf numFmtId="0" fontId="2" fillId="0" borderId="0" xfId="0" applyFont="1"/>
    <xf numFmtId="164" fontId="0" fillId="0" borderId="0" xfId="0" applyNumberFormat="1"/>
    <xf numFmtId="165" fontId="0" fillId="0" borderId="0" xfId="0" applyNumberFormat="1"/>
    <xf numFmtId="0" fontId="3" fillId="0" borderId="0" xfId="0" applyFont="1"/>
    <xf numFmtId="0" fontId="4" fillId="0" borderId="0" xfId="0" applyFont="1"/>
    <xf numFmtId="0" fontId="5" fillId="0" borderId="0" xfId="0" applyFont="1"/>
    <xf numFmtId="0" fontId="5" fillId="2" borderId="0" xfId="0" applyFont="1" applyFill="1"/>
    <xf numFmtId="6" fontId="4" fillId="0" borderId="0" xfId="0" applyNumberFormat="1" applyFont="1"/>
    <xf numFmtId="0" fontId="6" fillId="0" borderId="0" xfId="1"/>
    <xf numFmtId="6" fontId="0" fillId="0" borderId="0" xfId="0" applyNumberFormat="1"/>
    <xf numFmtId="14" fontId="0" fillId="0" borderId="0" xfId="0" applyNumberFormat="1"/>
    <xf numFmtId="0" fontId="0" fillId="3" borderId="0" xfId="0" applyFill="1"/>
    <xf numFmtId="0" fontId="0" fillId="5" borderId="0" xfId="0" applyFill="1"/>
    <xf numFmtId="0" fontId="0" fillId="4" borderId="0" xfId="0" applyFill="1"/>
    <xf numFmtId="0" fontId="2" fillId="6" borderId="0" xfId="0" applyFont="1" applyFill="1"/>
    <xf numFmtId="0" fontId="2" fillId="3" borderId="0" xfId="0" applyFont="1" applyFill="1"/>
  </cellXfs>
  <cellStyles count="2">
    <cellStyle name="Hyperlink" xfId="1" builtinId="8"/>
    <cellStyle name="Normal" xfId="0" builtinId="0"/>
  </cellStyles>
  <dxfs count="42">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
      <fill>
        <patternFill>
          <bgColor rgb="FF00B050"/>
        </patternFill>
      </fill>
    </dxf>
    <dxf>
      <fill>
        <patternFill>
          <bgColor rgb="FFFFFF00"/>
        </patternFill>
      </fill>
    </dxf>
    <dxf>
      <fill>
        <patternFill>
          <bgColor rgb="FFFF0000"/>
        </patternFill>
      </fill>
    </dxf>
    <dxf>
      <fill>
        <patternFill>
          <bgColor rgb="FFCC00CC"/>
        </patternFill>
      </fill>
    </dxf>
    <dxf>
      <fill>
        <patternFill>
          <bgColor rgb="FF0000FF"/>
        </patternFill>
      </fill>
    </dxf>
    <dxf>
      <fill>
        <patternFill>
          <bgColor rgb="FF00FF00"/>
        </patternFill>
      </fill>
    </dxf>
    <dxf>
      <fill>
        <patternFill>
          <bgColor rgb="FFFFFF00"/>
        </patternFill>
      </fill>
    </dxf>
  </dxfs>
  <tableStyles count="0" defaultTableStyle="TableStyleMedium2" defaultPivotStyle="PivotStyleLight16"/>
  <colors>
    <mruColors>
      <color rgb="FF0000FF"/>
      <color rgb="FFCC00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29</xdr:row>
      <xdr:rowOff>134234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6587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35745</xdr:colOff>
      <xdr:row>27</xdr:row>
      <xdr:rowOff>17477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9211204" cy="5208165"/>
        </a:xfrm>
        <a:prstGeom prst="rect">
          <a:avLst/>
        </a:prstGeom>
      </xdr:spPr>
    </xdr:pic>
    <xdr:clientData/>
  </xdr:twoCellAnchor>
  <xdr:twoCellAnchor editAs="oneCell">
    <xdr:from>
      <xdr:col>0</xdr:col>
      <xdr:colOff>0</xdr:colOff>
      <xdr:row>27</xdr:row>
      <xdr:rowOff>0</xdr:rowOff>
    </xdr:from>
    <xdr:to>
      <xdr:col>15</xdr:col>
      <xdr:colOff>225155</xdr:colOff>
      <xdr:row>54</xdr:row>
      <xdr:rowOff>152400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0" y="5143500"/>
          <a:ext cx="9369155" cy="5295900"/>
        </a:xfrm>
        <a:prstGeom prst="rect">
          <a:avLst/>
        </a:prstGeom>
      </xdr:spPr>
    </xdr:pic>
    <xdr:clientData/>
  </xdr:twoCellAnchor>
  <xdr:twoCellAnchor editAs="oneCell">
    <xdr:from>
      <xdr:col>0</xdr:col>
      <xdr:colOff>0</xdr:colOff>
      <xdr:row>55</xdr:row>
      <xdr:rowOff>0</xdr:rowOff>
    </xdr:from>
    <xdr:to>
      <xdr:col>15</xdr:col>
      <xdr:colOff>563511</xdr:colOff>
      <xdr:row>83</xdr:row>
      <xdr:rowOff>125802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0" y="10872877"/>
          <a:ext cx="9729077" cy="5661085"/>
        </a:xfrm>
        <a:prstGeom prst="rect">
          <a:avLst/>
        </a:prstGeom>
      </xdr:spPr>
    </xdr:pic>
    <xdr:clientData/>
  </xdr:twoCellAnchor>
  <xdr:twoCellAnchor editAs="oneCell">
    <xdr:from>
      <xdr:col>0</xdr:col>
      <xdr:colOff>0</xdr:colOff>
      <xdr:row>83</xdr:row>
      <xdr:rowOff>174948</xdr:rowOff>
    </xdr:from>
    <xdr:to>
      <xdr:col>16</xdr:col>
      <xdr:colOff>8603</xdr:colOff>
      <xdr:row>111</xdr:row>
      <xdr:rowOff>136071</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0" y="16309132"/>
          <a:ext cx="9650236" cy="5403980"/>
        </a:xfrm>
        <a:prstGeom prst="rect">
          <a:avLst/>
        </a:prstGeom>
      </xdr:spPr>
    </xdr:pic>
    <xdr:clientData/>
  </xdr:twoCellAnchor>
  <xdr:twoCellAnchor editAs="oneCell">
    <xdr:from>
      <xdr:col>0</xdr:col>
      <xdr:colOff>0</xdr:colOff>
      <xdr:row>112</xdr:row>
      <xdr:rowOff>1</xdr:rowOff>
    </xdr:from>
    <xdr:to>
      <xdr:col>16</xdr:col>
      <xdr:colOff>1289</xdr:colOff>
      <xdr:row>139</xdr:row>
      <xdr:rowOff>176389</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0" y="21731112"/>
          <a:ext cx="9879067" cy="5415138"/>
        </a:xfrm>
        <a:prstGeom prst="rect">
          <a:avLst/>
        </a:prstGeom>
      </xdr:spPr>
    </xdr:pic>
    <xdr:clientData/>
  </xdr:twoCellAnchor>
  <xdr:twoCellAnchor editAs="oneCell">
    <xdr:from>
      <xdr:col>0</xdr:col>
      <xdr:colOff>1</xdr:colOff>
      <xdr:row>140</xdr:row>
      <xdr:rowOff>0</xdr:rowOff>
    </xdr:from>
    <xdr:to>
      <xdr:col>16</xdr:col>
      <xdr:colOff>1</xdr:colOff>
      <xdr:row>168</xdr:row>
      <xdr:rowOff>119991</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1" y="26670000"/>
          <a:ext cx="9652000" cy="54539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 TargetMode="External"/><Relationship Id="rId2" Type="http://schemas.openxmlformats.org/officeDocument/2006/relationships/hyperlink" Target="https://uk.rs-online.com/web/p/hose-connectors/5067294?cm_mmc=UK-PLA-DS3A-_-google-_-CSS_UK_EN_Plumbing_%26_Pipeline_Whoop-_-Hose+Connectors_Whoop+(2)-_-5067294&amp;matchtype=&amp;pla-336450067867&amp;cq_src=google_ads&amp;cq_cmp=9771206590&amp;cq_term=&amp;cq_plac=&amp;cq_net=g&amp;cq_plt=gp&amp;gclsrc=ds&amp;gclsrc=ds" TargetMode="External"/><Relationship Id="rId1" Type="http://schemas.openxmlformats.org/officeDocument/2006/relationships/hyperlink" Target="https://www.ebay.co.uk/b/Yamaha-Genuine-OE-Motorcycle-Fuel-Jets-and-Injectors/177779/bn_2323144" TargetMode="External"/><Relationship Id="rId6" Type="http://schemas.openxmlformats.org/officeDocument/2006/relationships/printerSettings" Target="../printerSettings/printerSettings7.bin"/><Relationship Id="rId5" Type="http://schemas.openxmlformats.org/officeDocument/2006/relationships/hyperlink" Target="https://www.eurocarparts.com/search/710700385" TargetMode="External"/><Relationship Id="rId4" Type="http://schemas.openxmlformats.org/officeDocument/2006/relationships/hyperlink" Target="https://www.ebay.co.uk/itm/313489823487?var=0&amp;mkevt=1&amp;mkcid=1&amp;mkrid=710-53481-19255-0&amp;campid=5338343596&amp;toolid=10001&amp;customid=eb%3Ax%3Avms%3Aeb%3Ap%3A313489823487%3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9B51-42AD-FC45-A027-363DE91F3909}">
  <dimension ref="A1:C46"/>
  <sheetViews>
    <sheetView tabSelected="1" workbookViewId="0">
      <selection activeCell="B3" sqref="B3"/>
    </sheetView>
  </sheetViews>
  <sheetFormatPr defaultColWidth="8.796875" defaultRowHeight="14.25" x14ac:dyDescent="0.45"/>
  <cols>
    <col min="1" max="1" width="30.46484375" bestFit="1" customWidth="1"/>
    <col min="2" max="2" width="41.46484375" customWidth="1"/>
  </cols>
  <sheetData>
    <row r="1" spans="1:3" x14ac:dyDescent="0.45">
      <c r="A1" s="1" t="s">
        <v>9</v>
      </c>
    </row>
    <row r="2" spans="1:3" x14ac:dyDescent="0.45">
      <c r="A2" t="s">
        <v>2</v>
      </c>
      <c r="B2" s="2" t="s">
        <v>58</v>
      </c>
    </row>
    <row r="3" spans="1:3" x14ac:dyDescent="0.45">
      <c r="A3" t="s">
        <v>44</v>
      </c>
      <c r="B3" s="2" t="s">
        <v>153</v>
      </c>
    </row>
    <row r="4" spans="1:3" x14ac:dyDescent="0.45">
      <c r="A4" t="s">
        <v>3</v>
      </c>
      <c r="B4" s="7">
        <v>1</v>
      </c>
      <c r="C4" s="2"/>
    </row>
    <row r="5" spans="1:3" x14ac:dyDescent="0.45">
      <c r="A5" t="s">
        <v>5</v>
      </c>
      <c r="B5" s="2" t="s">
        <v>60</v>
      </c>
    </row>
    <row r="6" spans="1:3" x14ac:dyDescent="0.45">
      <c r="A6" t="s">
        <v>6</v>
      </c>
      <c r="B6" s="7">
        <v>1</v>
      </c>
      <c r="C6" s="5"/>
    </row>
    <row r="7" spans="1:3" x14ac:dyDescent="0.45">
      <c r="A7" t="s">
        <v>64</v>
      </c>
      <c r="C7" s="5"/>
    </row>
    <row r="8" spans="1:3" x14ac:dyDescent="0.45">
      <c r="A8" s="1" t="s">
        <v>10</v>
      </c>
      <c r="B8" t="s">
        <v>55</v>
      </c>
      <c r="C8" s="5"/>
    </row>
    <row r="9" spans="1:3" x14ac:dyDescent="0.45">
      <c r="A9" t="s">
        <v>14</v>
      </c>
      <c r="B9" s="3">
        <v>44862</v>
      </c>
      <c r="C9" s="5"/>
    </row>
    <row r="10" spans="1:3" x14ac:dyDescent="0.45">
      <c r="A10" t="s">
        <v>17</v>
      </c>
      <c r="B10" s="3">
        <v>44895</v>
      </c>
      <c r="C10" s="5"/>
    </row>
    <row r="11" spans="1:3" x14ac:dyDescent="0.45">
      <c r="A11" t="s">
        <v>19</v>
      </c>
      <c r="B11">
        <v>2</v>
      </c>
      <c r="C11" t="s">
        <v>81</v>
      </c>
    </row>
    <row r="12" spans="1:3" x14ac:dyDescent="0.45">
      <c r="A12" t="s">
        <v>20</v>
      </c>
      <c r="B12" t="s">
        <v>118</v>
      </c>
      <c r="C12" s="5"/>
    </row>
    <row r="13" spans="1:3" x14ac:dyDescent="0.45">
      <c r="A13" t="s">
        <v>22</v>
      </c>
      <c r="B13" t="s">
        <v>66</v>
      </c>
      <c r="C13" s="1"/>
    </row>
    <row r="14" spans="1:3" x14ac:dyDescent="0.45">
      <c r="A14" t="s">
        <v>24</v>
      </c>
      <c r="B14" t="s">
        <v>23</v>
      </c>
      <c r="C14" t="s">
        <v>25</v>
      </c>
    </row>
    <row r="15" spans="1:3" x14ac:dyDescent="0.45">
      <c r="A15" t="s">
        <v>46</v>
      </c>
      <c r="B15" t="s">
        <v>61</v>
      </c>
    </row>
    <row r="16" spans="1:3" x14ac:dyDescent="0.45">
      <c r="A16" t="s">
        <v>26</v>
      </c>
      <c r="B16" t="s">
        <v>27</v>
      </c>
    </row>
    <row r="17" spans="1:3" x14ac:dyDescent="0.45">
      <c r="A17" t="s">
        <v>28</v>
      </c>
      <c r="B17" s="4">
        <v>500</v>
      </c>
      <c r="C17" s="9"/>
    </row>
    <row r="18" spans="1:3" x14ac:dyDescent="0.45">
      <c r="A18" t="s">
        <v>50</v>
      </c>
      <c r="B18" s="4"/>
      <c r="C18" s="6"/>
    </row>
    <row r="20" spans="1:3" x14ac:dyDescent="0.45">
      <c r="A20" s="1" t="s">
        <v>30</v>
      </c>
      <c r="C20" s="5"/>
    </row>
    <row r="21" spans="1:3" x14ac:dyDescent="0.45">
      <c r="A21" t="s">
        <v>67</v>
      </c>
      <c r="B21" s="3">
        <v>44850</v>
      </c>
    </row>
    <row r="22" spans="1:3" x14ac:dyDescent="0.45">
      <c r="A22" t="s">
        <v>37</v>
      </c>
      <c r="B22" s="3">
        <v>44851</v>
      </c>
      <c r="C22" s="5" t="s">
        <v>119</v>
      </c>
    </row>
    <row r="23" spans="1:3" x14ac:dyDescent="0.45">
      <c r="A23" t="s">
        <v>31</v>
      </c>
      <c r="B23" s="3">
        <v>44858</v>
      </c>
    </row>
    <row r="24" spans="1:3" x14ac:dyDescent="0.45">
      <c r="A24" t="s">
        <v>32</v>
      </c>
      <c r="B24" s="3">
        <v>44875</v>
      </c>
      <c r="C24" s="5" t="s">
        <v>120</v>
      </c>
    </row>
    <row r="25" spans="1:3" x14ac:dyDescent="0.45">
      <c r="A25" t="s">
        <v>38</v>
      </c>
      <c r="B25" s="3">
        <v>44877</v>
      </c>
      <c r="C25" t="s">
        <v>83</v>
      </c>
    </row>
    <row r="26" spans="1:3" x14ac:dyDescent="0.45">
      <c r="A26" t="s">
        <v>33</v>
      </c>
      <c r="B26" s="3">
        <v>44874</v>
      </c>
    </row>
    <row r="27" spans="1:3" x14ac:dyDescent="0.45">
      <c r="A27" t="s">
        <v>34</v>
      </c>
      <c r="B27" s="3">
        <v>44888</v>
      </c>
      <c r="C27" t="s">
        <v>121</v>
      </c>
    </row>
    <row r="28" spans="1:3" x14ac:dyDescent="0.45">
      <c r="A28" t="s">
        <v>39</v>
      </c>
      <c r="B28" s="3">
        <v>44895</v>
      </c>
      <c r="C28" s="6"/>
    </row>
    <row r="29" spans="1:3" x14ac:dyDescent="0.45">
      <c r="B29" s="3"/>
    </row>
    <row r="30" spans="1:3" x14ac:dyDescent="0.45">
      <c r="B30" s="3"/>
    </row>
    <row r="31" spans="1:3" x14ac:dyDescent="0.45">
      <c r="B31" s="3"/>
    </row>
    <row r="32" spans="1:3" x14ac:dyDescent="0.45">
      <c r="B32" s="3"/>
    </row>
    <row r="33" spans="2:2" x14ac:dyDescent="0.45">
      <c r="B33" s="3"/>
    </row>
    <row r="34" spans="2:2" x14ac:dyDescent="0.45">
      <c r="B34" s="3"/>
    </row>
    <row r="35" spans="2:2" x14ac:dyDescent="0.45">
      <c r="B35" s="3"/>
    </row>
    <row r="36" spans="2:2" x14ac:dyDescent="0.45">
      <c r="B36" s="3"/>
    </row>
    <row r="37" spans="2:2" x14ac:dyDescent="0.45">
      <c r="B37" s="3"/>
    </row>
    <row r="38" spans="2:2" x14ac:dyDescent="0.45">
      <c r="B38" s="3"/>
    </row>
    <row r="39" spans="2:2" x14ac:dyDescent="0.45">
      <c r="B39" s="3"/>
    </row>
    <row r="40" spans="2:2" x14ac:dyDescent="0.45">
      <c r="B40" s="3"/>
    </row>
    <row r="41" spans="2:2" x14ac:dyDescent="0.45">
      <c r="B41" s="3"/>
    </row>
    <row r="42" spans="2:2" x14ac:dyDescent="0.45">
      <c r="B42" s="3"/>
    </row>
    <row r="43" spans="2:2" x14ac:dyDescent="0.45">
      <c r="B43" s="3"/>
    </row>
    <row r="44" spans="2:2" x14ac:dyDescent="0.45">
      <c r="B44" s="3"/>
    </row>
    <row r="45" spans="2:2" x14ac:dyDescent="0.45">
      <c r="B45" s="3"/>
    </row>
    <row r="46" spans="2:2" x14ac:dyDescent="0.45">
      <c r="B46" s="3"/>
    </row>
  </sheetData>
  <conditionalFormatting sqref="B6">
    <cfRule type="cellIs" dxfId="41" priority="5" operator="equal">
      <formula>3</formula>
    </cfRule>
    <cfRule type="cellIs" dxfId="40" priority="6" operator="equal">
      <formula>2</formula>
    </cfRule>
    <cfRule type="cellIs" dxfId="39" priority="7" operator="equal">
      <formula>1</formula>
    </cfRule>
    <cfRule type="cellIs" dxfId="38"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37" priority="1" operator="containsText" text="cancelled">
      <formula>NOT(ISERROR(SEARCH("cancelled",B3)))</formula>
    </cfRule>
    <cfRule type="containsText" dxfId="36" priority="2" operator="containsText" text="delayed">
      <formula>NOT(ISERROR(SEARCH("delayed",B3)))</formula>
    </cfRule>
    <cfRule type="containsText" dxfId="35" priority="3" operator="containsText" text="on time">
      <formula>NOT(ISERROR(SEARCH("on time",B3)))</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C105" zoomScale="136" zoomScaleNormal="50" workbookViewId="0">
      <selection activeCell="R166" sqref="R166"/>
    </sheetView>
  </sheetViews>
  <sheetFormatPr defaultColWidth="8.796875" defaultRowHeight="14.25"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467D7-9F6C-4031-9999-C1371BFAAB31}">
  <dimension ref="A1"/>
  <sheetViews>
    <sheetView workbookViewId="0">
      <selection activeCell="A3" sqref="A3"/>
    </sheetView>
  </sheetViews>
  <sheetFormatPr defaultRowHeight="14.25" x14ac:dyDescent="0.45"/>
  <sheetData>
    <row r="1" spans="1:1" x14ac:dyDescent="0.45">
      <c r="A1"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
    </sheetView>
  </sheetViews>
  <sheetFormatPr defaultColWidth="8.796875" defaultRowHeight="14.25" x14ac:dyDescent="0.45"/>
  <cols>
    <col min="1" max="1" width="30.46484375" bestFit="1" customWidth="1"/>
    <col min="2" max="2" width="51.33203125" bestFit="1" customWidth="1"/>
  </cols>
  <sheetData>
    <row r="1" spans="1:3" x14ac:dyDescent="0.45">
      <c r="A1" s="1" t="s">
        <v>9</v>
      </c>
    </row>
    <row r="2" spans="1:3" x14ac:dyDescent="0.45">
      <c r="A2" t="s">
        <v>2</v>
      </c>
      <c r="B2" s="2" t="s">
        <v>62</v>
      </c>
    </row>
    <row r="3" spans="1:3" x14ac:dyDescent="0.45">
      <c r="A3" t="s">
        <v>44</v>
      </c>
      <c r="B3" s="2" t="s">
        <v>45</v>
      </c>
    </row>
    <row r="4" spans="1:3" x14ac:dyDescent="0.45">
      <c r="A4" t="s">
        <v>3</v>
      </c>
      <c r="B4" s="8">
        <v>2</v>
      </c>
      <c r="C4" s="2"/>
    </row>
    <row r="5" spans="1:3" x14ac:dyDescent="0.45">
      <c r="A5" t="s">
        <v>5</v>
      </c>
      <c r="B5" s="2" t="s">
        <v>85</v>
      </c>
    </row>
    <row r="6" spans="1:3" x14ac:dyDescent="0.45">
      <c r="A6" t="s">
        <v>6</v>
      </c>
      <c r="B6" s="7">
        <v>1</v>
      </c>
      <c r="C6" s="5"/>
    </row>
    <row r="7" spans="1:3" x14ac:dyDescent="0.45">
      <c r="A7" t="s">
        <v>65</v>
      </c>
      <c r="B7" s="2" t="s">
        <v>63</v>
      </c>
      <c r="C7" s="5"/>
    </row>
    <row r="8" spans="1:3" x14ac:dyDescent="0.45">
      <c r="A8" s="1" t="s">
        <v>10</v>
      </c>
      <c r="B8" t="s">
        <v>72</v>
      </c>
      <c r="C8" s="5"/>
    </row>
    <row r="9" spans="1:3" x14ac:dyDescent="0.45">
      <c r="A9" t="s">
        <v>14</v>
      </c>
      <c r="B9" s="3">
        <v>44895</v>
      </c>
      <c r="C9" s="5"/>
    </row>
    <row r="10" spans="1:3" x14ac:dyDescent="0.45">
      <c r="A10" t="s">
        <v>17</v>
      </c>
      <c r="B10" s="3">
        <v>44972</v>
      </c>
      <c r="C10" s="5"/>
    </row>
    <row r="11" spans="1:3" x14ac:dyDescent="0.45">
      <c r="A11" t="s">
        <v>19</v>
      </c>
      <c r="B11">
        <v>2</v>
      </c>
    </row>
    <row r="12" spans="1:3" x14ac:dyDescent="0.45">
      <c r="A12" t="s">
        <v>20</v>
      </c>
      <c r="B12">
        <v>2</v>
      </c>
      <c r="C12" s="5"/>
    </row>
    <row r="13" spans="1:3" x14ac:dyDescent="0.45">
      <c r="A13" t="s">
        <v>22</v>
      </c>
      <c r="B13" t="s">
        <v>23</v>
      </c>
      <c r="C13" s="1"/>
    </row>
    <row r="14" spans="1:3" x14ac:dyDescent="0.45">
      <c r="A14" t="s">
        <v>24</v>
      </c>
      <c r="B14" t="s">
        <v>25</v>
      </c>
    </row>
    <row r="15" spans="1:3" x14ac:dyDescent="0.45">
      <c r="A15" t="s">
        <v>46</v>
      </c>
      <c r="B15" t="s">
        <v>73</v>
      </c>
    </row>
    <row r="16" spans="1:3" x14ac:dyDescent="0.45">
      <c r="A16" t="s">
        <v>26</v>
      </c>
      <c r="B16" t="s">
        <v>150</v>
      </c>
    </row>
    <row r="17" spans="1:4" x14ac:dyDescent="0.45">
      <c r="A17" t="s">
        <v>28</v>
      </c>
      <c r="B17" s="4">
        <v>150</v>
      </c>
      <c r="C17" s="6"/>
    </row>
    <row r="18" spans="1:4" x14ac:dyDescent="0.45">
      <c r="A18" t="s">
        <v>50</v>
      </c>
      <c r="B18" s="4" t="s">
        <v>74</v>
      </c>
      <c r="C18" s="6"/>
    </row>
    <row r="20" spans="1:4" x14ac:dyDescent="0.45">
      <c r="A20" s="1" t="s">
        <v>30</v>
      </c>
      <c r="C20" s="5"/>
    </row>
    <row r="21" spans="1:4" x14ac:dyDescent="0.45">
      <c r="A21" t="s">
        <v>67</v>
      </c>
      <c r="B21" s="3">
        <v>44858</v>
      </c>
    </row>
    <row r="22" spans="1:4" x14ac:dyDescent="0.45">
      <c r="A22" t="s">
        <v>37</v>
      </c>
      <c r="B22" s="3">
        <v>44860</v>
      </c>
      <c r="C22" s="5" t="s">
        <v>83</v>
      </c>
      <c r="D22" t="s">
        <v>146</v>
      </c>
    </row>
    <row r="23" spans="1:4" x14ac:dyDescent="0.45">
      <c r="A23" t="s">
        <v>71</v>
      </c>
      <c r="B23" s="3">
        <v>44872</v>
      </c>
    </row>
    <row r="24" spans="1:4" x14ac:dyDescent="0.45">
      <c r="A24" t="s">
        <v>38</v>
      </c>
      <c r="B24" s="3">
        <v>44876</v>
      </c>
      <c r="C24" t="s">
        <v>149</v>
      </c>
      <c r="D24" t="s">
        <v>146</v>
      </c>
    </row>
    <row r="25" spans="1:4" x14ac:dyDescent="0.45">
      <c r="A25" t="s">
        <v>33</v>
      </c>
      <c r="B25" s="3">
        <v>44882</v>
      </c>
    </row>
    <row r="26" spans="1:4" x14ac:dyDescent="0.45">
      <c r="A26" t="s">
        <v>144</v>
      </c>
      <c r="B26" s="3">
        <v>44895</v>
      </c>
    </row>
    <row r="27" spans="1:4" x14ac:dyDescent="0.45">
      <c r="A27" t="s">
        <v>145</v>
      </c>
      <c r="B27" s="3">
        <v>44949</v>
      </c>
      <c r="C27" s="6"/>
    </row>
    <row r="28" spans="1:4" x14ac:dyDescent="0.45">
      <c r="A28" t="s">
        <v>39</v>
      </c>
      <c r="B28" s="3">
        <v>44972</v>
      </c>
    </row>
    <row r="29" spans="1:4" x14ac:dyDescent="0.45">
      <c r="B29" s="3"/>
    </row>
    <row r="30" spans="1:4" x14ac:dyDescent="0.45">
      <c r="B30" s="3"/>
    </row>
    <row r="31" spans="1:4" x14ac:dyDescent="0.45">
      <c r="B31" s="3"/>
    </row>
    <row r="32" spans="1:4" x14ac:dyDescent="0.45">
      <c r="B32" s="3"/>
    </row>
    <row r="33" spans="2:2" x14ac:dyDescent="0.45">
      <c r="B33" s="3"/>
    </row>
    <row r="34" spans="2:2" x14ac:dyDescent="0.45">
      <c r="B34" s="3"/>
    </row>
    <row r="35" spans="2:2" x14ac:dyDescent="0.45">
      <c r="B35" s="3"/>
    </row>
    <row r="36" spans="2:2" x14ac:dyDescent="0.45">
      <c r="B36" s="3"/>
    </row>
    <row r="37" spans="2:2" x14ac:dyDescent="0.45">
      <c r="B37" s="3"/>
    </row>
    <row r="38" spans="2:2" x14ac:dyDescent="0.45">
      <c r="B38" s="3"/>
    </row>
    <row r="39" spans="2:2" x14ac:dyDescent="0.45">
      <c r="B39" s="3"/>
    </row>
    <row r="40" spans="2:2" x14ac:dyDescent="0.45">
      <c r="B40" s="3"/>
    </row>
    <row r="41" spans="2:2" x14ac:dyDescent="0.45">
      <c r="B41" s="3"/>
    </row>
    <row r="42" spans="2:2" x14ac:dyDescent="0.45">
      <c r="B42" s="3"/>
    </row>
    <row r="43" spans="2:2" x14ac:dyDescent="0.45">
      <c r="B43" s="3"/>
    </row>
    <row r="44" spans="2:2" x14ac:dyDescent="0.45">
      <c r="B44" s="3"/>
    </row>
    <row r="45" spans="2:2" x14ac:dyDescent="0.45">
      <c r="B45" s="3"/>
    </row>
    <row r="46" spans="2:2" x14ac:dyDescent="0.45">
      <c r="B46" s="3"/>
    </row>
  </sheetData>
  <conditionalFormatting sqref="B6:B7">
    <cfRule type="cellIs" dxfId="34" priority="5" operator="equal">
      <formula>3</formula>
    </cfRule>
    <cfRule type="cellIs" dxfId="33" priority="6" operator="equal">
      <formula>2</formula>
    </cfRule>
    <cfRule type="cellIs" dxfId="32" priority="7" operator="equal">
      <formula>1</formula>
    </cfRule>
    <cfRule type="cellIs" dxfId="31"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30" priority="1" operator="containsText" text="cancelled">
      <formula>NOT(ISERROR(SEARCH("cancelled",B3)))</formula>
    </cfRule>
    <cfRule type="containsText" dxfId="29" priority="2" operator="containsText" text="delayed">
      <formula>NOT(ISERROR(SEARCH("delayed",B3)))</formula>
    </cfRule>
    <cfRule type="containsText" dxfId="28" priority="3" operator="containsText" text="on time">
      <formula>NOT(ISERROR(SEARCH("on time",B3)))</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AC58C-EBDA-3946-A752-4A750B3F87FB}">
  <dimension ref="A1:E46"/>
  <sheetViews>
    <sheetView workbookViewId="0">
      <selection activeCell="B3" sqref="B3"/>
    </sheetView>
  </sheetViews>
  <sheetFormatPr defaultColWidth="8.796875" defaultRowHeight="14.25" x14ac:dyDescent="0.45"/>
  <cols>
    <col min="1" max="1" width="30.46484375" bestFit="1" customWidth="1"/>
    <col min="2" max="2" width="45.46484375" customWidth="1"/>
  </cols>
  <sheetData>
    <row r="1" spans="1:5" x14ac:dyDescent="0.45">
      <c r="A1" s="1" t="s">
        <v>9</v>
      </c>
    </row>
    <row r="2" spans="1:5" x14ac:dyDescent="0.45">
      <c r="A2" t="s">
        <v>2</v>
      </c>
      <c r="B2" s="2" t="s">
        <v>53</v>
      </c>
      <c r="D2" t="s">
        <v>112</v>
      </c>
    </row>
    <row r="3" spans="1:5" x14ac:dyDescent="0.45">
      <c r="A3" t="s">
        <v>44</v>
      </c>
      <c r="B3" s="16" t="s">
        <v>151</v>
      </c>
    </row>
    <row r="4" spans="1:5" x14ac:dyDescent="0.45">
      <c r="A4" t="s">
        <v>3</v>
      </c>
      <c r="B4" s="7">
        <v>2</v>
      </c>
      <c r="C4" s="2"/>
      <c r="E4" s="14"/>
    </row>
    <row r="5" spans="1:5" x14ac:dyDescent="0.45">
      <c r="A5" t="s">
        <v>5</v>
      </c>
      <c r="B5" s="2" t="s">
        <v>59</v>
      </c>
    </row>
    <row r="6" spans="1:5" x14ac:dyDescent="0.45">
      <c r="A6" t="s">
        <v>6</v>
      </c>
      <c r="B6" s="7">
        <v>1</v>
      </c>
      <c r="C6" s="5"/>
    </row>
    <row r="7" spans="1:5" x14ac:dyDescent="0.45">
      <c r="C7" s="5"/>
    </row>
    <row r="8" spans="1:5" x14ac:dyDescent="0.45">
      <c r="A8" s="1" t="s">
        <v>10</v>
      </c>
      <c r="B8" t="s">
        <v>55</v>
      </c>
      <c r="C8" s="5"/>
    </row>
    <row r="9" spans="1:5" x14ac:dyDescent="0.45">
      <c r="A9" t="s">
        <v>14</v>
      </c>
      <c r="B9" s="3">
        <v>44874</v>
      </c>
      <c r="C9" s="5"/>
    </row>
    <row r="10" spans="1:5" x14ac:dyDescent="0.45">
      <c r="A10" t="s">
        <v>17</v>
      </c>
      <c r="B10" s="3">
        <v>44895</v>
      </c>
      <c r="C10" s="5"/>
    </row>
    <row r="11" spans="1:5" x14ac:dyDescent="0.45">
      <c r="A11" t="s">
        <v>19</v>
      </c>
      <c r="B11">
        <v>3</v>
      </c>
    </row>
    <row r="12" spans="1:5" x14ac:dyDescent="0.45">
      <c r="A12" t="s">
        <v>20</v>
      </c>
      <c r="B12">
        <v>2</v>
      </c>
      <c r="C12" s="5"/>
    </row>
    <row r="13" spans="1:5" x14ac:dyDescent="0.45">
      <c r="A13" t="s">
        <v>22</v>
      </c>
      <c r="B13" t="s">
        <v>75</v>
      </c>
      <c r="C13" s="1"/>
    </row>
    <row r="14" spans="1:5" x14ac:dyDescent="0.45">
      <c r="A14" t="s">
        <v>24</v>
      </c>
      <c r="B14" t="s">
        <v>84</v>
      </c>
    </row>
    <row r="15" spans="1:5" x14ac:dyDescent="0.45">
      <c r="A15" t="s">
        <v>46</v>
      </c>
      <c r="B15" t="s">
        <v>56</v>
      </c>
    </row>
    <row r="16" spans="1:5" x14ac:dyDescent="0.45">
      <c r="A16" t="s">
        <v>26</v>
      </c>
      <c r="B16" t="s">
        <v>57</v>
      </c>
    </row>
    <row r="17" spans="1:3" x14ac:dyDescent="0.45">
      <c r="A17" t="s">
        <v>28</v>
      </c>
      <c r="B17" s="4">
        <v>80</v>
      </c>
      <c r="C17" s="6"/>
    </row>
    <row r="18" spans="1:3" x14ac:dyDescent="0.45">
      <c r="A18" t="s">
        <v>50</v>
      </c>
      <c r="B18" s="4" t="s">
        <v>68</v>
      </c>
      <c r="C18" s="6"/>
    </row>
    <row r="20" spans="1:3" x14ac:dyDescent="0.45">
      <c r="A20" s="1" t="s">
        <v>30</v>
      </c>
      <c r="C20" s="5"/>
    </row>
    <row r="21" spans="1:3" x14ac:dyDescent="0.45">
      <c r="A21" t="s">
        <v>124</v>
      </c>
      <c r="B21" s="12">
        <v>44852</v>
      </c>
      <c r="C21" s="5" t="s">
        <v>119</v>
      </c>
    </row>
    <row r="22" spans="1:3" x14ac:dyDescent="0.45">
      <c r="A22" t="s">
        <v>35</v>
      </c>
      <c r="B22" s="3">
        <v>44862</v>
      </c>
    </row>
    <row r="23" spans="1:3" x14ac:dyDescent="0.45">
      <c r="A23" t="s">
        <v>37</v>
      </c>
      <c r="B23" s="3">
        <v>44864</v>
      </c>
      <c r="C23" s="5" t="s">
        <v>147</v>
      </c>
    </row>
    <row r="24" spans="1:3" x14ac:dyDescent="0.45">
      <c r="A24" t="s">
        <v>117</v>
      </c>
      <c r="B24" s="12">
        <v>44874</v>
      </c>
    </row>
    <row r="25" spans="1:3" x14ac:dyDescent="0.45">
      <c r="A25" t="s">
        <v>34</v>
      </c>
      <c r="B25" s="3">
        <v>44880</v>
      </c>
    </row>
    <row r="26" spans="1:3" x14ac:dyDescent="0.45">
      <c r="A26" t="s">
        <v>39</v>
      </c>
      <c r="B26" s="3">
        <v>44895</v>
      </c>
      <c r="C26" s="6"/>
    </row>
    <row r="29" spans="1:3" x14ac:dyDescent="0.45">
      <c r="B29" s="3"/>
    </row>
    <row r="30" spans="1:3" x14ac:dyDescent="0.45">
      <c r="B30" s="3"/>
    </row>
    <row r="31" spans="1:3" x14ac:dyDescent="0.45">
      <c r="B31" s="3"/>
    </row>
    <row r="32" spans="1:3" x14ac:dyDescent="0.45">
      <c r="B32" s="3"/>
    </row>
    <row r="33" spans="2:2" x14ac:dyDescent="0.45">
      <c r="B33" s="3"/>
    </row>
    <row r="34" spans="2:2" x14ac:dyDescent="0.45">
      <c r="B34" s="3"/>
    </row>
    <row r="35" spans="2:2" x14ac:dyDescent="0.45">
      <c r="B35" s="3"/>
    </row>
    <row r="36" spans="2:2" x14ac:dyDescent="0.45">
      <c r="B36" s="3"/>
    </row>
    <row r="37" spans="2:2" x14ac:dyDescent="0.45">
      <c r="B37" s="3"/>
    </row>
    <row r="38" spans="2:2" x14ac:dyDescent="0.45">
      <c r="B38" s="3"/>
    </row>
    <row r="39" spans="2:2" x14ac:dyDescent="0.45">
      <c r="B39" s="3"/>
    </row>
    <row r="40" spans="2:2" x14ac:dyDescent="0.45">
      <c r="B40" s="3"/>
    </row>
    <row r="41" spans="2:2" x14ac:dyDescent="0.45">
      <c r="B41" s="3"/>
    </row>
    <row r="42" spans="2:2" x14ac:dyDescent="0.45">
      <c r="B42" s="3"/>
    </row>
    <row r="43" spans="2:2" x14ac:dyDescent="0.45">
      <c r="B43" s="3"/>
    </row>
    <row r="44" spans="2:2" x14ac:dyDescent="0.45">
      <c r="B44" s="3"/>
    </row>
    <row r="45" spans="2:2" x14ac:dyDescent="0.45">
      <c r="B45" s="3"/>
    </row>
    <row r="46" spans="2:2" x14ac:dyDescent="0.45">
      <c r="B46" s="3"/>
    </row>
  </sheetData>
  <conditionalFormatting sqref="B6">
    <cfRule type="cellIs" dxfId="27" priority="5" operator="equal">
      <formula>3</formula>
    </cfRule>
    <cfRule type="cellIs" dxfId="26" priority="6" operator="equal">
      <formula>2</formula>
    </cfRule>
    <cfRule type="cellIs" dxfId="25" priority="7" operator="equal">
      <formula>1</formula>
    </cfRule>
    <cfRule type="cellIs" dxfId="24"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2" priority="1" operator="containsText" text="cancelled">
      <formula>NOT(ISERROR(SEARCH("cancelled",B3)))</formula>
    </cfRule>
    <cfRule type="containsText" dxfId="1" priority="2" operator="containsText" text="delayed">
      <formula>NOT(ISERROR(SEARCH("delayed",B3)))</formula>
    </cfRule>
    <cfRule type="containsText" dxfId="0" priority="3" operator="containsText" text="on time">
      <formula>NOT(ISERROR(SEARCH("on time",B3)))</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63D42-6AB1-3F4D-96FB-66922EEFB734}">
  <dimension ref="A1:G47"/>
  <sheetViews>
    <sheetView workbookViewId="0">
      <selection activeCell="B31" sqref="B31"/>
    </sheetView>
  </sheetViews>
  <sheetFormatPr defaultColWidth="8.796875" defaultRowHeight="14.25" x14ac:dyDescent="0.45"/>
  <cols>
    <col min="1" max="1" width="30.46484375" bestFit="1" customWidth="1"/>
    <col min="2" max="2" width="42" customWidth="1"/>
  </cols>
  <sheetData>
    <row r="1" spans="1:7" x14ac:dyDescent="0.45">
      <c r="A1" s="1" t="s">
        <v>9</v>
      </c>
    </row>
    <row r="2" spans="1:7" x14ac:dyDescent="0.45">
      <c r="A2" t="s">
        <v>2</v>
      </c>
      <c r="B2" s="2" t="s">
        <v>70</v>
      </c>
    </row>
    <row r="3" spans="1:7" x14ac:dyDescent="0.45">
      <c r="A3" t="s">
        <v>44</v>
      </c>
      <c r="B3" s="2" t="s">
        <v>45</v>
      </c>
    </row>
    <row r="4" spans="1:7" x14ac:dyDescent="0.45">
      <c r="A4" t="s">
        <v>3</v>
      </c>
      <c r="B4" s="8">
        <v>2</v>
      </c>
      <c r="C4" s="2"/>
    </row>
    <row r="5" spans="1:7" x14ac:dyDescent="0.45">
      <c r="A5" t="s">
        <v>5</v>
      </c>
      <c r="B5" s="2" t="s">
        <v>69</v>
      </c>
    </row>
    <row r="6" spans="1:7" x14ac:dyDescent="0.45">
      <c r="A6" t="s">
        <v>6</v>
      </c>
      <c r="B6" s="8">
        <v>1</v>
      </c>
      <c r="C6" s="5"/>
    </row>
    <row r="7" spans="1:7" x14ac:dyDescent="0.45">
      <c r="C7" s="5"/>
    </row>
    <row r="8" spans="1:7" x14ac:dyDescent="0.45">
      <c r="A8" s="1" t="s">
        <v>10</v>
      </c>
      <c r="B8" t="s">
        <v>113</v>
      </c>
      <c r="C8" s="5"/>
      <c r="E8" s="1"/>
      <c r="G8" s="5"/>
    </row>
    <row r="9" spans="1:7" x14ac:dyDescent="0.45">
      <c r="A9" t="s">
        <v>14</v>
      </c>
      <c r="B9" s="3">
        <v>44927</v>
      </c>
      <c r="C9" s="5"/>
      <c r="F9" s="3"/>
      <c r="G9" s="5"/>
    </row>
    <row r="10" spans="1:7" x14ac:dyDescent="0.45">
      <c r="A10" t="s">
        <v>17</v>
      </c>
      <c r="B10" s="3">
        <v>44995</v>
      </c>
      <c r="C10" s="5"/>
      <c r="F10" s="3"/>
      <c r="G10" s="5"/>
    </row>
    <row r="11" spans="1:7" x14ac:dyDescent="0.45">
      <c r="A11" t="s">
        <v>19</v>
      </c>
      <c r="B11">
        <v>3</v>
      </c>
      <c r="C11" t="s">
        <v>115</v>
      </c>
    </row>
    <row r="12" spans="1:7" x14ac:dyDescent="0.45">
      <c r="A12" t="s">
        <v>20</v>
      </c>
      <c r="B12">
        <v>2</v>
      </c>
      <c r="C12" s="5" t="s">
        <v>86</v>
      </c>
      <c r="G12" s="5"/>
    </row>
    <row r="13" spans="1:7" x14ac:dyDescent="0.45">
      <c r="A13" t="s">
        <v>22</v>
      </c>
      <c r="B13" t="s">
        <v>75</v>
      </c>
      <c r="C13" s="1"/>
      <c r="G13" s="1"/>
    </row>
    <row r="14" spans="1:7" x14ac:dyDescent="0.45">
      <c r="A14" t="s">
        <v>24</v>
      </c>
      <c r="B14" t="s">
        <v>75</v>
      </c>
    </row>
    <row r="15" spans="1:7" x14ac:dyDescent="0.45">
      <c r="A15" t="s">
        <v>46</v>
      </c>
      <c r="B15" t="s">
        <v>114</v>
      </c>
    </row>
    <row r="16" spans="1:7" x14ac:dyDescent="0.45">
      <c r="A16" t="s">
        <v>26</v>
      </c>
      <c r="B16" t="s">
        <v>57</v>
      </c>
    </row>
    <row r="17" spans="1:7" x14ac:dyDescent="0.45">
      <c r="A17" t="s">
        <v>28</v>
      </c>
      <c r="B17" s="4">
        <v>80</v>
      </c>
      <c r="C17" s="6"/>
      <c r="F17" s="4"/>
      <c r="G17" s="6"/>
    </row>
    <row r="18" spans="1:7" x14ac:dyDescent="0.45">
      <c r="A18" t="s">
        <v>50</v>
      </c>
      <c r="B18" s="4" t="s">
        <v>116</v>
      </c>
      <c r="C18" s="6"/>
      <c r="F18" s="4"/>
      <c r="G18" s="6"/>
    </row>
    <row r="20" spans="1:7" x14ac:dyDescent="0.45">
      <c r="A20" s="1" t="s">
        <v>30</v>
      </c>
      <c r="C20" s="5"/>
      <c r="E20" s="1"/>
      <c r="G20" s="5"/>
    </row>
    <row r="21" spans="1:7" x14ac:dyDescent="0.45">
      <c r="A21" t="s">
        <v>35</v>
      </c>
      <c r="B21" s="3">
        <v>44895</v>
      </c>
      <c r="F21" s="3"/>
    </row>
    <row r="22" spans="1:7" x14ac:dyDescent="0.45">
      <c r="A22" t="s">
        <v>37</v>
      </c>
      <c r="B22" s="3">
        <v>44899</v>
      </c>
      <c r="C22" s="5"/>
      <c r="F22" s="3"/>
      <c r="G22" s="5"/>
    </row>
    <row r="23" spans="1:7" x14ac:dyDescent="0.45">
      <c r="A23" t="s">
        <v>36</v>
      </c>
      <c r="B23" s="3">
        <v>44913</v>
      </c>
      <c r="F23" s="3"/>
    </row>
    <row r="24" spans="1:7" x14ac:dyDescent="0.45">
      <c r="A24" t="s">
        <v>38</v>
      </c>
      <c r="B24" s="3">
        <v>44918</v>
      </c>
      <c r="C24" t="s">
        <v>83</v>
      </c>
      <c r="F24" s="3"/>
    </row>
    <row r="25" spans="1:7" x14ac:dyDescent="0.45">
      <c r="A25" t="s">
        <v>34</v>
      </c>
      <c r="B25" s="3">
        <v>44971</v>
      </c>
      <c r="F25" s="3"/>
    </row>
    <row r="26" spans="1:7" x14ac:dyDescent="0.45">
      <c r="A26" t="s">
        <v>39</v>
      </c>
      <c r="B26" s="3">
        <v>44995</v>
      </c>
      <c r="F26" s="3"/>
    </row>
    <row r="27" spans="1:7" x14ac:dyDescent="0.45">
      <c r="C27" s="6"/>
      <c r="F27" s="3"/>
      <c r="G27" s="6"/>
    </row>
    <row r="30" spans="1:7" x14ac:dyDescent="0.45">
      <c r="B30" s="3"/>
    </row>
    <row r="31" spans="1:7" x14ac:dyDescent="0.45">
      <c r="B31" s="3"/>
    </row>
    <row r="32" spans="1:7" x14ac:dyDescent="0.45">
      <c r="B32" s="3"/>
    </row>
    <row r="33" spans="2:2" x14ac:dyDescent="0.45">
      <c r="B33" s="3"/>
    </row>
    <row r="34" spans="2:2" x14ac:dyDescent="0.45">
      <c r="B34" s="3"/>
    </row>
    <row r="35" spans="2:2" x14ac:dyDescent="0.45">
      <c r="B35" s="3"/>
    </row>
    <row r="36" spans="2:2" x14ac:dyDescent="0.45">
      <c r="B36" s="3"/>
    </row>
    <row r="37" spans="2:2" x14ac:dyDescent="0.45">
      <c r="B37" s="3"/>
    </row>
    <row r="38" spans="2:2" x14ac:dyDescent="0.45">
      <c r="B38" s="3"/>
    </row>
    <row r="39" spans="2:2" x14ac:dyDescent="0.45">
      <c r="B39" s="3"/>
    </row>
    <row r="40" spans="2:2" x14ac:dyDescent="0.45">
      <c r="B40" s="3"/>
    </row>
    <row r="41" spans="2:2" x14ac:dyDescent="0.45">
      <c r="B41" s="3"/>
    </row>
    <row r="42" spans="2:2" x14ac:dyDescent="0.45">
      <c r="B42" s="3"/>
    </row>
    <row r="43" spans="2:2" x14ac:dyDescent="0.45">
      <c r="B43" s="3"/>
    </row>
    <row r="44" spans="2:2" x14ac:dyDescent="0.45">
      <c r="B44" s="3"/>
    </row>
    <row r="45" spans="2:2" x14ac:dyDescent="0.45">
      <c r="B45" s="3"/>
    </row>
    <row r="46" spans="2:2" x14ac:dyDescent="0.45">
      <c r="B46" s="3"/>
    </row>
    <row r="47" spans="2:2" x14ac:dyDescent="0.45">
      <c r="B47" s="3"/>
    </row>
  </sheetData>
  <conditionalFormatting sqref="B6">
    <cfRule type="cellIs" dxfId="23" priority="5" operator="equal">
      <formula>3</formula>
    </cfRule>
    <cfRule type="cellIs" dxfId="22" priority="6" operator="equal">
      <formula>2</formula>
    </cfRule>
    <cfRule type="cellIs" dxfId="21" priority="7" operator="equal">
      <formula>1</formula>
    </cfRule>
    <cfRule type="cellIs" dxfId="20"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19" priority="1" operator="containsText" text="cancelled">
      <formula>NOT(ISERROR(SEARCH("cancelled",B3)))</formula>
    </cfRule>
    <cfRule type="containsText" dxfId="18" priority="2" operator="containsText" text="delayed">
      <formula>NOT(ISERROR(SEARCH("delayed",B3)))</formula>
    </cfRule>
    <cfRule type="containsText" dxfId="17" priority="3" operator="containsText" text="on time">
      <formula>NOT(ISERROR(SEARCH("on time",B3)))</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9EB9-B089-5E48-8492-97FB81759DDC}">
  <dimension ref="A1:C45"/>
  <sheetViews>
    <sheetView workbookViewId="0">
      <selection activeCell="C24" sqref="C24"/>
    </sheetView>
  </sheetViews>
  <sheetFormatPr defaultColWidth="8.796875" defaultRowHeight="14.25" x14ac:dyDescent="0.45"/>
  <cols>
    <col min="1" max="1" width="30.46484375" bestFit="1" customWidth="1"/>
    <col min="2" max="2" width="51.33203125" bestFit="1" customWidth="1"/>
  </cols>
  <sheetData>
    <row r="1" spans="1:3" x14ac:dyDescent="0.45">
      <c r="A1" s="1" t="s">
        <v>9</v>
      </c>
    </row>
    <row r="2" spans="1:3" x14ac:dyDescent="0.45">
      <c r="A2" t="s">
        <v>2</v>
      </c>
      <c r="B2" s="2" t="s">
        <v>76</v>
      </c>
    </row>
    <row r="3" spans="1:3" x14ac:dyDescent="0.45">
      <c r="A3" t="s">
        <v>44</v>
      </c>
      <c r="B3" s="2" t="s">
        <v>45</v>
      </c>
    </row>
    <row r="4" spans="1:3" x14ac:dyDescent="0.45">
      <c r="A4" t="s">
        <v>3</v>
      </c>
      <c r="B4" s="7">
        <v>1</v>
      </c>
      <c r="C4" s="2"/>
    </row>
    <row r="5" spans="1:3" x14ac:dyDescent="0.45">
      <c r="A5" t="s">
        <v>5</v>
      </c>
      <c r="B5" s="2" t="s">
        <v>77</v>
      </c>
    </row>
    <row r="6" spans="1:3" x14ac:dyDescent="0.45">
      <c r="A6" t="s">
        <v>6</v>
      </c>
      <c r="B6" s="7">
        <v>2</v>
      </c>
      <c r="C6" s="5"/>
    </row>
    <row r="7" spans="1:3" x14ac:dyDescent="0.45">
      <c r="C7" s="5"/>
    </row>
    <row r="8" spans="1:3" x14ac:dyDescent="0.45">
      <c r="A8" s="1" t="s">
        <v>10</v>
      </c>
      <c r="B8" t="s">
        <v>72</v>
      </c>
      <c r="C8" s="5"/>
    </row>
    <row r="9" spans="1:3" x14ac:dyDescent="0.45">
      <c r="A9" t="s">
        <v>14</v>
      </c>
      <c r="B9" s="3">
        <v>44883</v>
      </c>
      <c r="C9" s="5" t="s">
        <v>129</v>
      </c>
    </row>
    <row r="10" spans="1:3" x14ac:dyDescent="0.45">
      <c r="A10" t="s">
        <v>17</v>
      </c>
      <c r="B10" s="3">
        <v>44953</v>
      </c>
      <c r="C10" s="5"/>
    </row>
    <row r="11" spans="1:3" x14ac:dyDescent="0.45">
      <c r="A11" t="s">
        <v>19</v>
      </c>
      <c r="B11">
        <v>2</v>
      </c>
    </row>
    <row r="12" spans="1:3" x14ac:dyDescent="0.45">
      <c r="A12" t="s">
        <v>20</v>
      </c>
      <c r="B12">
        <v>1</v>
      </c>
      <c r="C12" s="5"/>
    </row>
    <row r="13" spans="1:3" x14ac:dyDescent="0.45">
      <c r="A13" t="s">
        <v>22</v>
      </c>
      <c r="B13" t="s">
        <v>23</v>
      </c>
      <c r="C13" s="1"/>
    </row>
    <row r="14" spans="1:3" x14ac:dyDescent="0.45">
      <c r="A14" t="s">
        <v>24</v>
      </c>
      <c r="B14" t="s">
        <v>23</v>
      </c>
      <c r="C14" t="s">
        <v>128</v>
      </c>
    </row>
    <row r="15" spans="1:3" x14ac:dyDescent="0.45">
      <c r="A15" t="s">
        <v>46</v>
      </c>
      <c r="B15" t="s">
        <v>80</v>
      </c>
    </row>
    <row r="16" spans="1:3" x14ac:dyDescent="0.45">
      <c r="A16" t="s">
        <v>26</v>
      </c>
      <c r="B16" t="s">
        <v>78</v>
      </c>
    </row>
    <row r="17" spans="1:3" x14ac:dyDescent="0.45">
      <c r="A17" t="s">
        <v>28</v>
      </c>
      <c r="B17" s="4">
        <v>100</v>
      </c>
      <c r="C17" t="s">
        <v>122</v>
      </c>
    </row>
    <row r="18" spans="1:3" x14ac:dyDescent="0.45">
      <c r="A18" t="s">
        <v>50</v>
      </c>
      <c r="B18" s="4" t="s">
        <v>79</v>
      </c>
      <c r="C18" s="6"/>
    </row>
    <row r="20" spans="1:3" x14ac:dyDescent="0.45">
      <c r="A20" s="1" t="s">
        <v>30</v>
      </c>
      <c r="C20" s="5"/>
    </row>
    <row r="21" spans="1:3" x14ac:dyDescent="0.45">
      <c r="A21" t="s">
        <v>67</v>
      </c>
      <c r="B21" s="3">
        <v>44859</v>
      </c>
    </row>
    <row r="22" spans="1:3" x14ac:dyDescent="0.45">
      <c r="A22" t="s">
        <v>37</v>
      </c>
      <c r="B22" s="3">
        <v>44860</v>
      </c>
      <c r="C22" s="5"/>
    </row>
    <row r="23" spans="1:3" x14ac:dyDescent="0.45">
      <c r="A23" t="s">
        <v>82</v>
      </c>
      <c r="B23" s="3">
        <v>44875</v>
      </c>
    </row>
    <row r="24" spans="1:3" x14ac:dyDescent="0.45">
      <c r="A24" t="s">
        <v>38</v>
      </c>
      <c r="B24" s="3">
        <v>44876</v>
      </c>
      <c r="C24" t="s">
        <v>148</v>
      </c>
    </row>
    <row r="25" spans="1:3" x14ac:dyDescent="0.45">
      <c r="A25" t="s">
        <v>33</v>
      </c>
      <c r="B25" s="3">
        <v>44895</v>
      </c>
    </row>
    <row r="26" spans="1:3" x14ac:dyDescent="0.45">
      <c r="A26" t="s">
        <v>34</v>
      </c>
      <c r="B26" s="3">
        <v>44897</v>
      </c>
    </row>
    <row r="27" spans="1:3" x14ac:dyDescent="0.45">
      <c r="A27" t="s">
        <v>39</v>
      </c>
      <c r="B27" s="3">
        <v>44953</v>
      </c>
      <c r="C27" s="6"/>
    </row>
    <row r="28" spans="1:3" x14ac:dyDescent="0.45">
      <c r="B28" s="3"/>
    </row>
    <row r="29" spans="1:3" x14ac:dyDescent="0.45">
      <c r="B29" s="3"/>
    </row>
    <row r="30" spans="1:3" x14ac:dyDescent="0.45">
      <c r="B30" s="3"/>
    </row>
    <row r="31" spans="1:3" x14ac:dyDescent="0.45">
      <c r="B31" s="3"/>
    </row>
    <row r="32" spans="1:3" x14ac:dyDescent="0.45">
      <c r="B32" s="3"/>
    </row>
    <row r="33" spans="2:2" x14ac:dyDescent="0.45">
      <c r="B33" s="3"/>
    </row>
    <row r="34" spans="2:2" x14ac:dyDescent="0.45">
      <c r="B34" s="3"/>
    </row>
    <row r="35" spans="2:2" x14ac:dyDescent="0.45">
      <c r="B35" s="3"/>
    </row>
    <row r="36" spans="2:2" x14ac:dyDescent="0.45">
      <c r="B36" s="3"/>
    </row>
    <row r="37" spans="2:2" x14ac:dyDescent="0.45">
      <c r="B37" s="3"/>
    </row>
    <row r="38" spans="2:2" x14ac:dyDescent="0.45">
      <c r="B38" s="3"/>
    </row>
    <row r="39" spans="2:2" x14ac:dyDescent="0.45">
      <c r="B39" s="3"/>
    </row>
    <row r="40" spans="2:2" x14ac:dyDescent="0.45">
      <c r="B40" s="3"/>
    </row>
    <row r="41" spans="2:2" x14ac:dyDescent="0.45">
      <c r="B41" s="3"/>
    </row>
    <row r="42" spans="2:2" x14ac:dyDescent="0.45">
      <c r="B42" s="3"/>
    </row>
    <row r="43" spans="2:2" x14ac:dyDescent="0.45">
      <c r="B43" s="3"/>
    </row>
    <row r="44" spans="2:2" x14ac:dyDescent="0.45">
      <c r="B44" s="3"/>
    </row>
    <row r="45" spans="2:2" x14ac:dyDescent="0.45">
      <c r="B45" s="3"/>
    </row>
  </sheetData>
  <conditionalFormatting sqref="B6">
    <cfRule type="cellIs" dxfId="16" priority="5" operator="equal">
      <formula>3</formula>
    </cfRule>
    <cfRule type="cellIs" dxfId="15" priority="6" operator="equal">
      <formula>2</formula>
    </cfRule>
    <cfRule type="cellIs" dxfId="14" priority="7" operator="equal">
      <formula>1</formula>
    </cfRule>
    <cfRule type="cellIs" dxfId="13" priority="8" operator="equal">
      <formula>0</formula>
    </cfRule>
  </conditionalFormatting>
  <conditionalFormatting sqref="B4">
    <cfRule type="colorScale" priority="4">
      <colorScale>
        <cfvo type="num" val="1"/>
        <cfvo type="num" val="12"/>
        <color rgb="FF0000FF"/>
        <color rgb="FFFFFF00"/>
      </colorScale>
    </cfRule>
  </conditionalFormatting>
  <conditionalFormatting sqref="B3">
    <cfRule type="containsText" dxfId="12" priority="1" operator="containsText" text="cancelled">
      <formula>NOT(ISERROR(SEARCH("cancelled",B3)))</formula>
    </cfRule>
    <cfRule type="containsText" dxfId="11" priority="2" operator="containsText" text="delayed">
      <formula>NOT(ISERROR(SEARCH("delayed",B3)))</formula>
    </cfRule>
    <cfRule type="containsText" dxfId="10" priority="3" operator="containsText" text="on time">
      <formula>NOT(ISERROR(SEARCH("on time",B3)))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E824B-83DD-034B-8EDA-A3B7621BAB3E}">
  <dimension ref="A1:C50"/>
  <sheetViews>
    <sheetView workbookViewId="0">
      <selection activeCell="C20" sqref="C20"/>
    </sheetView>
  </sheetViews>
  <sheetFormatPr defaultColWidth="8.796875" defaultRowHeight="14.25" x14ac:dyDescent="0.45"/>
  <cols>
    <col min="1" max="1" width="30.46484375" bestFit="1" customWidth="1"/>
    <col min="2" max="2" width="42.33203125" customWidth="1"/>
  </cols>
  <sheetData>
    <row r="1" spans="1:3" x14ac:dyDescent="0.45">
      <c r="A1" s="1" t="s">
        <v>0</v>
      </c>
      <c r="B1" t="s">
        <v>4</v>
      </c>
    </row>
    <row r="2" spans="1:3" x14ac:dyDescent="0.45">
      <c r="A2" s="1" t="s">
        <v>1</v>
      </c>
      <c r="B2" t="s">
        <v>11</v>
      </c>
    </row>
    <row r="3" spans="1:3" x14ac:dyDescent="0.45">
      <c r="A3" s="1" t="s">
        <v>12</v>
      </c>
      <c r="B3" t="s">
        <v>13</v>
      </c>
    </row>
    <row r="4" spans="1:3" x14ac:dyDescent="0.45">
      <c r="A4" s="1" t="s">
        <v>9</v>
      </c>
    </row>
    <row r="5" spans="1:3" x14ac:dyDescent="0.45">
      <c r="A5" t="s">
        <v>2</v>
      </c>
      <c r="B5" s="2" t="s">
        <v>127</v>
      </c>
    </row>
    <row r="6" spans="1:3" x14ac:dyDescent="0.45">
      <c r="A6" t="s">
        <v>44</v>
      </c>
      <c r="B6" s="17" t="s">
        <v>152</v>
      </c>
      <c r="C6" s="14"/>
    </row>
    <row r="7" spans="1:3" x14ac:dyDescent="0.45">
      <c r="A7" t="s">
        <v>3</v>
      </c>
      <c r="B7" s="2">
        <v>1</v>
      </c>
      <c r="C7" s="2" t="s">
        <v>15</v>
      </c>
    </row>
    <row r="8" spans="1:3" x14ac:dyDescent="0.45">
      <c r="A8" t="s">
        <v>5</v>
      </c>
      <c r="B8" s="2" t="s">
        <v>54</v>
      </c>
    </row>
    <row r="9" spans="1:3" x14ac:dyDescent="0.45">
      <c r="A9" t="s">
        <v>6</v>
      </c>
      <c r="B9" s="2">
        <v>1</v>
      </c>
      <c r="C9" s="5" t="s">
        <v>7</v>
      </c>
    </row>
    <row r="10" spans="1:3" x14ac:dyDescent="0.45">
      <c r="C10" s="5" t="s">
        <v>8</v>
      </c>
    </row>
    <row r="11" spans="1:3" x14ac:dyDescent="0.45">
      <c r="A11" s="1" t="s">
        <v>10</v>
      </c>
      <c r="B11" t="s">
        <v>55</v>
      </c>
      <c r="C11" s="5" t="s">
        <v>49</v>
      </c>
    </row>
    <row r="12" spans="1:3" x14ac:dyDescent="0.45">
      <c r="A12" t="s">
        <v>14</v>
      </c>
      <c r="B12" s="3">
        <v>44961</v>
      </c>
      <c r="C12" s="5" t="s">
        <v>16</v>
      </c>
    </row>
    <row r="13" spans="1:3" x14ac:dyDescent="0.45">
      <c r="A13" t="s">
        <v>17</v>
      </c>
      <c r="B13" s="3">
        <v>44995</v>
      </c>
      <c r="C13" s="5" t="s">
        <v>18</v>
      </c>
    </row>
    <row r="14" spans="1:3" x14ac:dyDescent="0.45">
      <c r="A14" t="s">
        <v>19</v>
      </c>
      <c r="B14">
        <v>4</v>
      </c>
    </row>
    <row r="15" spans="1:3" x14ac:dyDescent="0.45">
      <c r="A15" t="s">
        <v>20</v>
      </c>
      <c r="B15">
        <v>2</v>
      </c>
      <c r="C15" s="5" t="s">
        <v>21</v>
      </c>
    </row>
    <row r="16" spans="1:3" x14ac:dyDescent="0.45">
      <c r="A16" t="s">
        <v>22</v>
      </c>
      <c r="B16" t="s">
        <v>23</v>
      </c>
      <c r="C16" s="1" t="s">
        <v>52</v>
      </c>
    </row>
    <row r="17" spans="1:3" x14ac:dyDescent="0.45">
      <c r="A17" t="s">
        <v>24</v>
      </c>
      <c r="B17" t="s">
        <v>25</v>
      </c>
    </row>
    <row r="18" spans="1:3" x14ac:dyDescent="0.45">
      <c r="A18" t="s">
        <v>46</v>
      </c>
      <c r="B18" t="s">
        <v>47</v>
      </c>
      <c r="C18" t="s">
        <v>48</v>
      </c>
    </row>
    <row r="19" spans="1:3" x14ac:dyDescent="0.45">
      <c r="A19" t="s">
        <v>26</v>
      </c>
      <c r="B19" t="s">
        <v>27</v>
      </c>
    </row>
    <row r="20" spans="1:3" x14ac:dyDescent="0.45">
      <c r="A20" t="s">
        <v>28</v>
      </c>
      <c r="B20" s="4">
        <v>150</v>
      </c>
      <c r="C20" s="6" t="s">
        <v>29</v>
      </c>
    </row>
    <row r="21" spans="1:3" x14ac:dyDescent="0.45">
      <c r="A21" t="s">
        <v>50</v>
      </c>
      <c r="B21" s="4" t="s">
        <v>51</v>
      </c>
      <c r="C21" s="6"/>
    </row>
    <row r="23" spans="1:3" x14ac:dyDescent="0.45">
      <c r="A23" s="1" t="s">
        <v>30</v>
      </c>
      <c r="C23" s="5" t="s">
        <v>43</v>
      </c>
    </row>
    <row r="24" spans="1:3" x14ac:dyDescent="0.45">
      <c r="A24" t="s">
        <v>35</v>
      </c>
      <c r="B24" s="3">
        <v>44865</v>
      </c>
    </row>
    <row r="25" spans="1:3" x14ac:dyDescent="0.45">
      <c r="A25" t="s">
        <v>37</v>
      </c>
      <c r="B25" s="3">
        <v>44900</v>
      </c>
      <c r="C25" s="5" t="s">
        <v>40</v>
      </c>
    </row>
    <row r="26" spans="1:3" x14ac:dyDescent="0.45">
      <c r="A26" t="s">
        <v>36</v>
      </c>
      <c r="B26" s="3">
        <v>44884</v>
      </c>
    </row>
    <row r="27" spans="1:3" x14ac:dyDescent="0.45">
      <c r="A27" t="s">
        <v>31</v>
      </c>
      <c r="B27" s="3">
        <v>44898</v>
      </c>
    </row>
    <row r="28" spans="1:3" x14ac:dyDescent="0.45">
      <c r="A28" t="s">
        <v>32</v>
      </c>
      <c r="B28" s="3">
        <v>44947</v>
      </c>
      <c r="C28" s="5" t="s">
        <v>41</v>
      </c>
    </row>
    <row r="29" spans="1:3" x14ac:dyDescent="0.45">
      <c r="A29" t="s">
        <v>38</v>
      </c>
      <c r="B29" s="3">
        <v>44954</v>
      </c>
    </row>
    <row r="30" spans="1:3" x14ac:dyDescent="0.45">
      <c r="A30" t="s">
        <v>33</v>
      </c>
      <c r="B30" s="3">
        <v>44961</v>
      </c>
    </row>
    <row r="31" spans="1:3" x14ac:dyDescent="0.45">
      <c r="A31" t="s">
        <v>34</v>
      </c>
      <c r="B31" s="3">
        <v>44982</v>
      </c>
    </row>
    <row r="32" spans="1:3" x14ac:dyDescent="0.45">
      <c r="A32" t="s">
        <v>39</v>
      </c>
      <c r="B32" s="3">
        <v>44995</v>
      </c>
      <c r="C32" s="6" t="s">
        <v>42</v>
      </c>
    </row>
    <row r="33" spans="2:2" x14ac:dyDescent="0.45">
      <c r="B33" s="3"/>
    </row>
    <row r="34" spans="2:2" x14ac:dyDescent="0.45">
      <c r="B34" s="3"/>
    </row>
    <row r="35" spans="2:2" x14ac:dyDescent="0.45">
      <c r="B35" s="3"/>
    </row>
    <row r="36" spans="2:2" x14ac:dyDescent="0.45">
      <c r="B36" s="3"/>
    </row>
    <row r="37" spans="2:2" x14ac:dyDescent="0.45">
      <c r="B37" s="3"/>
    </row>
    <row r="38" spans="2:2" x14ac:dyDescent="0.45">
      <c r="B38" s="3"/>
    </row>
    <row r="39" spans="2:2" x14ac:dyDescent="0.45">
      <c r="B39" s="3"/>
    </row>
    <row r="40" spans="2:2" x14ac:dyDescent="0.45">
      <c r="B40" s="3"/>
    </row>
    <row r="41" spans="2:2" x14ac:dyDescent="0.45">
      <c r="B41" s="3"/>
    </row>
    <row r="42" spans="2:2" x14ac:dyDescent="0.45">
      <c r="B42" s="3"/>
    </row>
    <row r="43" spans="2:2" x14ac:dyDescent="0.45">
      <c r="B43" s="3"/>
    </row>
    <row r="44" spans="2:2" x14ac:dyDescent="0.45">
      <c r="B44" s="3"/>
    </row>
    <row r="45" spans="2:2" x14ac:dyDescent="0.45">
      <c r="B45" s="3"/>
    </row>
    <row r="46" spans="2:2" x14ac:dyDescent="0.45">
      <c r="B46" s="3"/>
    </row>
    <row r="47" spans="2:2" x14ac:dyDescent="0.45">
      <c r="B47" s="3"/>
    </row>
    <row r="48" spans="2:2" x14ac:dyDescent="0.45">
      <c r="B48" s="3"/>
    </row>
    <row r="49" spans="2:2" x14ac:dyDescent="0.45">
      <c r="B49" s="3"/>
    </row>
    <row r="50" spans="2:2" x14ac:dyDescent="0.45">
      <c r="B50" s="3"/>
    </row>
  </sheetData>
  <conditionalFormatting sqref="B9">
    <cfRule type="cellIs" dxfId="9" priority="5" operator="equal">
      <formula>3</formula>
    </cfRule>
    <cfRule type="cellIs" dxfId="8" priority="6" operator="equal">
      <formula>2</formula>
    </cfRule>
    <cfRule type="cellIs" dxfId="7" priority="7" operator="equal">
      <formula>1</formula>
    </cfRule>
    <cfRule type="cellIs" dxfId="6" priority="8" operator="equal">
      <formula>0</formula>
    </cfRule>
  </conditionalFormatting>
  <conditionalFormatting sqref="B7">
    <cfRule type="colorScale" priority="4">
      <colorScale>
        <cfvo type="num" val="1"/>
        <cfvo type="num" val="12"/>
        <color rgb="FF0000FF"/>
        <color rgb="FFFFFF00"/>
      </colorScale>
    </cfRule>
  </conditionalFormatting>
  <conditionalFormatting sqref="B6">
    <cfRule type="containsText" dxfId="5" priority="1" operator="containsText" text="cancelled">
      <formula>NOT(ISERROR(SEARCH("cancelled",B6)))</formula>
    </cfRule>
    <cfRule type="containsText" dxfId="4" priority="2" operator="containsText" text="delayed">
      <formula>NOT(ISERROR(SEARCH("delayed",B6)))</formula>
    </cfRule>
    <cfRule type="containsText" dxfId="3" priority="3" operator="containsText" text="on time">
      <formula>NOT(ISERROR(SEARCH("on time",B6)))</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96875" defaultRowHeight="14.25" x14ac:dyDescent="0.4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9ABF-F952-490F-B319-5676379536F1}">
  <dimension ref="A7:G28"/>
  <sheetViews>
    <sheetView topLeftCell="A15" zoomScale="159" workbookViewId="0">
      <selection activeCell="F21" sqref="B21:F21"/>
    </sheetView>
  </sheetViews>
  <sheetFormatPr defaultColWidth="8.796875" defaultRowHeight="14.25" x14ac:dyDescent="0.45"/>
  <sheetData>
    <row r="7" spans="1:5" x14ac:dyDescent="0.45">
      <c r="A7" t="s">
        <v>140</v>
      </c>
      <c r="B7" t="s">
        <v>141</v>
      </c>
      <c r="C7" t="s">
        <v>142</v>
      </c>
      <c r="E7" t="s">
        <v>143</v>
      </c>
    </row>
    <row r="11" spans="1:5" x14ac:dyDescent="0.45">
      <c r="A11" t="s">
        <v>87</v>
      </c>
      <c r="B11" s="10" t="s">
        <v>88</v>
      </c>
      <c r="C11" t="s">
        <v>89</v>
      </c>
    </row>
    <row r="12" spans="1:5" x14ac:dyDescent="0.45">
      <c r="A12" t="s">
        <v>90</v>
      </c>
      <c r="C12" t="s">
        <v>91</v>
      </c>
    </row>
    <row r="13" spans="1:5" x14ac:dyDescent="0.45">
      <c r="A13" t="s">
        <v>92</v>
      </c>
      <c r="C13" t="s">
        <v>93</v>
      </c>
    </row>
    <row r="14" spans="1:5" x14ac:dyDescent="0.45">
      <c r="A14" t="s">
        <v>98</v>
      </c>
      <c r="B14" s="10" t="s">
        <v>94</v>
      </c>
      <c r="C14" t="s">
        <v>97</v>
      </c>
    </row>
    <row r="15" spans="1:5" x14ac:dyDescent="0.45">
      <c r="B15" s="10" t="s">
        <v>95</v>
      </c>
      <c r="C15" t="s">
        <v>96</v>
      </c>
    </row>
    <row r="16" spans="1:5" x14ac:dyDescent="0.45">
      <c r="A16" t="s">
        <v>99</v>
      </c>
    </row>
    <row r="17" spans="1:7" x14ac:dyDescent="0.45">
      <c r="A17" t="s">
        <v>100</v>
      </c>
      <c r="B17" t="s">
        <v>101</v>
      </c>
      <c r="C17" s="10" t="s">
        <v>102</v>
      </c>
      <c r="D17" t="s">
        <v>103</v>
      </c>
    </row>
    <row r="18" spans="1:7" x14ac:dyDescent="0.45">
      <c r="A18" t="s">
        <v>105</v>
      </c>
      <c r="B18" s="10" t="s">
        <v>104</v>
      </c>
      <c r="C18" s="11">
        <v>30</v>
      </c>
    </row>
    <row r="19" spans="1:7" x14ac:dyDescent="0.45">
      <c r="A19" t="s">
        <v>106</v>
      </c>
    </row>
    <row r="20" spans="1:7" x14ac:dyDescent="0.45">
      <c r="A20" t="s">
        <v>110</v>
      </c>
      <c r="C20" t="s">
        <v>111</v>
      </c>
    </row>
    <row r="21" spans="1:7" x14ac:dyDescent="0.45">
      <c r="B21" s="1" t="s">
        <v>107</v>
      </c>
      <c r="C21" s="1"/>
      <c r="D21" s="1"/>
      <c r="E21" s="1" t="s">
        <v>130</v>
      </c>
      <c r="F21" s="1" t="s">
        <v>132</v>
      </c>
    </row>
    <row r="22" spans="1:7" x14ac:dyDescent="0.45">
      <c r="B22" t="s">
        <v>108</v>
      </c>
      <c r="E22" s="13" t="s">
        <v>133</v>
      </c>
    </row>
    <row r="23" spans="1:7" x14ac:dyDescent="0.45">
      <c r="B23" t="s">
        <v>109</v>
      </c>
      <c r="E23" s="13" t="s">
        <v>133</v>
      </c>
    </row>
    <row r="24" spans="1:7" x14ac:dyDescent="0.45">
      <c r="B24" t="s">
        <v>125</v>
      </c>
      <c r="E24" s="13" t="s">
        <v>133</v>
      </c>
      <c r="F24" t="s">
        <v>135</v>
      </c>
    </row>
    <row r="25" spans="1:7" x14ac:dyDescent="0.45">
      <c r="B25" t="s">
        <v>126</v>
      </c>
      <c r="E25" s="13" t="s">
        <v>133</v>
      </c>
    </row>
    <row r="26" spans="1:7" x14ac:dyDescent="0.45">
      <c r="B26" t="s">
        <v>131</v>
      </c>
      <c r="E26" s="13" t="s">
        <v>133</v>
      </c>
      <c r="F26" t="s">
        <v>133</v>
      </c>
      <c r="G26" t="s">
        <v>139</v>
      </c>
    </row>
    <row r="27" spans="1:7" x14ac:dyDescent="0.45">
      <c r="B27" t="s">
        <v>134</v>
      </c>
      <c r="E27" s="15" t="s">
        <v>135</v>
      </c>
      <c r="F27" t="s">
        <v>136</v>
      </c>
    </row>
    <row r="28" spans="1:7" x14ac:dyDescent="0.45">
      <c r="B28" t="s">
        <v>137</v>
      </c>
      <c r="E28" s="15" t="s">
        <v>135</v>
      </c>
      <c r="F28" t="s">
        <v>133</v>
      </c>
      <c r="G28" t="s">
        <v>138</v>
      </c>
    </row>
  </sheetData>
  <hyperlinks>
    <hyperlink ref="B11" r:id="rId1" xr:uid="{2871A78B-D677-4719-A904-680F6B9FAA19}"/>
    <hyperlink ref="B14" r:id="rId2" display="https://uk.rs-online.com/web/p/hose-connectors/5067294?cm_mmc=UK-PLA-DS3A-_-google-_-CSS_UK_EN_Plumbing_%26_Pipeline_Whoop-_-Hose+Connectors_Whoop+(2)-_-5067294&amp;matchtype=&amp;pla-336450067867&amp;cq_src=google_ads&amp;cq_cmp=9771206590&amp;cq_term=&amp;cq_plac=&amp;cq_net=g&amp;cq_plt=gp&amp;gclsrc=ds&amp;gclsrc=ds" xr:uid="{5230C63F-A465-4067-8459-98FAE5809525}"/>
    <hyperlink ref="B15" r:id="rId3" display="https://www.ebay.co.uk/itm/124646329429?chn=ps&amp;var=425578763990&amp;_trkparms=ispr%3D1&amp;amdata=enc%3A1Y343ZoYXR9OK7UZzV6tvsA74&amp;norover=1&amp;mkevt=1&amp;mkrid=710-134428-41853-0&amp;mkcid=2&amp;mkscid=101&amp;itemid=425578763990_124646329429&amp;targetid=1647205089320&amp;device=c&amp;mktype=pla&amp;googleloc=1006598&amp;poi=&amp;campaignid=17206177401&amp;mkgroupid=136851690655&amp;rlsatarget=pla-1647205089320&amp;abcId=9300866&amp;merchantid=113804710" xr:uid="{47D68646-9550-4A6B-AEE4-31D267FBF4E5}"/>
    <hyperlink ref="C17" r:id="rId4" xr:uid="{BFA99E16-C650-4732-B0A3-EA6B38529AF5}"/>
    <hyperlink ref="B18" r:id="rId5" xr:uid="{3A8E005B-9C46-4615-A032-452300CEC9D3}"/>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Exhaust</vt:lpstr>
      <vt:lpstr>Gear position</vt:lpstr>
      <vt:lpstr>Intake</vt:lpstr>
      <vt:lpstr>diff hangers</vt:lpstr>
      <vt:lpstr>sprocket</vt:lpstr>
      <vt:lpstr>Rear rad</vt:lpstr>
      <vt:lpstr>Chassis bar (incomplete)</vt:lpstr>
      <vt:lpstr>Design Goals</vt:lpstr>
      <vt:lpstr>Estimation of costs</vt:lpstr>
      <vt:lpstr>Major Deadlines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AidanTemp</dc:creator>
  <cp:lastModifiedBy>Tasin Sayed</cp:lastModifiedBy>
  <dcterms:created xsi:type="dcterms:W3CDTF">2022-10-07T18:32:19Z</dcterms:created>
  <dcterms:modified xsi:type="dcterms:W3CDTF">2022-11-14T17:42:12Z</dcterms:modified>
</cp:coreProperties>
</file>