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jnsrya006_myuct_ac_za/Documents/4. Fourth Year/First Semester/EEE4114F/Project/EEE4114F-Project/"/>
    </mc:Choice>
  </mc:AlternateContent>
  <xr:revisionPtr revIDLastSave="120" documentId="8_{DB23388C-A7BF-8C44-B7EF-D93EEBC2D84D}" xr6:coauthVersionLast="47" xr6:coauthVersionMax="47" xr10:uidLastSave="{DAB8C8F5-F9F5-4124-9B28-0423F06F49D1}"/>
  <bookViews>
    <workbookView xWindow="-108" yWindow="-108" windowWidth="23256" windowHeight="12456" xr2:uid="{419530FF-150D-FA47-AFBA-94DF5A437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M6" i="1"/>
  <c r="M5" i="1"/>
  <c r="M3" i="1"/>
  <c r="M4" i="1"/>
  <c r="M7" i="1"/>
  <c r="M8" i="1"/>
  <c r="L2" i="1"/>
  <c r="M2" i="1" s="1"/>
</calcChain>
</file>

<file path=xl/sharedStrings.xml><?xml version="1.0" encoding="utf-8"?>
<sst xmlns="http://schemas.openxmlformats.org/spreadsheetml/2006/main" count="20" uniqueCount="20">
  <si>
    <t>Model Name</t>
  </si>
  <si>
    <t>Training Accuracy</t>
  </si>
  <si>
    <t>Validation Accuracy</t>
  </si>
  <si>
    <t xml:space="preserve">Testing Accuracy </t>
  </si>
  <si>
    <t>Training Loss</t>
  </si>
  <si>
    <t>Validation Loss</t>
  </si>
  <si>
    <t>Testing Loss</t>
  </si>
  <si>
    <t>ResNet50</t>
  </si>
  <si>
    <t>VGG16</t>
  </si>
  <si>
    <t>InceptionV3</t>
  </si>
  <si>
    <t>Testing Time</t>
  </si>
  <si>
    <t>Average Time per Classification</t>
  </si>
  <si>
    <t>Number of images</t>
  </si>
  <si>
    <t>Train and Validation Time (s)</t>
  </si>
  <si>
    <t>Number of Images</t>
  </si>
  <si>
    <t>EfficientNetB7</t>
  </si>
  <si>
    <t>VGG19</t>
  </si>
  <si>
    <t>InceptionResNetV2</t>
  </si>
  <si>
    <t>ResNet152</t>
  </si>
  <si>
    <t>Time per image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</si>
</sst>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33F3-2240-8846-987D-29D3C00D6C6B}">
  <dimension ref="A1:M8"/>
  <sheetViews>
    <sheetView tabSelected="1" topLeftCell="K1" zoomScale="163" workbookViewId="0">
      <selection activeCell="N7" sqref="N7"/>
    </sheetView>
  </sheetViews>
  <sheetFormatPr defaultColWidth="11.19921875" defaultRowHeight="15.6" x14ac:dyDescent="0.3"/>
  <cols>
    <col min="1" max="1" width="16.8984375" bestFit="1" customWidth="1"/>
    <col min="2" max="2" width="15.796875" bestFit="1" customWidth="1"/>
    <col min="3" max="3" width="15.796875" customWidth="1"/>
    <col min="4" max="4" width="17.796875" bestFit="1" customWidth="1"/>
    <col min="5" max="5" width="17.796875" customWidth="1"/>
    <col min="6" max="6" width="25.5" bestFit="1" customWidth="1"/>
    <col min="7" max="8" width="25.5" customWidth="1"/>
    <col min="9" max="9" width="15.69921875" bestFit="1" customWidth="1"/>
    <col min="12" max="12" width="16.296875" bestFit="1" customWidth="1"/>
    <col min="13" max="13" width="27.3984375" bestFit="1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13</v>
      </c>
      <c r="G1" t="s">
        <v>14</v>
      </c>
      <c r="H1" t="s">
        <v>19</v>
      </c>
      <c r="I1" t="s">
        <v>3</v>
      </c>
      <c r="J1" t="s">
        <v>6</v>
      </c>
      <c r="K1" t="s">
        <v>10</v>
      </c>
      <c r="L1" t="s">
        <v>12</v>
      </c>
      <c r="M1" t="s">
        <v>11</v>
      </c>
    </row>
    <row r="2" spans="1:13" x14ac:dyDescent="0.3">
      <c r="A2" t="s">
        <v>7</v>
      </c>
      <c r="B2">
        <v>0.98429999999999995</v>
      </c>
      <c r="C2">
        <v>5.04E-2</v>
      </c>
      <c r="D2">
        <v>0.95</v>
      </c>
      <c r="E2">
        <v>0.24640000000000001</v>
      </c>
      <c r="F2">
        <v>787</v>
      </c>
      <c r="G2">
        <v>2700</v>
      </c>
      <c r="H2">
        <f>F2/G2</f>
        <v>0.29148148148148151</v>
      </c>
      <c r="I2">
        <v>0.93330000000000002</v>
      </c>
      <c r="J2">
        <v>3.6999999999999998E-2</v>
      </c>
      <c r="K2">
        <v>39</v>
      </c>
      <c r="L2">
        <f>36*5</f>
        <v>180</v>
      </c>
      <c r="M2">
        <f>K2/L2</f>
        <v>0.21666666666666667</v>
      </c>
    </row>
    <row r="3" spans="1:13" x14ac:dyDescent="0.3">
      <c r="A3" t="s">
        <v>18</v>
      </c>
      <c r="B3">
        <v>0.99019999999999997</v>
      </c>
      <c r="C3">
        <v>2.1399999999999999E-2</v>
      </c>
      <c r="D3">
        <v>0.93120000000000003</v>
      </c>
      <c r="E3">
        <v>0.53320000000000001</v>
      </c>
      <c r="F3">
        <v>2091</v>
      </c>
      <c r="G3">
        <v>2700</v>
      </c>
      <c r="H3">
        <f t="shared" ref="H3:H8" si="0">F3/G3</f>
        <v>0.77444444444444449</v>
      </c>
      <c r="I3">
        <v>0.9556</v>
      </c>
      <c r="J3">
        <v>0.251</v>
      </c>
      <c r="K3">
        <v>92</v>
      </c>
      <c r="L3">
        <v>180</v>
      </c>
      <c r="M3">
        <f>K3/L3</f>
        <v>0.51111111111111107</v>
      </c>
    </row>
    <row r="4" spans="1:13" x14ac:dyDescent="0.3">
      <c r="A4" t="s">
        <v>8</v>
      </c>
      <c r="B4">
        <v>1</v>
      </c>
      <c r="C4">
        <v>1.2999999999999999E-2</v>
      </c>
      <c r="D4">
        <v>0.97499999999999998</v>
      </c>
      <c r="E4">
        <v>8.4000000000000005E-2</v>
      </c>
      <c r="F4">
        <v>2343</v>
      </c>
      <c r="G4">
        <v>2700</v>
      </c>
      <c r="H4">
        <f t="shared" si="0"/>
        <v>0.86777777777777776</v>
      </c>
      <c r="I4">
        <v>0.9778</v>
      </c>
      <c r="J4">
        <v>6.9999999999999999E-4</v>
      </c>
      <c r="K4">
        <v>113</v>
      </c>
      <c r="L4">
        <v>180</v>
      </c>
      <c r="M4">
        <f t="shared" ref="M4:M10" si="1">K4/L4</f>
        <v>0.62777777777777777</v>
      </c>
    </row>
    <row r="5" spans="1:13" x14ac:dyDescent="0.3">
      <c r="A5" t="s">
        <v>16</v>
      </c>
      <c r="B5">
        <v>0.99609999999999999</v>
      </c>
      <c r="C5">
        <v>1.89E-2</v>
      </c>
      <c r="D5">
        <v>0.96250000000000002</v>
      </c>
      <c r="E5">
        <v>0.16089999999999999</v>
      </c>
      <c r="F5">
        <v>2690</v>
      </c>
      <c r="G5">
        <v>2700</v>
      </c>
      <c r="H5">
        <f t="shared" si="0"/>
        <v>0.99629629629629635</v>
      </c>
      <c r="I5">
        <v>0.98329999999999995</v>
      </c>
      <c r="J5">
        <v>5.8400000000000001E-2</v>
      </c>
      <c r="K5">
        <v>137</v>
      </c>
      <c r="L5">
        <v>180</v>
      </c>
      <c r="M5">
        <f>K5/L5</f>
        <v>0.76111111111111107</v>
      </c>
    </row>
    <row r="6" spans="1:13" x14ac:dyDescent="0.3">
      <c r="A6" t="s">
        <v>17</v>
      </c>
      <c r="B6">
        <v>1</v>
      </c>
      <c r="C6">
        <v>1.8E-3</v>
      </c>
      <c r="D6">
        <v>0.9375</v>
      </c>
      <c r="E6">
        <v>0.8609</v>
      </c>
      <c r="F6">
        <v>1196</v>
      </c>
      <c r="G6">
        <v>2700</v>
      </c>
      <c r="H6">
        <f t="shared" si="0"/>
        <v>0.44296296296296295</v>
      </c>
      <c r="I6">
        <v>0.95</v>
      </c>
      <c r="J6">
        <v>0.51519999999999999</v>
      </c>
      <c r="K6">
        <v>50</v>
      </c>
      <c r="L6">
        <v>180</v>
      </c>
      <c r="M6">
        <f>K6/L6</f>
        <v>0.27777777777777779</v>
      </c>
    </row>
    <row r="7" spans="1:13" x14ac:dyDescent="0.3">
      <c r="A7" t="s">
        <v>9</v>
      </c>
      <c r="B7">
        <v>0.99409999999999998</v>
      </c>
      <c r="C7">
        <v>8.7800000000000003E-2</v>
      </c>
      <c r="D7">
        <v>0.96250000000000002</v>
      </c>
      <c r="E7">
        <v>0.80779999999999996</v>
      </c>
      <c r="F7">
        <v>474</v>
      </c>
      <c r="G7">
        <v>2700</v>
      </c>
      <c r="H7">
        <f t="shared" si="0"/>
        <v>0.17555555555555555</v>
      </c>
      <c r="I7">
        <v>0.9556</v>
      </c>
      <c r="J7">
        <v>0.72970000000000002</v>
      </c>
      <c r="K7">
        <v>24</v>
      </c>
      <c r="L7">
        <v>180</v>
      </c>
      <c r="M7">
        <f t="shared" si="1"/>
        <v>0.13333333333333333</v>
      </c>
    </row>
    <row r="8" spans="1:13" x14ac:dyDescent="0.3">
      <c r="A8" t="s">
        <v>15</v>
      </c>
      <c r="B8">
        <v>0.81499999999999995</v>
      </c>
      <c r="C8">
        <v>1.9407000000000001</v>
      </c>
      <c r="D8">
        <v>0.86870000000000003</v>
      </c>
      <c r="E8">
        <v>1.46</v>
      </c>
      <c r="F8">
        <v>2363</v>
      </c>
      <c r="G8">
        <v>2700</v>
      </c>
      <c r="H8">
        <f t="shared" si="0"/>
        <v>0.87518518518518518</v>
      </c>
      <c r="I8">
        <v>0.9</v>
      </c>
      <c r="J8">
        <v>0.80359999999999998</v>
      </c>
      <c r="K8">
        <v>111</v>
      </c>
      <c r="L8">
        <v>180</v>
      </c>
      <c r="M8">
        <f t="shared" si="1"/>
        <v>0.6166666666666667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soldim</dc:creator>
  <cp:lastModifiedBy>Ryan Jones</cp:lastModifiedBy>
  <dcterms:created xsi:type="dcterms:W3CDTF">2023-05-14T18:08:49Z</dcterms:created>
  <dcterms:modified xsi:type="dcterms:W3CDTF">2023-05-15T15:01:32Z</dcterms:modified>
</cp:coreProperties>
</file>