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outine Aug11 1438" sheetId="1" r:id="rId4"/>
    <sheet state="visible" name="Routine Aug11 2124" sheetId="2" r:id="rId5"/>
  </sheets>
  <definedNames/>
  <calcPr/>
</workbook>
</file>

<file path=xl/sharedStrings.xml><?xml version="1.0" encoding="utf-8"?>
<sst xmlns="http://schemas.openxmlformats.org/spreadsheetml/2006/main" count="92" uniqueCount="43">
  <si>
    <t>United International University</t>
  </si>
  <si>
    <t>School of Science &amp; Engineering (SoSE)</t>
  </si>
  <si>
    <t>Weekly Schedule: Class Hour, Counseling Hour (CnH) and Office Hour (OH)</t>
  </si>
  <si>
    <t>Trimester: Summer 2025</t>
  </si>
  <si>
    <t>Name:</t>
  </si>
  <si>
    <t>Md. Delwar Shahadat Deepu</t>
  </si>
  <si>
    <t>Teacher Code:</t>
  </si>
  <si>
    <t>MDSD</t>
  </si>
  <si>
    <t>Designation:</t>
  </si>
  <si>
    <t>Instructor</t>
  </si>
  <si>
    <t>Room:</t>
  </si>
  <si>
    <t>Email:</t>
  </si>
  <si>
    <t>mdeepu202037@bscse.uiu.ac.bd</t>
  </si>
  <si>
    <t>Undergraduate Program</t>
  </si>
  <si>
    <t>DAY</t>
  </si>
  <si>
    <t>08:31 AM - 09:50 AM</t>
  </si>
  <si>
    <t>09:51 AM - 11:10 AM</t>
  </si>
  <si>
    <t>11:11 AM - 12:30 PM</t>
  </si>
  <si>
    <t>12:31 PM - 01:50 PM</t>
  </si>
  <si>
    <t>01:51 PM - 03:10 PM</t>
  </si>
  <si>
    <t>03:11 PM - 04:30 PM</t>
  </si>
  <si>
    <t>SAT</t>
  </si>
  <si>
    <t>CSE 1326 (L): 508</t>
  </si>
  <si>
    <t>CSE 1326 (O): 825</t>
  </si>
  <si>
    <t>SUN</t>
  </si>
  <si>
    <t>MON</t>
  </si>
  <si>
    <t>CSE 3712 (B): 424</t>
  </si>
  <si>
    <t>TUE</t>
  </si>
  <si>
    <t>CSE 1110 (M): 326</t>
  </si>
  <si>
    <t>CSE 1110 (H): 326</t>
  </si>
  <si>
    <t>WED</t>
  </si>
  <si>
    <t>Graduate Program</t>
  </si>
  <si>
    <t>08:00 AM - 10:30 PM / 08:30 AM - 11:00 AM</t>
  </si>
  <si>
    <t>10:30 AM - 01:00 PM / 11:00 AM - 01:30 PM</t>
  </si>
  <si>
    <t>02:30 PM - 05:00 PM</t>
  </si>
  <si>
    <t>FRI</t>
  </si>
  <si>
    <t>Class Hour:</t>
  </si>
  <si>
    <t>Counselling Hour:</t>
  </si>
  <si>
    <t>Office Hour:</t>
  </si>
  <si>
    <t>Total Weekly Hours:</t>
  </si>
  <si>
    <t>Signature of the Faculty Member</t>
  </si>
  <si>
    <t>Head/Director's Signature</t>
  </si>
  <si>
    <t xml:space="preserve">Date: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</si>
</sst>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sz val="14.0"/>
      <color theme="1"/>
      <name val="Roboto"/>
    </font>
    <font>
      <sz val="14.0"/>
      <color rgb="FF000000"/>
      <name val="Roboto"/>
    </font>
    <font/>
    <font>
      <sz val="14.0"/>
      <color rgb="FF808080"/>
      <name val="Roboto"/>
    </font>
  </fonts>
  <fills count="2">
    <fill>
      <patternFill patternType="none"/>
    </fill>
    <fill>
      <patternFill patternType="lightGray"/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0" xfId="0" applyFont="1"/>
    <xf borderId="0" fillId="0" fontId="1" numFmtId="0" xfId="0" applyAlignment="1" applyFont="1">
      <alignment horizontal="left"/>
    </xf>
    <xf borderId="0" fillId="0" fontId="1" numFmtId="0" xfId="0" applyAlignment="1" applyFont="1">
      <alignment horizontal="left"/>
    </xf>
    <xf borderId="1" fillId="0" fontId="1" numFmtId="0" xfId="0" applyAlignment="1" applyBorder="1" applyFont="1">
      <alignment horizontal="center"/>
    </xf>
    <xf borderId="2" fillId="0" fontId="2" numFmtId="0" xfId="0" applyAlignment="1" applyBorder="1" applyFont="1">
      <alignment horizontal="center"/>
    </xf>
    <xf borderId="3" fillId="0" fontId="3" numFmtId="0" xfId="0" applyBorder="1" applyFont="1"/>
    <xf borderId="4" fillId="0" fontId="3" numFmtId="0" xfId="0" applyBorder="1" applyFont="1"/>
    <xf borderId="2" fillId="0" fontId="4" numFmtId="0" xfId="0" applyAlignment="1" applyBorder="1" applyFont="1">
      <alignment horizontal="center"/>
    </xf>
    <xf borderId="0" fillId="0" fontId="1" numFmtId="2" xfId="0" applyAlignment="1" applyFont="1" applyNumberFormat="1">
      <alignment horizontal="left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</row>
    <row r="2">
      <c r="A2" s="1" t="s">
        <v>1</v>
      </c>
    </row>
    <row r="3">
      <c r="A3" s="1" t="s">
        <v>2</v>
      </c>
    </row>
    <row r="4">
      <c r="A4" s="1" t="s">
        <v>3</v>
      </c>
    </row>
    <row r="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</row>
    <row r="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</row>
    <row r="7">
      <c r="A7" s="3" t="s">
        <v>4</v>
      </c>
      <c r="C7" s="3" t="s">
        <v>5</v>
      </c>
      <c r="F7" s="2"/>
      <c r="G7" s="2"/>
      <c r="H7" s="2"/>
      <c r="I7" s="3" t="s">
        <v>6</v>
      </c>
      <c r="K7" s="3" t="s">
        <v>7</v>
      </c>
    </row>
    <row r="8">
      <c r="A8" s="3" t="s">
        <v>8</v>
      </c>
      <c r="C8" s="3" t="s">
        <v>9</v>
      </c>
      <c r="F8" s="2"/>
      <c r="G8" s="2"/>
      <c r="H8" s="2"/>
      <c r="I8" s="3" t="s">
        <v>10</v>
      </c>
      <c r="K8" s="4"/>
    </row>
    <row r="9">
      <c r="A9" s="3" t="s">
        <v>11</v>
      </c>
      <c r="C9" s="3" t="s">
        <v>12</v>
      </c>
      <c r="F9" s="2"/>
      <c r="G9" s="2"/>
      <c r="H9" s="2"/>
      <c r="I9" s="4"/>
      <c r="K9" s="4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</row>
    <row r="12">
      <c r="A12" s="1" t="s">
        <v>13</v>
      </c>
    </row>
    <row r="13">
      <c r="A13" s="5" t="s">
        <v>14</v>
      </c>
      <c r="B13" s="6" t="s">
        <v>15</v>
      </c>
      <c r="C13" s="7"/>
      <c r="D13" s="6" t="s">
        <v>16</v>
      </c>
      <c r="E13" s="7"/>
      <c r="F13" s="6" t="s">
        <v>17</v>
      </c>
      <c r="G13" s="7"/>
      <c r="H13" s="6" t="s">
        <v>18</v>
      </c>
      <c r="I13" s="7"/>
      <c r="J13" s="6" t="s">
        <v>19</v>
      </c>
      <c r="K13" s="7"/>
      <c r="L13" s="6" t="s">
        <v>20</v>
      </c>
      <c r="M13" s="7"/>
    </row>
    <row r="14">
      <c r="A14" s="5" t="s">
        <v>21</v>
      </c>
      <c r="B14" s="6" t="s">
        <v>22</v>
      </c>
      <c r="C14" s="8"/>
      <c r="D14" s="8"/>
      <c r="E14" s="7"/>
      <c r="F14" s="6" t="s">
        <v>23</v>
      </c>
      <c r="G14" s="8"/>
      <c r="H14" s="8"/>
      <c r="I14" s="7"/>
      <c r="J14" s="9"/>
      <c r="K14" s="7"/>
      <c r="L14" s="9"/>
      <c r="M14" s="7"/>
    </row>
    <row r="15">
      <c r="A15" s="5" t="s">
        <v>24</v>
      </c>
      <c r="B15" s="9"/>
      <c r="C15" s="7"/>
      <c r="D15" s="9"/>
      <c r="E15" s="7"/>
      <c r="F15" s="9"/>
      <c r="G15" s="7"/>
      <c r="H15" s="9"/>
      <c r="I15" s="7"/>
      <c r="J15" s="9"/>
      <c r="K15" s="7"/>
      <c r="L15" s="9"/>
      <c r="M15" s="7"/>
    </row>
    <row r="16">
      <c r="A16" s="5" t="s">
        <v>25</v>
      </c>
      <c r="B16" s="9"/>
      <c r="C16" s="7"/>
      <c r="D16" s="9"/>
      <c r="E16" s="7"/>
      <c r="F16" s="6" t="s">
        <v>26</v>
      </c>
      <c r="G16" s="8"/>
      <c r="H16" s="8"/>
      <c r="I16" s="7"/>
      <c r="J16" s="9"/>
      <c r="K16" s="7"/>
      <c r="L16" s="9"/>
      <c r="M16" s="7"/>
    </row>
    <row r="17">
      <c r="A17" s="5" t="s">
        <v>27</v>
      </c>
      <c r="B17" s="9"/>
      <c r="C17" s="7"/>
      <c r="D17" s="9"/>
      <c r="E17" s="7"/>
      <c r="F17" s="6" t="s">
        <v>28</v>
      </c>
      <c r="G17" s="8"/>
      <c r="H17" s="8"/>
      <c r="I17" s="7"/>
      <c r="J17" s="6" t="s">
        <v>29</v>
      </c>
      <c r="K17" s="8"/>
      <c r="L17" s="8"/>
      <c r="M17" s="7"/>
    </row>
    <row r="18">
      <c r="A18" s="5" t="s">
        <v>30</v>
      </c>
      <c r="B18" s="9"/>
      <c r="C18" s="7"/>
      <c r="D18" s="9"/>
      <c r="E18" s="7"/>
      <c r="F18" s="9"/>
      <c r="G18" s="7"/>
      <c r="H18" s="9"/>
      <c r="I18" s="7"/>
      <c r="J18" s="9"/>
      <c r="K18" s="7"/>
      <c r="L18" s="9"/>
      <c r="M18" s="7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</row>
    <row r="21">
      <c r="A21" s="1" t="s">
        <v>31</v>
      </c>
    </row>
    <row r="22">
      <c r="A22" s="5" t="s">
        <v>14</v>
      </c>
      <c r="B22" s="6" t="s">
        <v>32</v>
      </c>
      <c r="C22" s="8"/>
      <c r="D22" s="8"/>
      <c r="E22" s="7"/>
      <c r="F22" s="6" t="s">
        <v>33</v>
      </c>
      <c r="G22" s="8"/>
      <c r="H22" s="8"/>
      <c r="I22" s="7"/>
      <c r="J22" s="6" t="s">
        <v>34</v>
      </c>
      <c r="K22" s="8"/>
      <c r="L22" s="8"/>
      <c r="M22" s="7"/>
    </row>
    <row r="23">
      <c r="A23" s="5" t="s">
        <v>35</v>
      </c>
      <c r="B23" s="9"/>
      <c r="C23" s="8"/>
      <c r="D23" s="8"/>
      <c r="E23" s="7"/>
      <c r="F23" s="9"/>
      <c r="G23" s="8"/>
      <c r="H23" s="8"/>
      <c r="I23" s="7"/>
      <c r="J23" s="9"/>
      <c r="K23" s="8"/>
      <c r="L23" s="8"/>
      <c r="M23" s="7"/>
    </row>
    <row r="24">
      <c r="A24" s="5" t="s">
        <v>21</v>
      </c>
      <c r="B24" s="9"/>
      <c r="C24" s="8"/>
      <c r="D24" s="8"/>
      <c r="E24" s="7"/>
      <c r="F24" s="9"/>
      <c r="G24" s="8"/>
      <c r="H24" s="8"/>
      <c r="I24" s="7"/>
      <c r="J24" s="9"/>
      <c r="K24" s="8"/>
      <c r="L24" s="8"/>
      <c r="M24" s="7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</row>
    <row r="27">
      <c r="A27" s="3" t="s">
        <v>36</v>
      </c>
      <c r="C27" s="10">
        <v>13.33</v>
      </c>
      <c r="D27" s="3" t="s">
        <v>37</v>
      </c>
      <c r="F27" s="10">
        <f>4/3 * COUNTIF($B$14:$M$18, "CnH*") + 2.5 * COUNTIF($B$23:$M$24, "CnH*")</f>
        <v>0</v>
      </c>
      <c r="G27" s="3" t="s">
        <v>38</v>
      </c>
      <c r="I27" s="10">
        <f>4/3 * COUNTIF($B$14:$M$18, "OH*") + 2.5 * COUNTIF($B$23:$M$24, "OH*")</f>
        <v>0</v>
      </c>
      <c r="J27" s="4"/>
      <c r="K27" s="3" t="s">
        <v>39</v>
      </c>
      <c r="M27" s="10">
        <f>C27+F27+I27</f>
        <v>13.33</v>
      </c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</row>
    <row r="30">
      <c r="A30" s="2"/>
      <c r="D30" s="2"/>
      <c r="E30" s="2"/>
      <c r="F30" s="2"/>
      <c r="G30" s="2"/>
      <c r="H30" s="2"/>
      <c r="K30" s="2"/>
      <c r="L30" s="2"/>
      <c r="M30" s="2"/>
    </row>
    <row r="31">
      <c r="D31" s="2"/>
      <c r="E31" s="2"/>
      <c r="F31" s="2"/>
      <c r="G31" s="2"/>
      <c r="K31" s="2"/>
      <c r="L31" s="2"/>
      <c r="M31" s="2"/>
    </row>
    <row r="32">
      <c r="D32" s="2"/>
      <c r="E32" s="2"/>
      <c r="F32" s="2"/>
      <c r="G32" s="2"/>
      <c r="K32" s="2"/>
      <c r="L32" s="2"/>
      <c r="M32" s="2"/>
    </row>
    <row r="33">
      <c r="A33" s="11" t="s">
        <v>40</v>
      </c>
      <c r="D33" s="2"/>
      <c r="E33" s="2"/>
      <c r="F33" s="2"/>
      <c r="G33" s="2"/>
      <c r="H33" s="11" t="s">
        <v>41</v>
      </c>
      <c r="K33" s="2"/>
      <c r="L33" s="2"/>
      <c r="M33" s="2"/>
    </row>
    <row r="34">
      <c r="A34" s="11" t="s">
        <v>42</v>
      </c>
      <c r="B34" s="2"/>
      <c r="C34" s="2"/>
      <c r="D34" s="2"/>
      <c r="E34" s="2"/>
      <c r="F34" s="2"/>
      <c r="G34" s="2"/>
      <c r="H34" s="11" t="s">
        <v>42</v>
      </c>
      <c r="I34" s="2"/>
      <c r="J34" s="2"/>
      <c r="K34" s="2"/>
      <c r="L34" s="2"/>
      <c r="M34" s="2"/>
    </row>
  </sheetData>
  <mergeCells count="66">
    <mergeCell ref="B15:C15"/>
    <mergeCell ref="B16:C16"/>
    <mergeCell ref="D16:E16"/>
    <mergeCell ref="F16:I16"/>
    <mergeCell ref="J16:K16"/>
    <mergeCell ref="L16:M16"/>
    <mergeCell ref="B17:C17"/>
    <mergeCell ref="J17:M17"/>
    <mergeCell ref="D17:E17"/>
    <mergeCell ref="F17:I17"/>
    <mergeCell ref="B18:C18"/>
    <mergeCell ref="D18:E18"/>
    <mergeCell ref="F18:G18"/>
    <mergeCell ref="H18:I18"/>
    <mergeCell ref="J18:K18"/>
    <mergeCell ref="L18:M18"/>
    <mergeCell ref="A21:M21"/>
    <mergeCell ref="B22:E22"/>
    <mergeCell ref="F22:I22"/>
    <mergeCell ref="J22:M22"/>
    <mergeCell ref="F23:I23"/>
    <mergeCell ref="J23:M23"/>
    <mergeCell ref="B23:E23"/>
    <mergeCell ref="B24:E24"/>
    <mergeCell ref="F24:I24"/>
    <mergeCell ref="J24:M24"/>
    <mergeCell ref="D27:E27"/>
    <mergeCell ref="G27:H27"/>
    <mergeCell ref="K27:L27"/>
    <mergeCell ref="A1:M1"/>
    <mergeCell ref="A2:M2"/>
    <mergeCell ref="A3:M3"/>
    <mergeCell ref="A4:M4"/>
    <mergeCell ref="C7:E7"/>
    <mergeCell ref="I7:J7"/>
    <mergeCell ref="K7:M7"/>
    <mergeCell ref="I9:J9"/>
    <mergeCell ref="K9:M9"/>
    <mergeCell ref="A7:B7"/>
    <mergeCell ref="A8:B8"/>
    <mergeCell ref="C8:E8"/>
    <mergeCell ref="I8:J8"/>
    <mergeCell ref="K8:M8"/>
    <mergeCell ref="A9:B9"/>
    <mergeCell ref="C9:E9"/>
    <mergeCell ref="A12:M12"/>
    <mergeCell ref="B13:C13"/>
    <mergeCell ref="D13:E13"/>
    <mergeCell ref="F13:G13"/>
    <mergeCell ref="H13:I13"/>
    <mergeCell ref="J13:K13"/>
    <mergeCell ref="L13:M13"/>
    <mergeCell ref="H15:I15"/>
    <mergeCell ref="J15:K15"/>
    <mergeCell ref="B14:E14"/>
    <mergeCell ref="F14:I14"/>
    <mergeCell ref="J14:K14"/>
    <mergeCell ref="L14:M14"/>
    <mergeCell ref="D15:E15"/>
    <mergeCell ref="F15:G15"/>
    <mergeCell ref="L15:M15"/>
    <mergeCell ref="A27:B27"/>
    <mergeCell ref="A30:C32"/>
    <mergeCell ref="H30:J32"/>
    <mergeCell ref="A33:C33"/>
    <mergeCell ref="H33:J33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</row>
    <row r="2">
      <c r="A2" s="1" t="s">
        <v>1</v>
      </c>
    </row>
    <row r="3">
      <c r="A3" s="1" t="s">
        <v>2</v>
      </c>
    </row>
    <row r="4">
      <c r="A4" s="1" t="s">
        <v>3</v>
      </c>
    </row>
    <row r="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</row>
    <row r="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</row>
    <row r="7">
      <c r="A7" s="3" t="s">
        <v>4</v>
      </c>
      <c r="C7" s="3" t="s">
        <v>5</v>
      </c>
      <c r="F7" s="2"/>
      <c r="G7" s="2"/>
      <c r="H7" s="2"/>
      <c r="I7" s="3" t="s">
        <v>6</v>
      </c>
      <c r="K7" s="3" t="s">
        <v>7</v>
      </c>
    </row>
    <row r="8">
      <c r="A8" s="3" t="s">
        <v>8</v>
      </c>
      <c r="C8" s="3" t="s">
        <v>9</v>
      </c>
      <c r="F8" s="2"/>
      <c r="G8" s="2"/>
      <c r="H8" s="2"/>
      <c r="I8" s="3" t="s">
        <v>10</v>
      </c>
      <c r="K8" s="4"/>
    </row>
    <row r="9">
      <c r="A9" s="3" t="s">
        <v>11</v>
      </c>
      <c r="C9" s="3" t="s">
        <v>12</v>
      </c>
      <c r="F9" s="2"/>
      <c r="G9" s="2"/>
      <c r="H9" s="2"/>
      <c r="I9" s="4"/>
      <c r="K9" s="4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</row>
    <row r="12">
      <c r="A12" s="1" t="s">
        <v>13</v>
      </c>
    </row>
    <row r="13">
      <c r="A13" s="5" t="s">
        <v>14</v>
      </c>
      <c r="B13" s="6" t="s">
        <v>15</v>
      </c>
      <c r="C13" s="7"/>
      <c r="D13" s="6" t="s">
        <v>16</v>
      </c>
      <c r="E13" s="7"/>
      <c r="F13" s="6" t="s">
        <v>17</v>
      </c>
      <c r="G13" s="7"/>
      <c r="H13" s="6" t="s">
        <v>18</v>
      </c>
      <c r="I13" s="7"/>
      <c r="J13" s="6" t="s">
        <v>19</v>
      </c>
      <c r="K13" s="7"/>
      <c r="L13" s="6" t="s">
        <v>20</v>
      </c>
      <c r="M13" s="7"/>
    </row>
    <row r="14">
      <c r="A14" s="5" t="s">
        <v>21</v>
      </c>
      <c r="B14" s="6" t="s">
        <v>22</v>
      </c>
      <c r="C14" s="8"/>
      <c r="D14" s="8"/>
      <c r="E14" s="7"/>
      <c r="F14" s="6" t="s">
        <v>23</v>
      </c>
      <c r="G14" s="8"/>
      <c r="H14" s="8"/>
      <c r="I14" s="7"/>
      <c r="J14" s="9"/>
      <c r="K14" s="7"/>
      <c r="L14" s="9"/>
      <c r="M14" s="7"/>
    </row>
    <row r="15">
      <c r="A15" s="5" t="s">
        <v>24</v>
      </c>
      <c r="B15" s="9"/>
      <c r="C15" s="7"/>
      <c r="D15" s="9"/>
      <c r="E15" s="7"/>
      <c r="F15" s="9"/>
      <c r="G15" s="7"/>
      <c r="H15" s="9"/>
      <c r="I15" s="7"/>
      <c r="J15" s="9"/>
      <c r="K15" s="7"/>
      <c r="L15" s="9"/>
      <c r="M15" s="7"/>
    </row>
    <row r="16">
      <c r="A16" s="5" t="s">
        <v>25</v>
      </c>
      <c r="B16" s="9"/>
      <c r="C16" s="7"/>
      <c r="D16" s="9"/>
      <c r="E16" s="7"/>
      <c r="F16" s="6" t="s">
        <v>26</v>
      </c>
      <c r="G16" s="8"/>
      <c r="H16" s="8"/>
      <c r="I16" s="7"/>
      <c r="J16" s="9"/>
      <c r="K16" s="7"/>
      <c r="L16" s="9"/>
      <c r="M16" s="7"/>
    </row>
    <row r="17">
      <c r="A17" s="5" t="s">
        <v>27</v>
      </c>
      <c r="B17" s="9"/>
      <c r="C17" s="7"/>
      <c r="D17" s="9"/>
      <c r="E17" s="7"/>
      <c r="F17" s="6" t="s">
        <v>28</v>
      </c>
      <c r="G17" s="8"/>
      <c r="H17" s="8"/>
      <c r="I17" s="7"/>
      <c r="J17" s="6" t="s">
        <v>29</v>
      </c>
      <c r="K17" s="8"/>
      <c r="L17" s="8"/>
      <c r="M17" s="7"/>
    </row>
    <row r="18">
      <c r="A18" s="5" t="s">
        <v>30</v>
      </c>
      <c r="B18" s="9"/>
      <c r="C18" s="7"/>
      <c r="D18" s="9"/>
      <c r="E18" s="7"/>
      <c r="F18" s="9"/>
      <c r="G18" s="7"/>
      <c r="H18" s="9"/>
      <c r="I18" s="7"/>
      <c r="J18" s="9"/>
      <c r="K18" s="7"/>
      <c r="L18" s="9"/>
      <c r="M18" s="7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</row>
    <row r="21">
      <c r="A21" s="1" t="s">
        <v>31</v>
      </c>
    </row>
    <row r="22">
      <c r="A22" s="5" t="s">
        <v>14</v>
      </c>
      <c r="B22" s="6" t="s">
        <v>32</v>
      </c>
      <c r="C22" s="8"/>
      <c r="D22" s="8"/>
      <c r="E22" s="7"/>
      <c r="F22" s="6" t="s">
        <v>33</v>
      </c>
      <c r="G22" s="8"/>
      <c r="H22" s="8"/>
      <c r="I22" s="7"/>
      <c r="J22" s="6" t="s">
        <v>34</v>
      </c>
      <c r="K22" s="8"/>
      <c r="L22" s="8"/>
      <c r="M22" s="7"/>
    </row>
    <row r="23">
      <c r="A23" s="5" t="s">
        <v>35</v>
      </c>
      <c r="B23" s="9"/>
      <c r="C23" s="8"/>
      <c r="D23" s="8"/>
      <c r="E23" s="7"/>
      <c r="F23" s="9"/>
      <c r="G23" s="8"/>
      <c r="H23" s="8"/>
      <c r="I23" s="7"/>
      <c r="J23" s="9"/>
      <c r="K23" s="8"/>
      <c r="L23" s="8"/>
      <c r="M23" s="7"/>
    </row>
    <row r="24">
      <c r="A24" s="5" t="s">
        <v>21</v>
      </c>
      <c r="B24" s="9"/>
      <c r="C24" s="8"/>
      <c r="D24" s="8"/>
      <c r="E24" s="7"/>
      <c r="F24" s="9"/>
      <c r="G24" s="8"/>
      <c r="H24" s="8"/>
      <c r="I24" s="7"/>
      <c r="J24" s="9"/>
      <c r="K24" s="8"/>
      <c r="L24" s="8"/>
      <c r="M24" s="7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</row>
    <row r="27">
      <c r="A27" s="3" t="s">
        <v>36</v>
      </c>
      <c r="C27" s="10">
        <v>13.33</v>
      </c>
      <c r="D27" s="3" t="s">
        <v>37</v>
      </c>
      <c r="F27" s="10">
        <f>4/3 * COUNTIF($B$14:$M$18, "CnH*") + 2.5 * COUNTIF($B$23:$M$24, "CnH*")</f>
        <v>0</v>
      </c>
      <c r="G27" s="3" t="s">
        <v>38</v>
      </c>
      <c r="I27" s="10">
        <f>4/3 * COUNTIF($B$14:$M$18, "OH*") + 2.5 * COUNTIF($B$23:$M$24, "OH*")</f>
        <v>0</v>
      </c>
      <c r="J27" s="4"/>
      <c r="K27" s="3" t="s">
        <v>39</v>
      </c>
      <c r="M27" s="10">
        <f>C27+F27+I27</f>
        <v>13.33</v>
      </c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</row>
    <row r="30">
      <c r="A30" s="2"/>
      <c r="D30" s="2"/>
      <c r="E30" s="2"/>
      <c r="F30" s="2"/>
      <c r="G30" s="2"/>
      <c r="H30" s="2"/>
      <c r="K30" s="2"/>
      <c r="L30" s="2"/>
      <c r="M30" s="2"/>
    </row>
    <row r="31">
      <c r="D31" s="2"/>
      <c r="E31" s="2"/>
      <c r="F31" s="2"/>
      <c r="G31" s="2"/>
      <c r="K31" s="2"/>
      <c r="L31" s="2"/>
      <c r="M31" s="2"/>
    </row>
    <row r="32">
      <c r="D32" s="2"/>
      <c r="E32" s="2"/>
      <c r="F32" s="2"/>
      <c r="G32" s="2"/>
      <c r="K32" s="2"/>
      <c r="L32" s="2"/>
      <c r="M32" s="2"/>
    </row>
    <row r="33">
      <c r="A33" s="11" t="s">
        <v>40</v>
      </c>
      <c r="D33" s="2"/>
      <c r="E33" s="2"/>
      <c r="F33" s="2"/>
      <c r="G33" s="2"/>
      <c r="H33" s="11" t="s">
        <v>41</v>
      </c>
      <c r="K33" s="2"/>
      <c r="L33" s="2"/>
      <c r="M33" s="2"/>
    </row>
    <row r="34">
      <c r="A34" s="11" t="s">
        <v>42</v>
      </c>
      <c r="B34" s="2"/>
      <c r="C34" s="2"/>
      <c r="D34" s="2"/>
      <c r="E34" s="2"/>
      <c r="F34" s="2"/>
      <c r="G34" s="2"/>
      <c r="H34" s="11" t="s">
        <v>42</v>
      </c>
      <c r="I34" s="2"/>
      <c r="J34" s="2"/>
      <c r="K34" s="2"/>
      <c r="L34" s="2"/>
      <c r="M34" s="2"/>
    </row>
  </sheetData>
  <mergeCells count="66">
    <mergeCell ref="B15:C15"/>
    <mergeCell ref="B16:C16"/>
    <mergeCell ref="D16:E16"/>
    <mergeCell ref="F16:I16"/>
    <mergeCell ref="J16:K16"/>
    <mergeCell ref="L16:M16"/>
    <mergeCell ref="B17:C17"/>
    <mergeCell ref="J17:M17"/>
    <mergeCell ref="D17:E17"/>
    <mergeCell ref="F17:I17"/>
    <mergeCell ref="B18:C18"/>
    <mergeCell ref="D18:E18"/>
    <mergeCell ref="F18:G18"/>
    <mergeCell ref="H18:I18"/>
    <mergeCell ref="J18:K18"/>
    <mergeCell ref="L18:M18"/>
    <mergeCell ref="A21:M21"/>
    <mergeCell ref="B22:E22"/>
    <mergeCell ref="F22:I22"/>
    <mergeCell ref="J22:M22"/>
    <mergeCell ref="F23:I23"/>
    <mergeCell ref="J23:M23"/>
    <mergeCell ref="B23:E23"/>
    <mergeCell ref="B24:E24"/>
    <mergeCell ref="F24:I24"/>
    <mergeCell ref="J24:M24"/>
    <mergeCell ref="D27:E27"/>
    <mergeCell ref="G27:H27"/>
    <mergeCell ref="K27:L27"/>
    <mergeCell ref="A1:M1"/>
    <mergeCell ref="A2:M2"/>
    <mergeCell ref="A3:M3"/>
    <mergeCell ref="A4:M4"/>
    <mergeCell ref="C7:E7"/>
    <mergeCell ref="I7:J7"/>
    <mergeCell ref="K7:M7"/>
    <mergeCell ref="I9:J9"/>
    <mergeCell ref="K9:M9"/>
    <mergeCell ref="A7:B7"/>
    <mergeCell ref="A8:B8"/>
    <mergeCell ref="C8:E8"/>
    <mergeCell ref="I8:J8"/>
    <mergeCell ref="K8:M8"/>
    <mergeCell ref="A9:B9"/>
    <mergeCell ref="C9:E9"/>
    <mergeCell ref="A12:M12"/>
    <mergeCell ref="B13:C13"/>
    <mergeCell ref="D13:E13"/>
    <mergeCell ref="F13:G13"/>
    <mergeCell ref="H13:I13"/>
    <mergeCell ref="J13:K13"/>
    <mergeCell ref="L13:M13"/>
    <mergeCell ref="H15:I15"/>
    <mergeCell ref="J15:K15"/>
    <mergeCell ref="B14:E14"/>
    <mergeCell ref="F14:I14"/>
    <mergeCell ref="J14:K14"/>
    <mergeCell ref="L14:M14"/>
    <mergeCell ref="D15:E15"/>
    <mergeCell ref="F15:G15"/>
    <mergeCell ref="L15:M15"/>
    <mergeCell ref="A27:B27"/>
    <mergeCell ref="A30:C32"/>
    <mergeCell ref="H30:J32"/>
    <mergeCell ref="A33:C33"/>
    <mergeCell ref="H33:J33"/>
  </mergeCells>
  <drawing r:id="rId1"/>
</worksheet>
</file>