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326" sheetId="1" r:id="rId4"/>
  </sheets>
  <definedNames/>
  <calcPr/>
</workbook>
</file>

<file path=xl/sharedStrings.xml><?xml version="1.0" encoding="utf-8"?>
<sst xmlns="http://schemas.openxmlformats.org/spreadsheetml/2006/main" count="41" uniqueCount="38">
  <si>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</si>
  <si>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</si>
  <si>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</si>
  <si>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</si>
  <si>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</si>
  <si>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Abdullah Al Jobair</t>
  </si>
  <si>
    <t>Teacher Code:</t>
  </si>
  <si>
    <t>AAJr</t>
  </si>
  <si>
    <t>Designation:</t>
  </si>
  <si>
    <t>Lecturer</t>
  </si>
  <si>
    <t>Room:</t>
  </si>
  <si>
    <t>Email:</t>
  </si>
  <si>
    <t>jobair@cse.uiu.ac.bd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</si>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</sst>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636.0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23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24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25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26</v>
      </c>
    </row>
    <row r="22">
      <c r="A22" s="5" t="s">
        <v>14</v>
      </c>
      <c r="B22" s="6" t="s">
        <v>27</v>
      </c>
      <c r="C22" s="9"/>
      <c r="D22" s="9"/>
      <c r="E22" s="7"/>
      <c r="F22" s="6" t="s">
        <v>28</v>
      </c>
      <c r="G22" s="9"/>
      <c r="H22" s="9"/>
      <c r="I22" s="7"/>
      <c r="J22" s="6" t="s">
        <v>29</v>
      </c>
      <c r="K22" s="9"/>
      <c r="L22" s="9"/>
      <c r="M22" s="7"/>
    </row>
    <row r="23">
      <c r="A23" s="5" t="s">
        <v>30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31</v>
      </c>
      <c r="C27" s="10">
        <v>0.0</v>
      </c>
      <c r="D27" s="3" t="s">
        <v>32</v>
      </c>
      <c r="F27" s="10">
        <f>4/3 * COUNTIF($B$14:$M$18, "CnH*") + 2.5 * COUNTIF($B$23:$M$24, "CnH*")</f>
        <v>0</v>
      </c>
      <c r="G27" s="3" t="s">
        <v>33</v>
      </c>
      <c r="I27" s="10">
        <f>4/3 * COUNTIF($B$14:$M$18, "OH*") + 2.5 * COUNTIF($B$23:$M$24, "OH*")</f>
        <v>0</v>
      </c>
      <c r="J27" s="4"/>
      <c r="K27" s="3" t="s">
        <v>34</v>
      </c>
      <c r="M27" s="10">
        <f>C27+F27+I27</f>
        <v>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35</v>
      </c>
      <c r="D33" s="2"/>
      <c r="E33" s="2"/>
      <c r="F33" s="2"/>
      <c r="G33" s="2"/>
      <c r="H33" s="11" t="s">
        <v>36</v>
      </c>
      <c r="K33" s="2"/>
      <c r="L33" s="2"/>
      <c r="M33" s="2"/>
    </row>
    <row r="34">
      <c r="A34" s="11" t="s">
        <v>37</v>
      </c>
      <c r="B34" s="2"/>
      <c r="C34" s="2"/>
      <c r="D34" s="2"/>
      <c r="E34" s="2"/>
      <c r="F34" s="2"/>
      <c r="G34" s="2"/>
      <c r="H34" s="11" t="s">
        <v>37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