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<sst xmlns="http://schemas.openxmlformats.org/spreadsheetml/2006/main" count="66" uniqueCount="46">
  <si>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</si>
  <si>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</si>
  <si>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</si>
  <si>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</si>
  <si>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</si>
  <si>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Rakib Ahsan</t>
  </si>
  <si>
    <t>Teacher Code:</t>
  </si>
  <si>
    <t>RbAn</t>
  </si>
  <si>
    <t>Designation:</t>
  </si>
  <si>
    <t>Lecturer</t>
  </si>
  <si>
    <t>Room:</t>
  </si>
  <si>
    <t>635 (C)</t>
  </si>
  <si>
    <t>Email:</t>
  </si>
  <si>
    <t>rakib@cse.uiu.ac.bd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</si>
  <si>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</si>
  <si>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</si>
  <si>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</si>
  <si>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</si>
  <si>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</si>
  <si>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</si>
  <si>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</si>
  <si>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</si>
  <si>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</si>
  <si>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4510 (D): 826</t>
  </si>
  <si>
    <t>SUN</t>
  </si>
  <si>
    <t>EEE 2113 (A): 407</t>
  </si>
  <si>
    <t>CnH</t>
  </si>
  <si>
    <t>CSE 4509 (B): 401</t>
  </si>
  <si>
    <t>CSE 2213 (E): 306</t>
  </si>
  <si>
    <t>MON</t>
  </si>
  <si>
    <t>OH</t>
  </si>
  <si>
    <t>TUE</t>
  </si>
  <si>
    <t>CSE 3712 (D): 528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</si>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</sst>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8"/>
      <c r="D14" s="8"/>
      <c r="E14" s="7"/>
      <c r="F14" s="9"/>
      <c r="G14" s="7"/>
      <c r="H14" s="9"/>
      <c r="I14" s="7"/>
      <c r="J14" s="9"/>
      <c r="K14" s="7"/>
      <c r="L14" s="9"/>
      <c r="M14" s="7"/>
    </row>
    <row r="15">
      <c r="A15" s="5" t="s">
        <v>24</v>
      </c>
      <c r="B15" s="6" t="s">
        <v>25</v>
      </c>
      <c r="C15" s="7"/>
      <c r="D15" s="10" t="s">
        <v>26</v>
      </c>
      <c r="E15" s="7"/>
      <c r="F15" s="6" t="s">
        <v>27</v>
      </c>
      <c r="G15" s="7"/>
      <c r="H15" s="10" t="s">
        <v>26</v>
      </c>
      <c r="I15" s="7"/>
      <c r="J15" s="6" t="s">
        <v>28</v>
      </c>
      <c r="K15" s="7"/>
      <c r="L15" s="10" t="s">
        <v>26</v>
      </c>
      <c r="M15" s="7"/>
    </row>
    <row r="16">
      <c r="A16" s="5" t="s">
        <v>29</v>
      </c>
      <c r="B16" s="10" t="s">
        <v>30</v>
      </c>
      <c r="C16" s="7"/>
      <c r="D16" s="10" t="s">
        <v>30</v>
      </c>
      <c r="E16" s="7"/>
      <c r="F16" s="10" t="s">
        <v>30</v>
      </c>
      <c r="G16" s="7"/>
      <c r="H16" s="10" t="s">
        <v>30</v>
      </c>
      <c r="I16" s="7"/>
      <c r="J16" s="10" t="s">
        <v>30</v>
      </c>
      <c r="K16" s="7"/>
      <c r="L16" s="10" t="s">
        <v>30</v>
      </c>
      <c r="M16" s="7"/>
    </row>
    <row r="17">
      <c r="A17" s="5" t="s">
        <v>31</v>
      </c>
      <c r="B17" s="10" t="s">
        <v>26</v>
      </c>
      <c r="C17" s="7"/>
      <c r="D17" s="10" t="s">
        <v>26</v>
      </c>
      <c r="E17" s="7"/>
      <c r="F17" s="6" t="s">
        <v>32</v>
      </c>
      <c r="G17" s="8"/>
      <c r="H17" s="8"/>
      <c r="I17" s="7"/>
      <c r="J17" s="10" t="s">
        <v>26</v>
      </c>
      <c r="K17" s="7"/>
      <c r="L17" s="10" t="s">
        <v>26</v>
      </c>
      <c r="M17" s="7"/>
    </row>
    <row r="18">
      <c r="A18" s="5" t="s">
        <v>33</v>
      </c>
      <c r="B18" s="6" t="s">
        <v>25</v>
      </c>
      <c r="C18" s="7"/>
      <c r="D18" s="10" t="s">
        <v>26</v>
      </c>
      <c r="E18" s="7"/>
      <c r="F18" s="6" t="s">
        <v>27</v>
      </c>
      <c r="G18" s="7"/>
      <c r="H18" s="10" t="s">
        <v>26</v>
      </c>
      <c r="I18" s="7"/>
      <c r="J18" s="6" t="s">
        <v>28</v>
      </c>
      <c r="K18" s="7"/>
      <c r="L18" s="10" t="s">
        <v>26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8"/>
      <c r="D22" s="8"/>
      <c r="E22" s="7"/>
      <c r="F22" s="6" t="s">
        <v>36</v>
      </c>
      <c r="G22" s="8"/>
      <c r="H22" s="8"/>
      <c r="I22" s="7"/>
      <c r="J22" s="6" t="s">
        <v>37</v>
      </c>
      <c r="K22" s="8"/>
      <c r="L22" s="8"/>
      <c r="M22" s="7"/>
    </row>
    <row r="23">
      <c r="A23" s="5" t="s">
        <v>38</v>
      </c>
      <c r="B23" s="9"/>
      <c r="C23" s="8"/>
      <c r="D23" s="8"/>
      <c r="E23" s="7"/>
      <c r="F23" s="9"/>
      <c r="G23" s="8"/>
      <c r="H23" s="8"/>
      <c r="I23" s="7"/>
      <c r="J23" s="9"/>
      <c r="K23" s="8"/>
      <c r="L23" s="8"/>
      <c r="M23" s="7"/>
    </row>
    <row r="24">
      <c r="A24" s="5" t="s">
        <v>22</v>
      </c>
      <c r="B24" s="9"/>
      <c r="C24" s="8"/>
      <c r="D24" s="8"/>
      <c r="E24" s="7"/>
      <c r="F24" s="9"/>
      <c r="G24" s="8"/>
      <c r="H24" s="8"/>
      <c r="I24" s="7"/>
      <c r="J24" s="9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1">
        <f>4/3 * COUNTIF($B$14:$M$18, "CnH*") + 2.5 * COUNTIF($B$23:$M$24, "CnH*")</f>
        <v>13.33333333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