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<sst xmlns="http://schemas.openxmlformats.org/spreadsheetml/2006/main" count="41" uniqueCount="38">
  <si>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</si>
  <si>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</si>
  <si>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</si>
  <si>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</si>
  <si>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</si>
  <si>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Mokit Hossain</t>
  </si>
  <si>
    <t>Teacher Code:</t>
  </si>
  <si>
    <t>ZZ07</t>
  </si>
  <si>
    <t>Designation:</t>
  </si>
  <si>
    <t>Assistant Professor 2</t>
  </si>
  <si>
    <t>Room:</t>
  </si>
  <si>
    <t>Email: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</si>
  <si>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</si>
  <si>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</si>
  <si>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</si>
  <si>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</si>
  <si>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</si>
  <si>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</si>
  <si>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</si>
  <si>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</si>
  <si>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</si>
  <si>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</si>
  <si>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</si>
  <si>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CSE 3522 (G): 522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</si>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</sst>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4"/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12</v>
      </c>
    </row>
    <row r="13">
      <c r="A13" s="5" t="s">
        <v>13</v>
      </c>
      <c r="B13" s="6" t="s">
        <v>14</v>
      </c>
      <c r="C13" s="7"/>
      <c r="D13" s="6" t="s">
        <v>15</v>
      </c>
      <c r="E13" s="7"/>
      <c r="F13" s="6" t="s">
        <v>16</v>
      </c>
      <c r="G13" s="7"/>
      <c r="H13" s="6" t="s">
        <v>17</v>
      </c>
      <c r="I13" s="7"/>
      <c r="J13" s="6" t="s">
        <v>18</v>
      </c>
      <c r="K13" s="7"/>
      <c r="L13" s="6" t="s">
        <v>19</v>
      </c>
      <c r="M13" s="7"/>
    </row>
    <row r="14">
      <c r="A14" s="5" t="s">
        <v>20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21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22</v>
      </c>
      <c r="B16" s="6" t="s">
        <v>23</v>
      </c>
      <c r="C16" s="9"/>
      <c r="D16" s="9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24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25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26</v>
      </c>
    </row>
    <row r="22">
      <c r="A22" s="5" t="s">
        <v>13</v>
      </c>
      <c r="B22" s="6" t="s">
        <v>27</v>
      </c>
      <c r="C22" s="9"/>
      <c r="D22" s="9"/>
      <c r="E22" s="7"/>
      <c r="F22" s="6" t="s">
        <v>28</v>
      </c>
      <c r="G22" s="9"/>
      <c r="H22" s="9"/>
      <c r="I22" s="7"/>
      <c r="J22" s="6" t="s">
        <v>29</v>
      </c>
      <c r="K22" s="9"/>
      <c r="L22" s="9"/>
      <c r="M22" s="7"/>
    </row>
    <row r="23">
      <c r="A23" s="5" t="s">
        <v>30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20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31</v>
      </c>
      <c r="C27" s="10">
        <v>2.67</v>
      </c>
      <c r="D27" s="3" t="s">
        <v>32</v>
      </c>
      <c r="F27" s="10">
        <f>4/3 * COUNTIF($B$14:$M$18, "CnH*") + 2.5 * COUNTIF($B$23:$M$24, "CnH*")</f>
        <v>0</v>
      </c>
      <c r="G27" s="3" t="s">
        <v>33</v>
      </c>
      <c r="I27" s="10">
        <f>4/3 * COUNTIF($B$14:$M$18, "OH*") + 2.5 * COUNTIF($B$23:$M$24, "OH*")</f>
        <v>0</v>
      </c>
      <c r="J27" s="4"/>
      <c r="K27" s="3" t="s">
        <v>34</v>
      </c>
      <c r="M27" s="10">
        <f>C27+F27+I27</f>
        <v>2.67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35</v>
      </c>
      <c r="D33" s="2"/>
      <c r="E33" s="2"/>
      <c r="F33" s="2"/>
      <c r="G33" s="2"/>
      <c r="H33" s="11" t="s">
        <v>36</v>
      </c>
      <c r="K33" s="2"/>
      <c r="L33" s="2"/>
      <c r="M33" s="2"/>
    </row>
    <row r="34">
      <c r="A34" s="11" t="s">
        <v>37</v>
      </c>
      <c r="B34" s="2"/>
      <c r="C34" s="2"/>
      <c r="D34" s="2"/>
      <c r="E34" s="2"/>
      <c r="F34" s="2"/>
      <c r="G34" s="2"/>
      <c r="H34" s="11" t="s">
        <v>37</v>
      </c>
      <c r="I34" s="2"/>
      <c r="J34" s="2"/>
      <c r="K34" s="2"/>
      <c r="L34" s="2"/>
      <c r="M34" s="2"/>
    </row>
  </sheetData>
  <mergeCells count="70">
    <mergeCell ref="B18:C18"/>
    <mergeCell ref="D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E16"/>
    <mergeCell ref="F16:G16"/>
    <mergeCell ref="B17:C17"/>
    <mergeCell ref="D17:E17"/>
    <mergeCell ref="F17:G17"/>
  </mergeCells>
  <drawing r:id="rId1"/>
</worksheet>
</file>