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Учеба Аналитик\Карьерный центр\"/>
    </mc:Choice>
  </mc:AlternateContent>
  <xr:revisionPtr revIDLastSave="0" documentId="13_ncr:1_{C4F14C09-C23E-488D-A0DE-C2F6327FAC7C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Код запроса" sheetId="2" r:id="rId1"/>
    <sheet name="Результат запроса" sheetId="1" r:id="rId2"/>
    <sheet name="Вопросы и выводы" sheetId="3" r:id="rId3"/>
  </sheets>
  <calcPr calcId="191029" refMode="R1C1"/>
  <pivotCaches>
    <pivotCache cacheId="27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<sst xmlns="http://schemas.openxmlformats.org/spreadsheetml/2006/main" count="134" uniqueCount="115">
  <si>
    <t>dt</t>
  </si>
  <si>
    <t>sum_transaction_balance_change</t>
  </si>
  <si>
    <t>sum_transaction_balance_change_cs</t>
  </si>
  <si>
    <t>sum_classes</t>
  </si>
  <si>
    <t>sum_classes_cs</t>
  </si>
  <si>
    <t>sum_balance</t>
  </si>
  <si>
    <t xml:space="preserve">With </t>
  </si>
  <si>
    <t>first_payments as</t>
  </si>
  <si>
    <t xml:space="preserve">        (select distinct user_id</t>
  </si>
  <si>
    <t xml:space="preserve">             , min(transaction_datetime::date) as first_payment_date</t>
  </si>
  <si>
    <t xml:space="preserve">        from skyeng_db.payments</t>
  </si>
  <si>
    <t xml:space="preserve">        where status_name = 'success' </t>
  </si>
  <si>
    <t xml:space="preserve">        group by user_id</t>
  </si>
  <si>
    <t xml:space="preserve">        order by user_id</t>
  </si>
  <si>
    <t xml:space="preserve">        ),</t>
  </si>
  <si>
    <t>---------------------</t>
  </si>
  <si>
    <t>all_dates as</t>
  </si>
  <si>
    <t xml:space="preserve">        (select distinct (class_start_datetime::date) as dt</t>
  </si>
  <si>
    <t xml:space="preserve">        from skyeng_db.classes</t>
  </si>
  <si>
    <t xml:space="preserve">        where date_part('year', class_start_datetime) = 2016</t>
  </si>
  <si>
    <t>payments_by_dates as</t>
  </si>
  <si>
    <t xml:space="preserve">        (select user_id</t>
  </si>
  <si>
    <t xml:space="preserve">             , date_trunc('day', transaction_datetime) as payment_date</t>
  </si>
  <si>
    <t xml:space="preserve">             , sum(classes) as transaction_balance_change</t>
  </si>
  <si>
    <t xml:space="preserve">        where status_name = 'success'</t>
  </si>
  <si>
    <t xml:space="preserve">        group by user_id, payment_date</t>
  </si>
  <si>
    <t>all_dates_by_user as</t>
  </si>
  <si>
    <t xml:space="preserve">            , dt</t>
  </si>
  <si>
    <t xml:space="preserve">        from all_dates t1</t>
  </si>
  <si>
    <t xml:space="preserve">          join first_payments t2</t>
  </si>
  <si>
    <t xml:space="preserve">            on t1.dt &gt;= t2.first_payment_date</t>
  </si>
  <si>
    <t>classes_by_dates as</t>
  </si>
  <si>
    <t xml:space="preserve">             , date_trunc('day', class_start_datetime) as class_date</t>
  </si>
  <si>
    <t xml:space="preserve">             , count(id_class)*-1 as classes</t>
  </si>
  <si>
    <t xml:space="preserve">        from skyeng_db.classes </t>
  </si>
  <si>
    <t xml:space="preserve">        where class_type &lt;&gt; 'trial'</t>
  </si>
  <si>
    <t xml:space="preserve">        and class_status in ('success', 'failed_by_student')</t>
  </si>
  <si>
    <t xml:space="preserve">        group by user_id, class_date</t>
  </si>
  <si>
    <t>payments_by_dates_cumsum as</t>
  </si>
  <si>
    <t xml:space="preserve">        (select a.user_id</t>
  </si>
  <si>
    <t xml:space="preserve">              , dt</t>
  </si>
  <si>
    <t xml:space="preserve">              , coalesce(transaction_balance_change, 0) as transaction_balance_change</t>
  </si>
  <si>
    <t xml:space="preserve">              , sum(transaction_balance_change) over (partition by a.user_id order by dt) as transaction_balance_change_cs</t>
  </si>
  <si>
    <t xml:space="preserve">        from all_dates_by_user a</t>
  </si>
  <si>
    <t xml:space="preserve">         left join payments_by_dates b</t>
  </si>
  <si>
    <t xml:space="preserve">              on dt = payment_date </t>
  </si>
  <si>
    <t xml:space="preserve">             and a.user_id = b.user_id</t>
  </si>
  <si>
    <t xml:space="preserve">        group by a.user_id</t>
  </si>
  <si>
    <t xml:space="preserve">            , transaction_balance_change</t>
  </si>
  <si>
    <t>classes_by_dates_dates_cumsum as</t>
  </si>
  <si>
    <t xml:space="preserve">              , coalesce (classes, 0) as classes</t>
  </si>
  <si>
    <t xml:space="preserve">              , sum(classes) over (partition by a.user_id order by dt) as classes_cs</t>
  </si>
  <si>
    <t xml:space="preserve">         from all_dates_by_user a</t>
  </si>
  <si>
    <t xml:space="preserve">          left join classes_by_dates b</t>
  </si>
  <si>
    <t xml:space="preserve">                 on a.user_id = b.user_id </t>
  </si>
  <si>
    <t xml:space="preserve">                 and a.dt = b.class_date</t>
  </si>
  <si>
    <t xml:space="preserve">         group by a.user_id</t>
  </si>
  <si>
    <t xml:space="preserve">                 , dt</t>
  </si>
  <si>
    <t xml:space="preserve">                 , classes</t>
  </si>
  <si>
    <t xml:space="preserve">         ),</t>
  </si>
  <si>
    <t xml:space="preserve">balances as </t>
  </si>
  <si>
    <t xml:space="preserve">         (select a.user_id</t>
  </si>
  <si>
    <t xml:space="preserve">              , a.dt</t>
  </si>
  <si>
    <t xml:space="preserve">              , transaction_balance_change</t>
  </si>
  <si>
    <t xml:space="preserve">              , transaction_balance_change_cs</t>
  </si>
  <si>
    <t xml:space="preserve">              , classes</t>
  </si>
  <si>
    <t xml:space="preserve">              , classes_cs</t>
  </si>
  <si>
    <t xml:space="preserve">              , classes_cs + transaction_balance_change_cs as balance</t>
  </si>
  <si>
    <t xml:space="preserve">         from payments_by_dates_cumsum a</t>
  </si>
  <si>
    <t xml:space="preserve">            join classes_by_dates_dates_cumsum b</t>
  </si>
  <si>
    <t xml:space="preserve">                on a.user_id = b.user_id</t>
  </si>
  <si>
    <t xml:space="preserve">                and a.dt = b.dt</t>
  </si>
  <si>
    <t xml:space="preserve">        order by balance</t>
  </si>
  <si>
    <t xml:space="preserve">        --limit 1000</t>
  </si>
  <si>
    <t xml:space="preserve">        )</t>
  </si>
  <si>
    <t>select dt</t>
  </si>
  <si>
    <t xml:space="preserve">     , sum(transaction_balance_change) as sum_transaction_balance_change</t>
  </si>
  <si>
    <t xml:space="preserve">     , sum(transaction_balance_change_cs) as sum_transaction_balance_change_cs</t>
  </si>
  <si>
    <t xml:space="preserve">     , sum(classes) as sum_classes</t>
  </si>
  <si>
    <t xml:space="preserve">     , sum(classes_cs) as sum_classes_cs</t>
  </si>
  <si>
    <t xml:space="preserve">     , sum(balance) as sum_balance</t>
  </si>
  <si>
    <t>from balances</t>
  </si>
  <si>
    <t>group by dt</t>
  </si>
  <si>
    <t>order by dt</t>
  </si>
  <si>
    <t>--1.При анализе данных выяснилось, что у некоторых user_id образуется отрицательный баланс уроков при отсутствии транзакций. (возможно где-то ошибка в данных)</t>
  </si>
  <si>
    <t>--2.У некоторых уроков в таблице classes время окончания урока меньше времени начала урока.</t>
  </si>
  <si>
    <t xml:space="preserve">--Возможно это связано с увеличением транзакций в конце декабря (проводимые предновогодние маркетинговые акции и т.п.) и оплаченные уроки будут пройдены в следующем году, </t>
  </si>
  <si>
    <t>--либо если уроки накопились с предыдущих месяцев оплат, то возможно ученикам становятся не интересны уроки, либо у них возникают сложности с прохождением их.</t>
  </si>
  <si>
    <t>--Рассмотрев даты покупки уроков, можно сделать вывод, что основные пики происходят в последние и первые дни месяца. Возможно это связано с выплатой зарплаты.</t>
  </si>
  <si>
    <t>--По графику списания уроков можно сказать, что большинство учеников предпочитает проходить уроки в будние дни.</t>
  </si>
  <si>
    <t xml:space="preserve">--В целом по графику можно сказать, что к концу 2016 года происходит рост количества оплат, что является благоприятной тенденцией.   </t>
  </si>
  <si>
    <t>Названия строк</t>
  </si>
  <si>
    <t>Общий итог</t>
  </si>
  <si>
    <t>янв</t>
  </si>
  <si>
    <t>фев</t>
  </si>
  <si>
    <t>мар</t>
  </si>
  <si>
    <t>апр</t>
  </si>
  <si>
    <t>май</t>
  </si>
  <si>
    <t>июн</t>
  </si>
  <si>
    <t>июл</t>
  </si>
  <si>
    <t>авг</t>
  </si>
  <si>
    <t>сен</t>
  </si>
  <si>
    <t>окт</t>
  </si>
  <si>
    <t>ноя</t>
  </si>
  <si>
    <t>дек</t>
  </si>
  <si>
    <t>Сумма по полю sum_transaction_balance_change</t>
  </si>
  <si>
    <t>Сумма по полю sum_transaction_balance_change_cs</t>
  </si>
  <si>
    <t>Сумма по полю sum_classes</t>
  </si>
  <si>
    <t>Сумма по полю sum_classes_cs</t>
  </si>
  <si>
    <t>Сумма по полю sum_balance</t>
  </si>
  <si>
    <t>https://metabase.sky.pro/question/64277</t>
  </si>
  <si>
    <t>Ссылка на запрос:</t>
  </si>
  <si>
    <t>Код запроса:</t>
  </si>
  <si>
    <t>Вопросы для дата-инженеров и владельцев таблицы payments и classes:</t>
  </si>
  <si>
    <t xml:space="preserve">ВЫВОДЫ: изучив получившийся график выяснилось, что на конец 2016 года баланс непройденных уроков составляет 4126. Следует обратить внимание на это и проанализировать.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</si>
</sst>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2" borderId="1" xfId="0" applyFill="1" applyBorder="1" applyAlignment="1">
      <alignment wrapText="1"/>
    </xf>
    <xf numFmtId="0" fontId="0" fillId="2" borderId="0" xfId="0" applyFill="1"/>
    <xf numFmtId="0" fontId="1" fillId="0" borderId="0" xfId="1"/>
  </cellXfs>
  <cellStyles count="2">
    <cellStyle name="Гиперссылка" xfId="1" builtinId="8"/>
    <cellStyle name="Обычный" xfId="0" builtinId="0"/>
  </cellStyles>
  <dxfs count="2">
    <dxf>
      <alignment wrapText="1"/>
    </dxf>
    <dxf>
      <alignment wrapText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Пользователь" refreshedDate="45085.684960648148" createdVersion="6" refreshedVersion="6" minRefreshableVersion="3" recordCount="361" xr:uid="{915D8733-1813-4339-B68E-F8A4E20D6150}">
  <cacheSource type="worksheet">
    <worksheetSource ref="A1:F362" sheet="Результат запроса"/>
  </cacheSource>
  <cacheFields count="7">
    <cacheField name="dt" numFmtId="14">
      <sharedItems containsSemiMixedTypes="0" containsNonDate="0" containsDate="1" containsString="0" minDate="2016-01-06T00:00:00" maxDate="2017-01-01T00:00:00" count="361">
        <d v="2016-01-06T00:00:00"/>
        <d v="2016-01-07T00:00:00"/>
        <d v="2016-01-08T00:00:00"/>
        <d v="2016-01-09T00:00:00"/>
        <d v="2016-01-10T00:00:00"/>
        <d v="2016-01-11T00:00:00"/>
        <d v="2016-01-12T00:00:00"/>
        <d v="2016-01-13T00:00:00"/>
        <d v="2016-01-14T00:00:00"/>
        <d v="2016-01-15T00:00:00"/>
        <d v="2016-01-16T00:00:00"/>
        <d v="2016-01-17T00:00:00"/>
        <d v="2016-01-18T00:00:00"/>
        <d v="2016-01-19T00:00:00"/>
        <d v="2016-01-20T00:00:00"/>
        <d v="2016-01-21T00:00:00"/>
        <d v="2016-01-22T00:00:00"/>
        <d v="2016-01-23T00:00:00"/>
        <d v="2016-01-24T00:00:00"/>
        <d v="2016-01-25T00:00:00"/>
        <d v="2016-01-26T00:00:00"/>
        <d v="2016-01-27T00:00:00"/>
        <d v="2016-01-28T00:00:00"/>
        <d v="2016-01-29T00:00:00"/>
        <d v="2016-01-30T00:00:00"/>
        <d v="2016-01-31T00:00:00"/>
        <d v="2016-02-01T00:00:00"/>
        <d v="2016-02-02T00:00:00"/>
        <d v="2016-02-03T00:00:00"/>
        <d v="2016-02-04T00:00:00"/>
        <d v="2016-02-05T00:00:00"/>
        <d v="2016-02-06T00:00:00"/>
        <d v="2016-02-07T00:00:00"/>
        <d v="2016-02-08T00:00:00"/>
        <d v="2016-02-09T00:00:00"/>
        <d v="2016-02-10T00:00:00"/>
        <d v="2016-02-11T00:00:00"/>
        <d v="2016-02-12T00:00:00"/>
        <d v="2016-02-13T00:00:00"/>
        <d v="2016-02-14T00:00:00"/>
        <d v="2016-02-15T00:00:00"/>
        <d v="2016-02-16T00:00:00"/>
        <d v="2016-02-17T00:00:00"/>
        <d v="2016-02-18T00:00:00"/>
        <d v="2016-02-19T00:00:00"/>
        <d v="2016-02-20T00:00:00"/>
        <d v="2016-02-21T00:00:00"/>
        <d v="2016-02-22T00:00:00"/>
        <d v="2016-02-23T00:00:00"/>
        <d v="2016-02-24T00:00:00"/>
        <d v="2016-02-25T00:00:00"/>
        <d v="2016-02-26T00:00:00"/>
        <d v="2016-02-27T00:00:00"/>
        <d v="2016-02-28T00:00:00"/>
        <d v="2016-02-29T00:00:00"/>
        <d v="2016-03-01T00:00:00"/>
        <d v="2016-03-02T00:00:00"/>
        <d v="2016-03-03T00:00:00"/>
        <d v="2016-03-04T00:00:00"/>
        <d v="2016-03-05T00:00:00"/>
        <d v="2016-03-06T00:00:00"/>
        <d v="2016-03-07T00:00:00"/>
        <d v="2016-03-08T00:00:00"/>
        <d v="2016-03-09T00:00:00"/>
        <d v="2016-03-10T00:00:00"/>
        <d v="2016-03-11T00:00:00"/>
        <d v="2016-03-12T00:00:00"/>
        <d v="2016-03-13T00:00:00"/>
        <d v="2016-03-14T00:00:00"/>
        <d v="2016-03-15T00:00:00"/>
        <d v="2016-03-16T00:00:00"/>
        <d v="2016-03-17T00:00:00"/>
        <d v="2016-03-18T00:00:00"/>
        <d v="2016-03-19T00:00:00"/>
        <d v="2016-03-20T00:00:00"/>
        <d v="2016-03-21T00:00:00"/>
        <d v="2016-03-22T00:00:00"/>
        <d v="2016-03-23T00:00:00"/>
        <d v="2016-03-24T00:00:00"/>
        <d v="2016-03-25T00:00:00"/>
        <d v="2016-03-26T00:00:00"/>
        <d v="2016-03-27T00:00:00"/>
        <d v="2016-03-28T00:00:00"/>
        <d v="2016-03-29T00:00:00"/>
        <d v="2016-03-30T00:00:00"/>
        <d v="2016-03-31T00:00:00"/>
        <d v="2016-04-01T00:00:00"/>
        <d v="2016-04-02T00:00:00"/>
        <d v="2016-04-03T00:00:00"/>
        <d v="2016-04-04T00:00:00"/>
        <d v="2016-04-05T00:00:00"/>
        <d v="2016-04-06T00:00:00"/>
        <d v="2016-04-07T00:00:00"/>
        <d v="2016-04-08T00:00:00"/>
        <d v="2016-04-09T00:00:00"/>
        <d v="2016-04-10T00:00:00"/>
        <d v="2016-04-11T00:00:00"/>
        <d v="2016-04-12T00:00:00"/>
        <d v="2016-04-13T00:00:00"/>
        <d v="2016-04-14T00:00:00"/>
        <d v="2016-04-15T00:00:00"/>
        <d v="2016-04-16T00:00:00"/>
        <d v="2016-04-17T00:00:00"/>
        <d v="2016-04-18T00:00:00"/>
        <d v="2016-04-19T00:00:00"/>
        <d v="2016-04-20T00:00:00"/>
        <d v="2016-04-21T00:00:00"/>
        <d v="2016-04-22T00:00:00"/>
        <d v="2016-04-23T00:00:00"/>
        <d v="2016-04-24T00:00:00"/>
        <d v="2016-04-25T00:00:00"/>
        <d v="2016-04-26T00:00:00"/>
        <d v="2016-04-27T00:00:00"/>
        <d v="2016-04-28T00:00:00"/>
        <d v="2016-04-29T00:00:00"/>
        <d v="2016-04-30T00:00:00"/>
        <d v="2016-05-01T00:00:00"/>
        <d v="2016-05-02T00:00:00"/>
        <d v="2016-05-03T00:00:00"/>
        <d v="2016-05-04T00:00:00"/>
        <d v="2016-05-05T00:00:00"/>
        <d v="2016-05-06T00:00:00"/>
        <d v="2016-05-07T00:00:00"/>
        <d v="2016-05-08T00:00:00"/>
        <d v="2016-05-09T00:00:00"/>
        <d v="2016-05-10T00:00:00"/>
        <d v="2016-05-11T00:00:00"/>
        <d v="2016-05-12T00:00:00"/>
        <d v="2016-05-13T00:00:00"/>
        <d v="2016-05-14T00:00:00"/>
        <d v="2016-05-15T00:00:00"/>
        <d v="2016-05-16T00:00:00"/>
        <d v="2016-05-17T00:00:00"/>
        <d v="2016-05-18T00:00:00"/>
        <d v="2016-05-19T00:00:00"/>
        <d v="2016-05-20T00:00:00"/>
        <d v="2016-05-21T00:00:00"/>
        <d v="2016-05-22T00:00:00"/>
        <d v="2016-05-23T00:00:00"/>
        <d v="2016-05-24T00:00:00"/>
        <d v="2016-05-25T00:00:00"/>
        <d v="2016-05-26T00:00:00"/>
        <d v="2016-05-27T00:00:00"/>
        <d v="2016-05-28T00:00:00"/>
        <d v="2016-05-29T00:00:00"/>
        <d v="2016-05-30T00:00:00"/>
        <d v="2016-05-31T00:00:00"/>
        <d v="2016-06-01T00:00:00"/>
        <d v="2016-06-02T00:00:00"/>
        <d v="2016-06-03T00:00:00"/>
        <d v="2016-06-04T00:00:00"/>
        <d v="2016-06-05T00:00:00"/>
        <d v="2016-06-06T00:00:00"/>
        <d v="2016-06-07T00:00:00"/>
        <d v="2016-06-08T00:00:00"/>
        <d v="2016-06-09T00:00:00"/>
        <d v="2016-06-10T00:00:00"/>
        <d v="2016-06-11T00:00:00"/>
        <d v="2016-06-12T00:00:00"/>
        <d v="2016-06-13T00:00:00"/>
        <d v="2016-06-14T00:00:00"/>
        <d v="2016-06-15T00:00:00"/>
        <d v="2016-06-16T00:00:00"/>
        <d v="2016-06-17T00:00:00"/>
        <d v="2016-06-18T00:00:00"/>
        <d v="2016-06-19T00:00:00"/>
        <d v="2016-06-20T00:00:00"/>
        <d v="2016-06-21T00:00:00"/>
        <d v="2016-06-22T00:00:00"/>
        <d v="2016-06-23T00:00:00"/>
        <d v="2016-06-24T00:00:00"/>
        <d v="2016-06-25T00:00:00"/>
        <d v="2016-06-26T00:00:00"/>
        <d v="2016-06-27T00:00:00"/>
        <d v="2016-06-28T00:00:00"/>
        <d v="2016-06-29T00:00:00"/>
        <d v="2016-06-30T00:00:00"/>
        <d v="2016-07-01T00:00:00"/>
        <d v="2016-07-02T00:00:00"/>
        <d v="2016-07-03T00:00:00"/>
        <d v="2016-07-04T00:00:00"/>
        <d v="2016-07-05T00:00:00"/>
        <d v="2016-07-06T00:00:00"/>
        <d v="2016-07-07T00:00:00"/>
        <d v="2016-07-08T00:00:00"/>
        <d v="2016-07-09T00:00:00"/>
        <d v="2016-07-10T00:00:00"/>
        <d v="2016-07-11T00:00:00"/>
        <d v="2016-07-12T00:00:00"/>
        <d v="2016-07-13T00:00:00"/>
        <d v="2016-07-14T00:00:00"/>
        <d v="2016-07-15T00:00:00"/>
        <d v="2016-07-16T00:00:00"/>
        <d v="2016-07-17T00:00:00"/>
        <d v="2016-07-18T00:00:00"/>
        <d v="2016-07-19T00:00:00"/>
        <d v="2016-07-20T00:00:00"/>
        <d v="2016-07-21T00:00:00"/>
        <d v="2016-07-22T00:00:00"/>
        <d v="2016-07-23T00:00:00"/>
        <d v="2016-07-24T00:00:00"/>
        <d v="2016-07-25T00:00:00"/>
        <d v="2016-07-26T00:00:00"/>
        <d v="2016-07-27T00:00:00"/>
        <d v="2016-07-28T00:00:00"/>
        <d v="2016-07-29T00:00:00"/>
        <d v="2016-07-30T00:00:00"/>
        <d v="2016-07-31T00:00:00"/>
        <d v="2016-08-01T00:00:00"/>
        <d v="2016-08-02T00:00:00"/>
        <d v="2016-08-03T00:00:00"/>
        <d v="2016-08-04T00:00:00"/>
        <d v="2016-08-05T00:00:00"/>
        <d v="2016-08-06T00:00:00"/>
        <d v="2016-08-07T00:00:00"/>
        <d v="2016-08-08T00:00:00"/>
        <d v="2016-08-09T00:00:00"/>
        <d v="2016-08-10T00:00:00"/>
        <d v="2016-08-11T00:00:00"/>
        <d v="2016-08-12T00:00:00"/>
        <d v="2016-08-13T00:00:00"/>
        <d v="2016-08-14T00:00:00"/>
        <d v="2016-08-15T00:00:00"/>
        <d v="2016-08-16T00:00:00"/>
        <d v="2016-08-17T00:00:00"/>
        <d v="2016-08-18T00:00:00"/>
        <d v="2016-08-19T00:00:00"/>
        <d v="2016-08-20T00:00:00"/>
        <d v="2016-08-21T00:00:00"/>
        <d v="2016-08-22T00:00:00"/>
        <d v="2016-08-23T00:00:00"/>
        <d v="2016-08-24T00:00:00"/>
        <d v="2016-08-25T00:00:00"/>
        <d v="2016-08-26T00:00:00"/>
        <d v="2016-08-27T00:00:00"/>
        <d v="2016-08-28T00:00:00"/>
        <d v="2016-08-29T00:00:00"/>
        <d v="2016-08-30T00:00:00"/>
        <d v="2016-08-31T00:00:00"/>
        <d v="2016-09-01T00:00:00"/>
        <d v="2016-09-02T00:00:00"/>
        <d v="2016-09-03T00:00:00"/>
        <d v="2016-09-04T00:00:00"/>
        <d v="2016-09-05T00:00:00"/>
        <d v="2016-09-06T00:00:00"/>
        <d v="2016-09-07T00:00:00"/>
        <d v="2016-09-08T00:00:00"/>
        <d v="2016-09-09T00:00:00"/>
        <d v="2016-09-10T00:00:00"/>
        <d v="2016-09-11T00:00:00"/>
        <d v="2016-09-12T00:00:00"/>
        <d v="2016-09-13T00:00:00"/>
        <d v="2016-09-14T00:00:00"/>
        <d v="2016-09-15T00:00:00"/>
        <d v="2016-09-16T00:00:00"/>
        <d v="2016-09-17T00:00:00"/>
        <d v="2016-09-18T00:00:00"/>
        <d v="2016-09-19T00:00:00"/>
        <d v="2016-09-20T00:00:00"/>
        <d v="2016-09-21T00:00:00"/>
        <d v="2016-09-22T00:00:00"/>
        <d v="2016-09-23T00:00:00"/>
        <d v="2016-09-24T00:00:00"/>
        <d v="2016-09-25T00:00:00"/>
        <d v="2016-09-26T00:00:00"/>
        <d v="2016-09-27T00:00:00"/>
        <d v="2016-09-28T00:00:00"/>
        <d v="2016-09-29T00:00:00"/>
        <d v="2016-09-30T00:00:00"/>
        <d v="2016-10-01T00:00:00"/>
        <d v="2016-10-02T00:00:00"/>
        <d v="2016-10-03T00:00:00"/>
        <d v="2016-10-04T00:00:00"/>
        <d v="2016-10-05T00:00:00"/>
        <d v="2016-10-06T00:00:00"/>
        <d v="2016-10-07T00:00:00"/>
        <d v="2016-10-08T00:00:00"/>
        <d v="2016-10-09T00:00:00"/>
        <d v="2016-10-10T00:00:00"/>
        <d v="2016-10-11T00:00:00"/>
        <d v="2016-10-12T00:00:00"/>
        <d v="2016-10-13T00:00:00"/>
        <d v="2016-10-14T00:00:00"/>
        <d v="2016-10-15T00:00:00"/>
        <d v="2016-10-16T00:00:00"/>
        <d v="2016-10-17T00:00:00"/>
        <d v="2016-10-18T00:00:00"/>
        <d v="2016-10-19T00:00:00"/>
        <d v="2016-10-20T00:00:00"/>
        <d v="2016-10-21T00:00:00"/>
        <d v="2016-10-22T00:00:00"/>
        <d v="2016-10-23T00:00:00"/>
        <d v="2016-10-24T00:00:00"/>
        <d v="2016-10-25T00:00:00"/>
        <d v="2016-10-26T00:00:00"/>
        <d v="2016-10-27T00:00:00"/>
        <d v="2016-10-28T00:00:00"/>
        <d v="2016-10-29T00:00:00"/>
        <d v="2016-10-30T00:00:00"/>
        <d v="2016-10-31T00:00:00"/>
        <d v="2016-11-01T00:00:00"/>
        <d v="2016-11-02T00:00:00"/>
        <d v="2016-11-03T00:00:00"/>
        <d v="2016-11-04T00:00:00"/>
        <d v="2016-11-05T00:00:00"/>
        <d v="2016-11-06T00:00:00"/>
        <d v="2016-11-07T00:00:00"/>
        <d v="2016-11-08T00:00:00"/>
        <d v="2016-11-09T00:00:00"/>
        <d v="2016-11-10T00:00:00"/>
        <d v="2016-11-11T00:00:00"/>
        <d v="2016-11-12T00:00:00"/>
        <d v="2016-11-13T00:00:00"/>
        <d v="2016-11-14T00:00:00"/>
        <d v="2016-11-15T00:00:00"/>
        <d v="2016-11-16T00:00:00"/>
        <d v="2016-11-17T00:00:00"/>
        <d v="2016-11-18T00:00:00"/>
        <d v="2016-11-19T00:00:00"/>
        <d v="2016-11-20T00:00:00"/>
        <d v="2016-11-21T00:00:00"/>
        <d v="2016-11-22T00:00:00"/>
        <d v="2016-11-23T00:00:00"/>
        <d v="2016-11-24T00:00:00"/>
        <d v="2016-11-25T00:00:00"/>
        <d v="2016-11-26T00:00:00"/>
        <d v="2016-11-27T00:00:00"/>
        <d v="2016-11-28T00:00:00"/>
        <d v="2016-11-29T00:00:00"/>
        <d v="2016-11-30T00:00:00"/>
        <d v="2016-12-01T00:00:00"/>
        <d v="2016-12-02T00:00:00"/>
        <d v="2016-12-03T00:00:00"/>
        <d v="2016-12-04T00:00:00"/>
        <d v="2016-12-05T00:00:00"/>
        <d v="2016-12-06T00:00:00"/>
        <d v="2016-12-07T00:00:00"/>
        <d v="2016-12-08T00:00:00"/>
        <d v="2016-12-09T00:00:00"/>
        <d v="2016-12-10T00:00:00"/>
        <d v="2016-12-11T00:00:00"/>
        <d v="2016-12-12T00:00:00"/>
        <d v="2016-12-13T00:00:00"/>
        <d v="2016-12-14T00:00:00"/>
        <d v="2016-12-15T00:00:00"/>
        <d v="2016-12-16T00:00:00"/>
        <d v="2016-12-17T00:00:00"/>
        <d v="2016-12-18T00:00:00"/>
        <d v="2016-12-19T00:00:00"/>
        <d v="2016-12-20T00:00:00"/>
        <d v="2016-12-21T00:00:00"/>
        <d v="2016-12-22T00:00:00"/>
        <d v="2016-12-23T00:00:00"/>
        <d v="2016-12-24T00:00:00"/>
        <d v="2016-12-25T00:00:00"/>
        <d v="2016-12-26T00:00:00"/>
        <d v="2016-12-27T00:00:00"/>
        <d v="2016-12-28T00:00:00"/>
        <d v="2016-12-29T00:00:00"/>
        <d v="2016-12-30T00:00:00"/>
        <d v="2016-12-31T00:00:00"/>
      </sharedItems>
      <fieldGroup par="6" base="0">
        <rangePr groupBy="days" startDate="2016-01-06T00:00:00" endDate="2017-01-01T00:00:00"/>
        <groupItems count="368">
          <s v="&lt;06.01.2016"/>
          <s v="01.янв"/>
          <s v="02.янв"/>
          <s v="03.янв"/>
          <s v="04.янв"/>
          <s v="05.янв"/>
          <s v="06.янв"/>
          <s v="07.янв"/>
          <s v="08.янв"/>
          <s v="09.янв"/>
          <s v="10.янв"/>
          <s v="11.янв"/>
          <s v="12.янв"/>
          <s v="13.янв"/>
          <s v="14.янв"/>
          <s v="15.янв"/>
          <s v="16.янв"/>
          <s v="17.янв"/>
          <s v="18.янв"/>
          <s v="19.янв"/>
          <s v="20.янв"/>
          <s v="21.янв"/>
          <s v="22.янв"/>
          <s v="23.янв"/>
          <s v="24.янв"/>
          <s v="25.янв"/>
          <s v="26.янв"/>
          <s v="27.янв"/>
          <s v="28.янв"/>
          <s v="29.янв"/>
          <s v="30.янв"/>
          <s v="31.янв"/>
          <s v="01.фев"/>
          <s v="02.фев"/>
          <s v="03.фев"/>
          <s v="04.фев"/>
          <s v="05.фев"/>
          <s v="06.фев"/>
          <s v="07.фев"/>
          <s v="08.фев"/>
          <s v="09.фев"/>
          <s v="10.фев"/>
          <s v="11.фев"/>
          <s v="12.фев"/>
          <s v="13.фев"/>
          <s v="14.фев"/>
          <s v="15.фев"/>
          <s v="16.фев"/>
          <s v="17.фев"/>
          <s v="18.фев"/>
          <s v="19.фев"/>
          <s v="20.фев"/>
          <s v="21.фев"/>
          <s v="22.фев"/>
          <s v="23.фев"/>
          <s v="24.фев"/>
          <s v="25.фев"/>
          <s v="26.фев"/>
          <s v="27.фев"/>
          <s v="28.фев"/>
          <s v="29.фев"/>
          <s v="01.мар"/>
          <s v="02.мар"/>
          <s v="03.мар"/>
          <s v="04.мар"/>
          <s v="05.мар"/>
          <s v="06.мар"/>
          <s v="07.мар"/>
          <s v="08.мар"/>
          <s v="09.мар"/>
          <s v="10.мар"/>
          <s v="11.мар"/>
          <s v="12.мар"/>
          <s v="13.мар"/>
          <s v="14.мар"/>
          <s v="15.мар"/>
          <s v="16.мар"/>
          <s v="17.мар"/>
          <s v="18.мар"/>
          <s v="19.мар"/>
          <s v="20.мар"/>
          <s v="21.мар"/>
          <s v="22.мар"/>
          <s v="23.мар"/>
          <s v="24.мар"/>
          <s v="25.мар"/>
          <s v="26.мар"/>
          <s v="27.мар"/>
          <s v="28.мар"/>
          <s v="29.мар"/>
          <s v="30.мар"/>
          <s v="31.мар"/>
          <s v="01.апр"/>
          <s v="02.апр"/>
          <s v="03.апр"/>
          <s v="04.апр"/>
          <s v="05.апр"/>
          <s v="06.апр"/>
          <s v="07.апр"/>
          <s v="08.апр"/>
          <s v="09.апр"/>
          <s v="10.апр"/>
          <s v="11.апр"/>
          <s v="12.апр"/>
          <s v="13.апр"/>
          <s v="14.апр"/>
          <s v="15.апр"/>
          <s v="16.апр"/>
          <s v="17.апр"/>
          <s v="18.апр"/>
          <s v="19.апр"/>
          <s v="20.апр"/>
          <s v="21.апр"/>
          <s v="22.апр"/>
          <s v="23.апр"/>
          <s v="24.апр"/>
          <s v="25.апр"/>
          <s v="26.апр"/>
          <s v="27.апр"/>
          <s v="28.апр"/>
          <s v="29.апр"/>
          <s v="30.апр"/>
          <s v="01.май"/>
          <s v="02.май"/>
          <s v="03.май"/>
          <s v="04.май"/>
          <s v="05.май"/>
          <s v="06.май"/>
          <s v="07.май"/>
          <s v="08.май"/>
          <s v="09.май"/>
          <s v="10.май"/>
          <s v="11.май"/>
          <s v="12.май"/>
          <s v="13.май"/>
          <s v="14.май"/>
          <s v="15.май"/>
          <s v="16.май"/>
          <s v="17.май"/>
          <s v="18.май"/>
          <s v="19.май"/>
          <s v="20.май"/>
          <s v="21.май"/>
          <s v="22.май"/>
          <s v="23.май"/>
          <s v="24.май"/>
          <s v="25.май"/>
          <s v="26.май"/>
          <s v="27.май"/>
          <s v="28.май"/>
          <s v="29.май"/>
          <s v="30.май"/>
          <s v="31.май"/>
          <s v="01.июн"/>
          <s v="02.июн"/>
          <s v="03.июн"/>
          <s v="04.июн"/>
          <s v="05.июн"/>
          <s v="06.июн"/>
          <s v="07.июн"/>
          <s v="08.июн"/>
          <s v="09.июн"/>
          <s v="10.июн"/>
          <s v="11.июн"/>
          <s v="12.июн"/>
          <s v="13.июн"/>
          <s v="14.июн"/>
          <s v="15.июн"/>
          <s v="16.июн"/>
          <s v="17.июн"/>
          <s v="18.июн"/>
          <s v="19.июн"/>
          <s v="20.июн"/>
          <s v="21.июн"/>
          <s v="22.июн"/>
          <s v="23.июн"/>
          <s v="24.июн"/>
          <s v="25.июн"/>
          <s v="26.июн"/>
          <s v="27.июн"/>
          <s v="28.июн"/>
          <s v="29.июн"/>
          <s v="30.июн"/>
          <s v="01.июл"/>
          <s v="02.июл"/>
          <s v="03.июл"/>
          <s v="04.июл"/>
          <s v="05.июл"/>
          <s v="06.июл"/>
          <s v="07.июл"/>
          <s v="08.июл"/>
          <s v="09.июл"/>
          <s v="10.июл"/>
          <s v="11.июл"/>
          <s v="12.июл"/>
          <s v="13.июл"/>
          <s v="14.июл"/>
          <s v="15.июл"/>
          <s v="16.июл"/>
          <s v="17.июл"/>
          <s v="18.июл"/>
          <s v="19.июл"/>
          <s v="20.июл"/>
          <s v="21.июл"/>
          <s v="22.июл"/>
          <s v="23.июл"/>
          <s v="24.июл"/>
          <s v="25.июл"/>
          <s v="26.июл"/>
          <s v="27.июл"/>
          <s v="28.июл"/>
          <s v="29.июл"/>
          <s v="30.июл"/>
          <s v="31.июл"/>
          <s v="01.авг"/>
          <s v="02.авг"/>
          <s v="03.авг"/>
          <s v="04.авг"/>
          <s v="05.авг"/>
          <s v="06.авг"/>
          <s v="07.авг"/>
          <s v="08.авг"/>
          <s v="09.авг"/>
          <s v="10.авг"/>
          <s v="11.авг"/>
          <s v="12.авг"/>
          <s v="13.авг"/>
          <s v="14.авг"/>
          <s v="15.авг"/>
          <s v="16.авг"/>
          <s v="17.авг"/>
          <s v="18.авг"/>
          <s v="19.авг"/>
          <s v="20.авг"/>
          <s v="21.авг"/>
          <s v="22.авг"/>
          <s v="23.авг"/>
          <s v="24.авг"/>
          <s v="25.авг"/>
          <s v="26.авг"/>
          <s v="27.авг"/>
          <s v="28.авг"/>
          <s v="29.авг"/>
          <s v="30.авг"/>
          <s v="31.авг"/>
          <s v="01.сен"/>
          <s v="02.сен"/>
          <s v="03.сен"/>
          <s v="04.сен"/>
          <s v="05.сен"/>
          <s v="06.сен"/>
          <s v="07.сен"/>
          <s v="08.сен"/>
          <s v="09.сен"/>
          <s v="10.сен"/>
          <s v="11.сен"/>
          <s v="12.сен"/>
          <s v="13.сен"/>
          <s v="14.сен"/>
          <s v="15.сен"/>
          <s v="16.сен"/>
          <s v="17.сен"/>
          <s v="18.сен"/>
          <s v="19.сен"/>
          <s v="20.сен"/>
          <s v="21.сен"/>
          <s v="22.сен"/>
          <s v="23.сен"/>
          <s v="24.сен"/>
          <s v="25.сен"/>
          <s v="26.сен"/>
          <s v="27.сен"/>
          <s v="28.сен"/>
          <s v="29.сен"/>
          <s v="30.сен"/>
          <s v="01.окт"/>
          <s v="02.окт"/>
          <s v="03.окт"/>
          <s v="04.окт"/>
          <s v="05.окт"/>
          <s v="06.окт"/>
          <s v="07.окт"/>
          <s v="08.окт"/>
          <s v="09.окт"/>
          <s v="10.окт"/>
          <s v="11.окт"/>
          <s v="12.окт"/>
          <s v="13.окт"/>
          <s v="14.окт"/>
          <s v="15.окт"/>
          <s v="16.окт"/>
          <s v="17.окт"/>
          <s v="18.окт"/>
          <s v="19.окт"/>
          <s v="20.окт"/>
          <s v="21.окт"/>
          <s v="22.окт"/>
          <s v="23.окт"/>
          <s v="24.окт"/>
          <s v="25.окт"/>
          <s v="26.окт"/>
          <s v="27.окт"/>
          <s v="28.окт"/>
          <s v="29.окт"/>
          <s v="30.окт"/>
          <s v="31.окт"/>
          <s v="01.ноя"/>
          <s v="02.ноя"/>
          <s v="03.ноя"/>
          <s v="04.ноя"/>
          <s v="05.ноя"/>
          <s v="06.ноя"/>
          <s v="07.ноя"/>
          <s v="08.ноя"/>
          <s v="09.ноя"/>
          <s v="10.ноя"/>
          <s v="11.ноя"/>
          <s v="12.ноя"/>
          <s v="13.ноя"/>
          <s v="14.ноя"/>
          <s v="15.ноя"/>
          <s v="16.ноя"/>
          <s v="17.ноя"/>
          <s v="18.ноя"/>
          <s v="19.ноя"/>
          <s v="20.ноя"/>
          <s v="21.ноя"/>
          <s v="22.ноя"/>
          <s v="23.ноя"/>
          <s v="24.ноя"/>
          <s v="25.ноя"/>
          <s v="26.ноя"/>
          <s v="27.ноя"/>
          <s v="28.ноя"/>
          <s v="29.ноя"/>
          <s v="30.ноя"/>
          <s v="01.дек"/>
          <s v="02.дек"/>
          <s v="03.дек"/>
          <s v="04.дек"/>
          <s v="05.дек"/>
          <s v="06.дек"/>
          <s v="07.дек"/>
          <s v="08.дек"/>
          <s v="09.дек"/>
          <s v="10.дек"/>
          <s v="11.дек"/>
          <s v="12.дек"/>
          <s v="13.дек"/>
          <s v="14.дек"/>
          <s v="15.дек"/>
          <s v="16.дек"/>
          <s v="17.дек"/>
          <s v="18.дек"/>
          <s v="19.дек"/>
          <s v="20.дек"/>
          <s v="21.дек"/>
          <s v="22.дек"/>
          <s v="23.дек"/>
          <s v="24.дек"/>
          <s v="25.дек"/>
          <s v="26.дек"/>
          <s v="27.дек"/>
          <s v="28.дек"/>
          <s v="29.дек"/>
          <s v="30.дек"/>
          <s v="31.дек"/>
          <s v="&gt;01.01.2017"/>
        </groupItems>
      </fieldGroup>
    </cacheField>
    <cacheField name="sum_transaction_balance_change" numFmtId="0">
      <sharedItems containsSemiMixedTypes="0" containsString="0" containsNumber="1" containsInteger="1" minValue="0" maxValue="260" count="134">
        <n v="11"/>
        <n v="0"/>
        <n v="80"/>
        <n v="16"/>
        <n v="8"/>
        <n v="32"/>
        <n v="4"/>
        <n v="14"/>
        <n v="9"/>
        <n v="74"/>
        <n v="6"/>
        <n v="38"/>
        <n v="20"/>
        <n v="27"/>
        <n v="36"/>
        <n v="18"/>
        <n v="65"/>
        <n v="2"/>
        <n v="12"/>
        <n v="78"/>
        <n v="77"/>
        <n v="128"/>
        <n v="24"/>
        <n v="90"/>
        <n v="46"/>
        <n v="70"/>
        <n v="5"/>
        <n v="17"/>
        <n v="28"/>
        <n v="69"/>
        <n v="42"/>
        <n v="34"/>
        <n v="68"/>
        <n v="123"/>
        <n v="116"/>
        <n v="35"/>
        <n v="26"/>
        <n v="98"/>
        <n v="39"/>
        <n v="29"/>
        <n v="15"/>
        <n v="59"/>
        <n v="25"/>
        <n v="33"/>
        <n v="23"/>
        <n v="48"/>
        <n v="95"/>
        <n v="139"/>
        <n v="71"/>
        <n v="180"/>
        <n v="22"/>
        <n v="50"/>
        <n v="56"/>
        <n v="87"/>
        <n v="43"/>
        <n v="19"/>
        <n v="66"/>
        <n v="83"/>
        <n v="31"/>
        <n v="131"/>
        <n v="40"/>
        <n v="89"/>
        <n v="76"/>
        <n v="81"/>
        <n v="37"/>
        <n v="53"/>
        <n v="61"/>
        <n v="21"/>
        <n v="102"/>
        <n v="41"/>
        <n v="112"/>
        <n v="75"/>
        <n v="115"/>
        <n v="82"/>
        <n v="126"/>
        <n v="133"/>
        <n v="92"/>
        <n v="51"/>
        <n v="100"/>
        <n v="104"/>
        <n v="108"/>
        <n v="88"/>
        <n v="72"/>
        <n v="47"/>
        <n v="109"/>
        <n v="183"/>
        <n v="60"/>
        <n v="30"/>
        <n v="199"/>
        <n v="49"/>
        <n v="149"/>
        <n v="52"/>
        <n v="106"/>
        <n v="62"/>
        <n v="96"/>
        <n v="94"/>
        <n v="170"/>
        <n v="169"/>
        <n v="54"/>
        <n v="129"/>
        <n v="55"/>
        <n v="105"/>
        <n v="63"/>
        <n v="219"/>
        <n v="161"/>
        <n v="93"/>
        <n v="155"/>
        <n v="121"/>
        <n v="91"/>
        <n v="147"/>
        <n v="137"/>
        <n v="119"/>
        <n v="227"/>
        <n v="99"/>
        <n v="138"/>
        <n v="260"/>
        <n v="113"/>
        <n v="85"/>
        <n v="84"/>
        <n v="241"/>
        <n v="120"/>
        <n v="144"/>
        <n v="101"/>
        <n v="103"/>
        <n v="44"/>
        <n v="58"/>
        <n v="142"/>
        <n v="130"/>
        <n v="220"/>
        <n v="79"/>
        <n v="156"/>
        <n v="193"/>
        <n v="57"/>
        <n v="148"/>
      </sharedItems>
    </cacheField>
    <cacheField name="sum_transaction_balance_change_cs" numFmtId="0">
      <sharedItems containsSemiMixedTypes="0" containsString="0" containsNumber="1" containsInteger="1" minValue="11" maxValue="21798" count="348">
        <n v="11"/>
        <n v="91"/>
        <n v="107"/>
        <n v="115"/>
        <n v="147"/>
        <n v="151"/>
        <n v="165"/>
        <n v="245"/>
        <n v="254"/>
        <n v="328"/>
        <n v="334"/>
        <n v="372"/>
        <n v="381"/>
        <n v="397"/>
        <n v="406"/>
        <n v="410"/>
        <n v="430"/>
        <n v="457"/>
        <n v="461"/>
        <n v="497"/>
        <n v="513"/>
        <n v="531"/>
        <n v="596"/>
        <n v="598"/>
        <n v="610"/>
        <n v="630"/>
        <n v="708"/>
        <n v="740"/>
        <n v="817"/>
        <n v="945"/>
        <n v="965"/>
        <n v="989"/>
        <n v="1079"/>
        <n v="1125"/>
        <n v="1195"/>
        <n v="1215"/>
        <n v="1223"/>
        <n v="1228"/>
        <n v="1245"/>
        <n v="1310"/>
        <n v="1338"/>
        <n v="1407"/>
        <n v="1449"/>
        <n v="1483"/>
        <n v="1551"/>
        <n v="1555"/>
        <n v="1559"/>
        <n v="1682"/>
        <n v="1798"/>
        <n v="1833"/>
        <n v="1859"/>
        <n v="1957"/>
        <n v="1996"/>
        <n v="2002"/>
        <n v="2031"/>
        <n v="2036"/>
        <n v="2051"/>
        <n v="2110"/>
        <n v="2135"/>
        <n v="2173"/>
        <n v="2206"/>
        <n v="2244"/>
        <n v="2268"/>
        <n v="2291"/>
        <n v="2316"/>
        <n v="2333"/>
        <n v="2365"/>
        <n v="2413"/>
        <n v="2433"/>
        <n v="2439"/>
        <n v="2455"/>
        <n v="2491"/>
        <n v="2586"/>
        <n v="2591"/>
        <n v="2730"/>
        <n v="2738"/>
        <n v="2809"/>
        <n v="2823"/>
        <n v="3003"/>
        <n v="3025"/>
        <n v="3075"/>
        <n v="3101"/>
        <n v="3128"/>
        <n v="3140"/>
        <n v="3196"/>
        <n v="3283"/>
        <n v="3342"/>
        <n v="3360"/>
        <n v="3416"/>
        <n v="3440"/>
        <n v="3466"/>
        <n v="3509"/>
        <n v="3528"/>
        <n v="3594"/>
        <n v="3620"/>
        <n v="3703"/>
        <n v="3712"/>
        <n v="3743"/>
        <n v="3874"/>
        <n v="3914"/>
        <n v="4003"/>
        <n v="4079"/>
        <n v="4160"/>
        <n v="4197"/>
        <n v="4250"/>
        <n v="4311"/>
        <n v="4345"/>
        <n v="4366"/>
        <n v="4468"/>
        <n v="4548"/>
        <n v="4616"/>
        <n v="4657"/>
        <n v="4685"/>
        <n v="4701"/>
        <n v="4717"/>
        <n v="4755"/>
        <n v="4808"/>
        <n v="4906"/>
        <n v="5018"/>
        <n v="5077"/>
        <n v="5179"/>
        <n v="5207"/>
        <n v="5282"/>
        <n v="5335"/>
        <n v="5381"/>
        <n v="5424"/>
        <n v="5446"/>
        <n v="5478"/>
        <n v="5534"/>
        <n v="5562"/>
        <n v="5574"/>
        <n v="5595"/>
        <n v="5600"/>
        <n v="5605"/>
        <n v="5720"/>
        <n v="5809"/>
        <n v="5879"/>
        <n v="5918"/>
        <n v="5971"/>
        <n v="6053"/>
        <n v="6179"/>
        <n v="6312"/>
        <n v="6404"/>
        <n v="6455"/>
        <n v="6567"/>
        <n v="6587"/>
        <n v="6669"/>
        <n v="6769"/>
        <n v="6797"/>
        <n v="6901"/>
        <n v="6939"/>
        <n v="7029"/>
        <n v="7038"/>
        <n v="7070"/>
        <n v="7178"/>
        <n v="7266"/>
        <n v="7290"/>
        <n v="7322"/>
        <n v="7347"/>
        <n v="7363"/>
        <n v="7377"/>
        <n v="7449"/>
        <n v="7496"/>
        <n v="7605"/>
        <n v="7626"/>
        <n v="7809"/>
        <n v="7827"/>
        <n v="7841"/>
        <n v="7901"/>
        <n v="7947"/>
        <n v="8017"/>
        <n v="8095"/>
        <n v="8114"/>
        <n v="8130"/>
        <n v="8206"/>
        <n v="8271"/>
        <n v="8301"/>
        <n v="8336"/>
        <n v="8354"/>
        <n v="8370"/>
        <n v="8390"/>
        <n v="8410"/>
        <n v="8438"/>
        <n v="8480"/>
        <n v="8679"/>
        <n v="8701"/>
        <n v="8721"/>
        <n v="8753"/>
        <n v="8802"/>
        <n v="8858"/>
        <n v="9007"/>
        <n v="9043"/>
        <n v="9091"/>
        <n v="9122"/>
        <n v="9163"/>
        <n v="9200"/>
        <n v="9266"/>
        <n v="9318"/>
        <n v="9324"/>
        <n v="9432"/>
        <n v="9488"/>
        <n v="9569"/>
        <n v="9585"/>
        <n v="9650"/>
        <n v="9756"/>
        <n v="9818"/>
        <n v="9914"/>
        <n v="9928"/>
        <n v="9979"/>
        <n v="10026"/>
        <n v="10100"/>
        <n v="10147"/>
        <n v="10189"/>
        <n v="10239"/>
        <n v="10259"/>
        <n v="10365"/>
        <n v="10411"/>
        <n v="10445"/>
        <n v="10477"/>
        <n v="10571"/>
        <n v="10598"/>
        <n v="10645"/>
        <n v="10681"/>
        <n v="10729"/>
        <n v="10809"/>
        <n v="10979"/>
        <n v="11148"/>
        <n v="11202"/>
        <n v="11224"/>
        <n v="11266"/>
        <n v="11290"/>
        <n v="11304"/>
        <n v="11410"/>
        <n v="11498"/>
        <n v="11607"/>
        <n v="11687"/>
        <n v="11721"/>
        <n v="11782"/>
        <n v="11911"/>
        <n v="11976"/>
        <n v="12056"/>
        <n v="12130"/>
        <n v="12192"/>
        <n v="12247"/>
        <n v="12297"/>
        <n v="12401"/>
        <n v="12477"/>
        <n v="12582"/>
        <n v="12680"/>
        <n v="12751"/>
        <n v="12822"/>
        <n v="12909"/>
        <n v="12970"/>
        <n v="13033"/>
        <n v="13252"/>
        <n v="13378"/>
        <n v="13392"/>
        <n v="13430"/>
        <n v="13591"/>
        <n v="13707"/>
        <n v="13800"/>
        <n v="13955"/>
        <n v="14026"/>
        <n v="14147"/>
        <n v="14176"/>
        <n v="14291"/>
        <n v="14311"/>
        <n v="14419"/>
        <n v="14514"/>
        <n v="14551"/>
        <n v="14593"/>
        <n v="14709"/>
        <n v="14796"/>
        <n v="14871"/>
        <n v="14962"/>
        <n v="15109"/>
        <n v="15246"/>
        <n v="15267"/>
        <n v="15355"/>
        <n v="15474"/>
        <n v="15569"/>
        <n v="15796"/>
        <n v="15868"/>
        <n v="15970"/>
        <n v="16069"/>
        <n v="16101"/>
        <n v="16239"/>
        <n v="16499"/>
        <n v="16612"/>
        <n v="16697"/>
        <n v="16724"/>
        <n v="16794"/>
        <n v="16878"/>
        <n v="16970"/>
        <n v="17026"/>
        <n v="17267"/>
        <n v="17387"/>
        <n v="17499"/>
        <n v="17550"/>
        <n v="17634"/>
        <n v="17778"/>
        <n v="17879"/>
        <n v="18002"/>
        <n v="18045"/>
        <n v="18108"/>
        <n v="18155"/>
        <n v="18235"/>
        <n v="18404"/>
        <n v="18420"/>
        <n v="18439"/>
        <n v="18542"/>
        <n v="18631"/>
        <n v="18778"/>
        <n v="18827"/>
        <n v="18946"/>
        <n v="19048"/>
        <n v="19171"/>
        <n v="19204"/>
        <n v="19275"/>
        <n v="19319"/>
        <n v="19342"/>
        <n v="19416"/>
        <n v="19494"/>
        <n v="19552"/>
        <n v="19694"/>
        <n v="19764"/>
        <n v="19791"/>
        <n v="19890"/>
        <n v="20020"/>
        <n v="20067"/>
        <n v="20116"/>
        <n v="20336"/>
        <n v="20406"/>
        <n v="20458"/>
        <n v="20487"/>
        <n v="20564"/>
        <n v="20615"/>
        <n v="20710"/>
        <n v="20741"/>
        <n v="20829"/>
        <n v="20908"/>
        <n v="21008"/>
        <n v="21164"/>
        <n v="21357"/>
        <n v="21518"/>
        <n v="21593"/>
        <n v="21650"/>
        <n v="21798"/>
      </sharedItems>
    </cacheField>
    <cacheField name="sum_classes" numFmtId="0">
      <sharedItems containsSemiMixedTypes="0" containsString="0" containsNumber="1" containsInteger="1" minValue="-120" maxValue="0"/>
    </cacheField>
    <cacheField name="sum_classes_cs" numFmtId="0">
      <sharedItems containsString="0" containsBlank="1" containsNumber="1" containsInteger="1" minValue="-17264" maxValue="-1"/>
    </cacheField>
    <cacheField name="sum_balance" numFmtId="0">
      <sharedItems containsString="0" containsBlank="1" containsNumber="1" containsInteger="1" minValue="63" maxValue="4302"/>
    </cacheField>
    <cacheField name="Месяцы" numFmtId="0" databaseField="0">
      <fieldGroup base="0">
        <rangePr groupBy="months" startDate="2016-01-06T00:00:00" endDate="2017-01-01T00:00:00"/>
        <groupItems count="14">
          <s v="&lt;06.01.2016"/>
          <s v="янв"/>
          <s v="фев"/>
          <s v="мар"/>
          <s v="апр"/>
          <s v="май"/>
          <s v="июн"/>
          <s v="июл"/>
          <s v="авг"/>
          <s v="сен"/>
          <s v="окт"/>
          <s v="ноя"/>
          <s v="дек"/>
          <s v="&gt;01.01.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1">
  <r>
    <x v="0"/>
    <x v="0"/>
    <x v="0"/>
    <n v="0"/>
    <m/>
    <m/>
  </r>
  <r>
    <x v="1"/>
    <x v="1"/>
    <x v="0"/>
    <n v="0"/>
    <m/>
    <m/>
  </r>
  <r>
    <x v="2"/>
    <x v="2"/>
    <x v="1"/>
    <n v="0"/>
    <m/>
    <m/>
  </r>
  <r>
    <x v="3"/>
    <x v="3"/>
    <x v="2"/>
    <n v="-1"/>
    <n v="-1"/>
    <n v="63"/>
  </r>
  <r>
    <x v="4"/>
    <x v="4"/>
    <x v="3"/>
    <n v="-1"/>
    <n v="-2"/>
    <n v="80"/>
  </r>
  <r>
    <x v="5"/>
    <x v="5"/>
    <x v="4"/>
    <n v="-1"/>
    <n v="-3"/>
    <n v="85"/>
  </r>
  <r>
    <x v="6"/>
    <x v="6"/>
    <x v="5"/>
    <n v="-6"/>
    <n v="-9"/>
    <n v="110"/>
  </r>
  <r>
    <x v="7"/>
    <x v="7"/>
    <x v="6"/>
    <n v="-2"/>
    <n v="-11"/>
    <n v="113"/>
  </r>
  <r>
    <x v="8"/>
    <x v="1"/>
    <x v="6"/>
    <n v="-4"/>
    <n v="-15"/>
    <n v="113"/>
  </r>
  <r>
    <x v="9"/>
    <x v="2"/>
    <x v="7"/>
    <n v="-3"/>
    <n v="-18"/>
    <n v="143"/>
  </r>
  <r>
    <x v="10"/>
    <x v="8"/>
    <x v="8"/>
    <n v="0"/>
    <n v="-18"/>
    <n v="143"/>
  </r>
  <r>
    <x v="11"/>
    <x v="9"/>
    <x v="9"/>
    <n v="-4"/>
    <n v="-22"/>
    <n v="148"/>
  </r>
  <r>
    <x v="12"/>
    <x v="10"/>
    <x v="10"/>
    <n v="-5"/>
    <n v="-27"/>
    <n v="221"/>
  </r>
  <r>
    <x v="13"/>
    <x v="11"/>
    <x v="11"/>
    <n v="-6"/>
    <n v="-33"/>
    <n v="223"/>
  </r>
  <r>
    <x v="14"/>
    <x v="8"/>
    <x v="12"/>
    <n v="-8"/>
    <n v="-41"/>
    <n v="233"/>
  </r>
  <r>
    <x v="15"/>
    <x v="3"/>
    <x v="13"/>
    <n v="-8"/>
    <n v="-49"/>
    <n v="252"/>
  </r>
  <r>
    <x v="16"/>
    <x v="8"/>
    <x v="14"/>
    <n v="-3"/>
    <n v="-52"/>
    <n v="249"/>
  </r>
  <r>
    <x v="17"/>
    <x v="6"/>
    <x v="15"/>
    <n v="-3"/>
    <n v="-55"/>
    <n v="334"/>
  </r>
  <r>
    <x v="18"/>
    <x v="1"/>
    <x v="15"/>
    <n v="-7"/>
    <n v="-62"/>
    <n v="331"/>
  </r>
  <r>
    <x v="19"/>
    <x v="1"/>
    <x v="15"/>
    <n v="-5"/>
    <n v="-67"/>
    <n v="326"/>
  </r>
  <r>
    <x v="20"/>
    <x v="12"/>
    <x v="16"/>
    <n v="-7"/>
    <n v="-74"/>
    <n v="328"/>
  </r>
  <r>
    <x v="21"/>
    <x v="13"/>
    <x v="17"/>
    <n v="-9"/>
    <n v="-83"/>
    <n v="323"/>
  </r>
  <r>
    <x v="22"/>
    <x v="6"/>
    <x v="18"/>
    <n v="-13"/>
    <n v="-96"/>
    <n v="334"/>
  </r>
  <r>
    <x v="23"/>
    <x v="1"/>
    <x v="18"/>
    <n v="-6"/>
    <n v="-102"/>
    <n v="328"/>
  </r>
  <r>
    <x v="24"/>
    <x v="1"/>
    <x v="18"/>
    <n v="-4"/>
    <n v="-106"/>
    <n v="324"/>
  </r>
  <r>
    <x v="25"/>
    <x v="14"/>
    <x v="19"/>
    <n v="-4"/>
    <n v="-110"/>
    <n v="336"/>
  </r>
  <r>
    <x v="26"/>
    <x v="3"/>
    <x v="20"/>
    <n v="-8"/>
    <n v="-118"/>
    <n v="363"/>
  </r>
  <r>
    <x v="27"/>
    <x v="15"/>
    <x v="21"/>
    <n v="-11"/>
    <n v="-129"/>
    <n v="364"/>
  </r>
  <r>
    <x v="28"/>
    <x v="16"/>
    <x v="22"/>
    <n v="-13"/>
    <n v="-142"/>
    <n v="372"/>
  </r>
  <r>
    <x v="29"/>
    <x v="17"/>
    <x v="23"/>
    <n v="-19"/>
    <n v="-161"/>
    <n v="415"/>
  </r>
  <r>
    <x v="30"/>
    <x v="18"/>
    <x v="24"/>
    <n v="-4"/>
    <n v="-165"/>
    <n v="415"/>
  </r>
  <r>
    <x v="31"/>
    <x v="12"/>
    <x v="25"/>
    <n v="-8"/>
    <n v="-173"/>
    <n v="426"/>
  </r>
  <r>
    <x v="32"/>
    <x v="19"/>
    <x v="26"/>
    <n v="-8"/>
    <n v="-181"/>
    <n v="488"/>
  </r>
  <r>
    <x v="33"/>
    <x v="5"/>
    <x v="27"/>
    <n v="-10"/>
    <n v="-191"/>
    <n v="484"/>
  </r>
  <r>
    <x v="34"/>
    <x v="20"/>
    <x v="28"/>
    <n v="-14"/>
    <n v="-205"/>
    <n v="478"/>
  </r>
  <r>
    <x v="35"/>
    <x v="21"/>
    <x v="29"/>
    <n v="-17"/>
    <n v="-222"/>
    <n v="629"/>
  </r>
  <r>
    <x v="36"/>
    <x v="12"/>
    <x v="30"/>
    <n v="-20"/>
    <n v="-242"/>
    <n v="632"/>
  </r>
  <r>
    <x v="37"/>
    <x v="1"/>
    <x v="30"/>
    <n v="-9"/>
    <n v="-251"/>
    <n v="676"/>
  </r>
  <r>
    <x v="38"/>
    <x v="22"/>
    <x v="31"/>
    <n v="-9"/>
    <n v="-260"/>
    <n v="680"/>
  </r>
  <r>
    <x v="39"/>
    <x v="23"/>
    <x v="32"/>
    <n v="-5"/>
    <n v="-265"/>
    <n v="739"/>
  </r>
  <r>
    <x v="40"/>
    <x v="24"/>
    <x v="33"/>
    <n v="-17"/>
    <n v="-282"/>
    <n v="777"/>
  </r>
  <r>
    <x v="41"/>
    <x v="25"/>
    <x v="34"/>
    <n v="-13"/>
    <n v="-295"/>
    <n v="778"/>
  </r>
  <r>
    <x v="42"/>
    <x v="12"/>
    <x v="35"/>
    <n v="-17"/>
    <n v="-312"/>
    <n v="793"/>
  </r>
  <r>
    <x v="43"/>
    <x v="4"/>
    <x v="36"/>
    <n v="-23"/>
    <n v="-335"/>
    <n v="842"/>
  </r>
  <r>
    <x v="44"/>
    <x v="26"/>
    <x v="37"/>
    <n v="-12"/>
    <n v="-347"/>
    <n v="830"/>
  </r>
  <r>
    <x v="45"/>
    <x v="27"/>
    <x v="38"/>
    <n v="-10"/>
    <n v="-357"/>
    <n v="829"/>
  </r>
  <r>
    <x v="46"/>
    <x v="16"/>
    <x v="39"/>
    <n v="-13"/>
    <n v="-370"/>
    <n v="841"/>
  </r>
  <r>
    <x v="47"/>
    <x v="28"/>
    <x v="40"/>
    <n v="-16"/>
    <n v="-386"/>
    <n v="868"/>
  </r>
  <r>
    <x v="48"/>
    <x v="29"/>
    <x v="41"/>
    <n v="-16"/>
    <n v="-402"/>
    <n v="856"/>
  </r>
  <r>
    <x v="49"/>
    <x v="30"/>
    <x v="42"/>
    <n v="-22"/>
    <n v="-424"/>
    <n v="941"/>
  </r>
  <r>
    <x v="50"/>
    <x v="31"/>
    <x v="43"/>
    <n v="-23"/>
    <n v="-447"/>
    <n v="950"/>
  </r>
  <r>
    <x v="51"/>
    <x v="32"/>
    <x v="44"/>
    <n v="-14"/>
    <n v="-461"/>
    <n v="938"/>
  </r>
  <r>
    <x v="52"/>
    <x v="6"/>
    <x v="45"/>
    <n v="-12"/>
    <n v="-473"/>
    <n v="926"/>
  </r>
  <r>
    <x v="53"/>
    <x v="6"/>
    <x v="46"/>
    <n v="-14"/>
    <n v="-487"/>
    <n v="916"/>
  </r>
  <r>
    <x v="54"/>
    <x v="33"/>
    <x v="47"/>
    <n v="-25"/>
    <n v="-512"/>
    <n v="973"/>
  </r>
  <r>
    <x v="55"/>
    <x v="34"/>
    <x v="48"/>
    <n v="-21"/>
    <n v="-533"/>
    <n v="1059"/>
  </r>
  <r>
    <x v="56"/>
    <x v="35"/>
    <x v="49"/>
    <n v="-28"/>
    <n v="-561"/>
    <n v="1084"/>
  </r>
  <r>
    <x v="57"/>
    <x v="36"/>
    <x v="50"/>
    <n v="-24"/>
    <n v="-585"/>
    <n v="1072"/>
  </r>
  <r>
    <x v="58"/>
    <x v="37"/>
    <x v="51"/>
    <n v="-17"/>
    <n v="-602"/>
    <n v="1157"/>
  </r>
  <r>
    <x v="59"/>
    <x v="38"/>
    <x v="52"/>
    <n v="-15"/>
    <n v="-617"/>
    <n v="1158"/>
  </r>
  <r>
    <x v="60"/>
    <x v="10"/>
    <x v="53"/>
    <n v="-10"/>
    <n v="-627"/>
    <n v="1154"/>
  </r>
  <r>
    <x v="61"/>
    <x v="39"/>
    <x v="54"/>
    <n v="-25"/>
    <n v="-652"/>
    <n v="1194"/>
  </r>
  <r>
    <x v="62"/>
    <x v="26"/>
    <x v="55"/>
    <n v="-8"/>
    <n v="-660"/>
    <n v="1193"/>
  </r>
  <r>
    <x v="63"/>
    <x v="40"/>
    <x v="56"/>
    <n v="-31"/>
    <n v="-691"/>
    <n v="1207"/>
  </r>
  <r>
    <x v="64"/>
    <x v="41"/>
    <x v="57"/>
    <n v="-30"/>
    <n v="-721"/>
    <n v="1241"/>
  </r>
  <r>
    <x v="65"/>
    <x v="42"/>
    <x v="58"/>
    <n v="-16"/>
    <n v="-737"/>
    <n v="1243"/>
  </r>
  <r>
    <x v="66"/>
    <x v="11"/>
    <x v="59"/>
    <n v="-18"/>
    <n v="-755"/>
    <n v="1264"/>
  </r>
  <r>
    <x v="67"/>
    <x v="1"/>
    <x v="59"/>
    <n v="-19"/>
    <n v="-774"/>
    <n v="1278"/>
  </r>
  <r>
    <x v="68"/>
    <x v="43"/>
    <x v="60"/>
    <n v="-36"/>
    <n v="-810"/>
    <n v="1267"/>
  </r>
  <r>
    <x v="69"/>
    <x v="11"/>
    <x v="61"/>
    <n v="-20"/>
    <n v="-830"/>
    <n v="1345"/>
  </r>
  <r>
    <x v="70"/>
    <x v="22"/>
    <x v="62"/>
    <n v="-40"/>
    <n v="-870"/>
    <n v="1340"/>
  </r>
  <r>
    <x v="71"/>
    <x v="44"/>
    <x v="63"/>
    <n v="-33"/>
    <n v="-903"/>
    <n v="1334"/>
  </r>
  <r>
    <x v="72"/>
    <x v="42"/>
    <x v="64"/>
    <n v="-24"/>
    <n v="-927"/>
    <n v="1314"/>
  </r>
  <r>
    <x v="73"/>
    <x v="27"/>
    <x v="65"/>
    <n v="-27"/>
    <n v="-954"/>
    <n v="1320"/>
  </r>
  <r>
    <x v="74"/>
    <x v="5"/>
    <x v="66"/>
    <n v="-23"/>
    <n v="-977"/>
    <n v="1333"/>
  </r>
  <r>
    <x v="75"/>
    <x v="45"/>
    <x v="67"/>
    <n v="-42"/>
    <n v="-1019"/>
    <n v="1352"/>
  </r>
  <r>
    <x v="76"/>
    <x v="12"/>
    <x v="68"/>
    <n v="-17"/>
    <n v="-1036"/>
    <n v="1347"/>
  </r>
  <r>
    <x v="77"/>
    <x v="10"/>
    <x v="69"/>
    <n v="-41"/>
    <n v="-1077"/>
    <n v="1338"/>
  </r>
  <r>
    <x v="78"/>
    <x v="3"/>
    <x v="70"/>
    <n v="-30"/>
    <n v="-1107"/>
    <n v="1318"/>
  </r>
  <r>
    <x v="79"/>
    <x v="14"/>
    <x v="71"/>
    <n v="-21"/>
    <n v="-1128"/>
    <n v="1317"/>
  </r>
  <r>
    <x v="80"/>
    <x v="46"/>
    <x v="72"/>
    <n v="-23"/>
    <n v="-1151"/>
    <n v="1361"/>
  </r>
  <r>
    <x v="81"/>
    <x v="26"/>
    <x v="73"/>
    <n v="-23"/>
    <n v="-1174"/>
    <n v="1354"/>
  </r>
  <r>
    <x v="82"/>
    <x v="47"/>
    <x v="74"/>
    <n v="-33"/>
    <n v="-1207"/>
    <n v="1365"/>
  </r>
  <r>
    <x v="83"/>
    <x v="4"/>
    <x v="75"/>
    <n v="-23"/>
    <n v="-1230"/>
    <n v="1369"/>
  </r>
  <r>
    <x v="84"/>
    <x v="48"/>
    <x v="76"/>
    <n v="-42"/>
    <n v="-1272"/>
    <n v="1383"/>
  </r>
  <r>
    <x v="85"/>
    <x v="7"/>
    <x v="77"/>
    <n v="-44"/>
    <n v="-1316"/>
    <n v="1361"/>
  </r>
  <r>
    <x v="86"/>
    <x v="49"/>
    <x v="78"/>
    <n v="-25"/>
    <n v="-1341"/>
    <n v="1511"/>
  </r>
  <r>
    <x v="87"/>
    <x v="50"/>
    <x v="79"/>
    <n v="-32"/>
    <n v="-1373"/>
    <n v="1518"/>
  </r>
  <r>
    <x v="88"/>
    <x v="51"/>
    <x v="80"/>
    <n v="-22"/>
    <n v="-1395"/>
    <n v="1516"/>
  </r>
  <r>
    <x v="89"/>
    <x v="36"/>
    <x v="81"/>
    <n v="-43"/>
    <n v="-1438"/>
    <n v="1528"/>
  </r>
  <r>
    <x v="90"/>
    <x v="13"/>
    <x v="82"/>
    <n v="-28"/>
    <n v="-1466"/>
    <n v="1536"/>
  </r>
  <r>
    <x v="91"/>
    <x v="18"/>
    <x v="83"/>
    <n v="-48"/>
    <n v="-1514"/>
    <n v="1540"/>
  </r>
  <r>
    <x v="92"/>
    <x v="52"/>
    <x v="84"/>
    <n v="-41"/>
    <n v="-1555"/>
    <n v="1543"/>
  </r>
  <r>
    <x v="93"/>
    <x v="53"/>
    <x v="85"/>
    <n v="-26"/>
    <n v="-1581"/>
    <n v="1533"/>
  </r>
  <r>
    <x v="94"/>
    <x v="41"/>
    <x v="86"/>
    <n v="-30"/>
    <n v="-1611"/>
    <n v="1560"/>
  </r>
  <r>
    <x v="95"/>
    <x v="15"/>
    <x v="87"/>
    <n v="-30"/>
    <n v="-1641"/>
    <n v="1578"/>
  </r>
  <r>
    <x v="96"/>
    <x v="52"/>
    <x v="88"/>
    <n v="-43"/>
    <n v="-1684"/>
    <n v="1617"/>
  </r>
  <r>
    <x v="97"/>
    <x v="22"/>
    <x v="89"/>
    <n v="-32"/>
    <n v="-1716"/>
    <n v="1639"/>
  </r>
  <r>
    <x v="98"/>
    <x v="36"/>
    <x v="90"/>
    <n v="-44"/>
    <n v="-1760"/>
    <n v="1618"/>
  </r>
  <r>
    <x v="99"/>
    <x v="54"/>
    <x v="91"/>
    <n v="-43"/>
    <n v="-1803"/>
    <n v="1602"/>
  </r>
  <r>
    <x v="100"/>
    <x v="55"/>
    <x v="92"/>
    <n v="-34"/>
    <n v="-1837"/>
    <n v="1586"/>
  </r>
  <r>
    <x v="101"/>
    <x v="56"/>
    <x v="93"/>
    <n v="-29"/>
    <n v="-1866"/>
    <n v="1589"/>
  </r>
  <r>
    <x v="102"/>
    <x v="36"/>
    <x v="94"/>
    <n v="-28"/>
    <n v="-1894"/>
    <n v="1578"/>
  </r>
  <r>
    <x v="103"/>
    <x v="57"/>
    <x v="95"/>
    <n v="-49"/>
    <n v="-1943"/>
    <n v="1597"/>
  </r>
  <r>
    <x v="104"/>
    <x v="8"/>
    <x v="96"/>
    <n v="-34"/>
    <n v="-1977"/>
    <n v="1607"/>
  </r>
  <r>
    <x v="105"/>
    <x v="58"/>
    <x v="97"/>
    <n v="-41"/>
    <n v="-2018"/>
    <n v="1612"/>
  </r>
  <r>
    <x v="106"/>
    <x v="59"/>
    <x v="98"/>
    <n v="-47"/>
    <n v="-2065"/>
    <n v="1647"/>
  </r>
  <r>
    <x v="107"/>
    <x v="60"/>
    <x v="99"/>
    <n v="-34"/>
    <n v="-2099"/>
    <n v="1719"/>
  </r>
  <r>
    <x v="108"/>
    <x v="61"/>
    <x v="100"/>
    <n v="-27"/>
    <n v="-2126"/>
    <n v="1709"/>
  </r>
  <r>
    <x v="109"/>
    <x v="62"/>
    <x v="101"/>
    <n v="-36"/>
    <n v="-2162"/>
    <n v="1766"/>
  </r>
  <r>
    <x v="110"/>
    <x v="1"/>
    <x v="101"/>
    <n v="-49"/>
    <n v="-2211"/>
    <n v="1797"/>
  </r>
  <r>
    <x v="111"/>
    <x v="63"/>
    <x v="102"/>
    <n v="-44"/>
    <n v="-2255"/>
    <n v="1794"/>
  </r>
  <r>
    <x v="112"/>
    <x v="64"/>
    <x v="103"/>
    <n v="-51"/>
    <n v="-2306"/>
    <n v="1779"/>
  </r>
  <r>
    <x v="113"/>
    <x v="65"/>
    <x v="104"/>
    <n v="-49"/>
    <n v="-2355"/>
    <n v="1784"/>
  </r>
  <r>
    <x v="114"/>
    <x v="66"/>
    <x v="105"/>
    <n v="-33"/>
    <n v="-2388"/>
    <n v="1776"/>
  </r>
  <r>
    <x v="115"/>
    <x v="31"/>
    <x v="106"/>
    <n v="-25"/>
    <n v="-2413"/>
    <n v="1765"/>
  </r>
  <r>
    <x v="116"/>
    <x v="67"/>
    <x v="107"/>
    <n v="-17"/>
    <n v="-2430"/>
    <n v="1771"/>
  </r>
  <r>
    <x v="117"/>
    <x v="68"/>
    <x v="108"/>
    <n v="-24"/>
    <n v="-2454"/>
    <n v="1858"/>
  </r>
  <r>
    <x v="118"/>
    <x v="2"/>
    <x v="109"/>
    <n v="-35"/>
    <n v="-2489"/>
    <n v="1919"/>
  </r>
  <r>
    <x v="119"/>
    <x v="32"/>
    <x v="110"/>
    <n v="-45"/>
    <n v="-2534"/>
    <n v="1926"/>
  </r>
  <r>
    <x v="120"/>
    <x v="69"/>
    <x v="111"/>
    <n v="-47"/>
    <n v="-2581"/>
    <n v="1947"/>
  </r>
  <r>
    <x v="121"/>
    <x v="28"/>
    <x v="112"/>
    <n v="-44"/>
    <n v="-2625"/>
    <n v="1932"/>
  </r>
  <r>
    <x v="122"/>
    <x v="1"/>
    <x v="112"/>
    <n v="-24"/>
    <n v="-2649"/>
    <n v="1938"/>
  </r>
  <r>
    <x v="123"/>
    <x v="1"/>
    <x v="112"/>
    <n v="-24"/>
    <n v="-2673"/>
    <n v="1938"/>
  </r>
  <r>
    <x v="124"/>
    <x v="3"/>
    <x v="113"/>
    <n v="-21"/>
    <n v="-2694"/>
    <n v="1941"/>
  </r>
  <r>
    <x v="125"/>
    <x v="3"/>
    <x v="114"/>
    <n v="-46"/>
    <n v="-2740"/>
    <n v="1904"/>
  </r>
  <r>
    <x v="126"/>
    <x v="11"/>
    <x v="115"/>
    <n v="-48"/>
    <n v="-2788"/>
    <n v="1885"/>
  </r>
  <r>
    <x v="127"/>
    <x v="65"/>
    <x v="116"/>
    <n v="-55"/>
    <n v="-2843"/>
    <n v="1878"/>
  </r>
  <r>
    <x v="128"/>
    <x v="37"/>
    <x v="117"/>
    <n v="-42"/>
    <n v="-2885"/>
    <n v="1932"/>
  </r>
  <r>
    <x v="129"/>
    <x v="70"/>
    <x v="118"/>
    <n v="-42"/>
    <n v="-2927"/>
    <n v="1895"/>
  </r>
  <r>
    <x v="130"/>
    <x v="41"/>
    <x v="119"/>
    <n v="-34"/>
    <n v="-2961"/>
    <n v="1973"/>
  </r>
  <r>
    <x v="131"/>
    <x v="68"/>
    <x v="120"/>
    <n v="-53"/>
    <n v="-3014"/>
    <n v="1944"/>
  </r>
  <r>
    <x v="132"/>
    <x v="28"/>
    <x v="121"/>
    <n v="-45"/>
    <n v="-3059"/>
    <n v="1935"/>
  </r>
  <r>
    <x v="133"/>
    <x v="71"/>
    <x v="122"/>
    <n v="-58"/>
    <n v="-3117"/>
    <n v="1981"/>
  </r>
  <r>
    <x v="134"/>
    <x v="65"/>
    <x v="123"/>
    <n v="-57"/>
    <n v="-3174"/>
    <n v="2077"/>
  </r>
  <r>
    <x v="135"/>
    <x v="24"/>
    <x v="124"/>
    <n v="-39"/>
    <n v="-3213"/>
    <n v="2064"/>
  </r>
  <r>
    <x v="136"/>
    <x v="54"/>
    <x v="125"/>
    <n v="-40"/>
    <n v="-3253"/>
    <n v="2082"/>
  </r>
  <r>
    <x v="137"/>
    <x v="50"/>
    <x v="126"/>
    <n v="-30"/>
    <n v="-3283"/>
    <n v="2071"/>
  </r>
  <r>
    <x v="138"/>
    <x v="5"/>
    <x v="127"/>
    <n v="-55"/>
    <n v="-3338"/>
    <n v="2046"/>
  </r>
  <r>
    <x v="139"/>
    <x v="52"/>
    <x v="128"/>
    <n v="-54"/>
    <n v="-3392"/>
    <n v="2060"/>
  </r>
  <r>
    <x v="140"/>
    <x v="28"/>
    <x v="129"/>
    <n v="-58"/>
    <n v="-3450"/>
    <n v="2050"/>
  </r>
  <r>
    <x v="141"/>
    <x v="18"/>
    <x v="130"/>
    <n v="-61"/>
    <n v="-3511"/>
    <n v="2009"/>
  </r>
  <r>
    <x v="142"/>
    <x v="67"/>
    <x v="131"/>
    <n v="-47"/>
    <n v="-3558"/>
    <n v="1992"/>
  </r>
  <r>
    <x v="143"/>
    <x v="26"/>
    <x v="132"/>
    <n v="-34"/>
    <n v="-3592"/>
    <n v="1963"/>
  </r>
  <r>
    <x v="144"/>
    <x v="26"/>
    <x v="133"/>
    <n v="-24"/>
    <n v="-3616"/>
    <n v="1939"/>
  </r>
  <r>
    <x v="145"/>
    <x v="72"/>
    <x v="134"/>
    <n v="-61"/>
    <n v="-3677"/>
    <n v="1918"/>
  </r>
  <r>
    <x v="146"/>
    <x v="61"/>
    <x v="135"/>
    <n v="-44"/>
    <n v="-3721"/>
    <n v="1939"/>
  </r>
  <r>
    <x v="147"/>
    <x v="25"/>
    <x v="136"/>
    <n v="-53"/>
    <n v="-3774"/>
    <n v="1962"/>
  </r>
  <r>
    <x v="148"/>
    <x v="38"/>
    <x v="137"/>
    <n v="-65"/>
    <n v="-3839"/>
    <n v="1973"/>
  </r>
  <r>
    <x v="149"/>
    <x v="65"/>
    <x v="138"/>
    <n v="-43"/>
    <n v="-3882"/>
    <n v="1966"/>
  </r>
  <r>
    <x v="150"/>
    <x v="73"/>
    <x v="139"/>
    <n v="-39"/>
    <n v="-3921"/>
    <n v="1984"/>
  </r>
  <r>
    <x v="151"/>
    <x v="74"/>
    <x v="140"/>
    <n v="-34"/>
    <n v="-3955"/>
    <n v="2064"/>
  </r>
  <r>
    <x v="152"/>
    <x v="75"/>
    <x v="141"/>
    <n v="-49"/>
    <n v="-4004"/>
    <n v="2131"/>
  </r>
  <r>
    <x v="153"/>
    <x v="76"/>
    <x v="142"/>
    <n v="-51"/>
    <n v="-4055"/>
    <n v="2135"/>
  </r>
  <r>
    <x v="154"/>
    <x v="77"/>
    <x v="143"/>
    <n v="-58"/>
    <n v="-4113"/>
    <n v="2148"/>
  </r>
  <r>
    <x v="155"/>
    <x v="70"/>
    <x v="144"/>
    <n v="-60"/>
    <n v="-4173"/>
    <n v="2196"/>
  </r>
  <r>
    <x v="156"/>
    <x v="12"/>
    <x v="145"/>
    <n v="-52"/>
    <n v="-4225"/>
    <n v="2174"/>
  </r>
  <r>
    <x v="157"/>
    <x v="73"/>
    <x v="146"/>
    <n v="-37"/>
    <n v="-4262"/>
    <n v="2150"/>
  </r>
  <r>
    <x v="158"/>
    <x v="78"/>
    <x v="147"/>
    <n v="-28"/>
    <n v="-4290"/>
    <n v="2184"/>
  </r>
  <r>
    <x v="159"/>
    <x v="28"/>
    <x v="148"/>
    <n v="-44"/>
    <n v="-4334"/>
    <n v="2229"/>
  </r>
  <r>
    <x v="160"/>
    <x v="79"/>
    <x v="149"/>
    <n v="-53"/>
    <n v="-4387"/>
    <n v="2318"/>
  </r>
  <r>
    <x v="161"/>
    <x v="11"/>
    <x v="150"/>
    <n v="-60"/>
    <n v="-4447"/>
    <n v="2345"/>
  </r>
  <r>
    <x v="162"/>
    <x v="23"/>
    <x v="151"/>
    <n v="-53"/>
    <n v="-4500"/>
    <n v="2397"/>
  </r>
  <r>
    <x v="163"/>
    <x v="1"/>
    <x v="151"/>
    <n v="-53"/>
    <n v="-4553"/>
    <n v="2372"/>
  </r>
  <r>
    <x v="164"/>
    <x v="8"/>
    <x v="152"/>
    <n v="-24"/>
    <n v="-4577"/>
    <n v="2358"/>
  </r>
  <r>
    <x v="165"/>
    <x v="5"/>
    <x v="153"/>
    <n v="-25"/>
    <n v="-4602"/>
    <n v="2345"/>
  </r>
  <r>
    <x v="166"/>
    <x v="80"/>
    <x v="154"/>
    <n v="-59"/>
    <n v="-4661"/>
    <n v="2377"/>
  </r>
  <r>
    <x v="167"/>
    <x v="81"/>
    <x v="155"/>
    <n v="-56"/>
    <n v="-4717"/>
    <n v="2451"/>
  </r>
  <r>
    <x v="168"/>
    <x v="22"/>
    <x v="156"/>
    <n v="-68"/>
    <n v="-4785"/>
    <n v="2419"/>
  </r>
  <r>
    <x v="169"/>
    <x v="5"/>
    <x v="157"/>
    <n v="-60"/>
    <n v="-4845"/>
    <n v="2407"/>
  </r>
  <r>
    <x v="170"/>
    <x v="42"/>
    <x v="158"/>
    <n v="-48"/>
    <n v="-4893"/>
    <n v="2380"/>
  </r>
  <r>
    <x v="171"/>
    <x v="3"/>
    <x v="159"/>
    <n v="-28"/>
    <n v="-4921"/>
    <n v="2369"/>
  </r>
  <r>
    <x v="172"/>
    <x v="7"/>
    <x v="160"/>
    <n v="-31"/>
    <n v="-4952"/>
    <n v="2357"/>
  </r>
  <r>
    <x v="173"/>
    <x v="82"/>
    <x v="161"/>
    <n v="-60"/>
    <n v="-5012"/>
    <n v="2350"/>
  </r>
  <r>
    <x v="174"/>
    <x v="83"/>
    <x v="162"/>
    <n v="-49"/>
    <n v="-5061"/>
    <n v="2318"/>
  </r>
  <r>
    <x v="175"/>
    <x v="84"/>
    <x v="163"/>
    <n v="-58"/>
    <n v="-5119"/>
    <n v="2352"/>
  </r>
  <r>
    <x v="176"/>
    <x v="67"/>
    <x v="164"/>
    <n v="-68"/>
    <n v="-5187"/>
    <n v="2349"/>
  </r>
  <r>
    <x v="177"/>
    <x v="85"/>
    <x v="165"/>
    <n v="-49"/>
    <n v="-5236"/>
    <n v="2500"/>
  </r>
  <r>
    <x v="178"/>
    <x v="15"/>
    <x v="166"/>
    <n v="-22"/>
    <n v="-5258"/>
    <n v="2482"/>
  </r>
  <r>
    <x v="179"/>
    <x v="7"/>
    <x v="167"/>
    <n v="-32"/>
    <n v="-5290"/>
    <n v="2465"/>
  </r>
  <r>
    <x v="180"/>
    <x v="86"/>
    <x v="168"/>
    <n v="-49"/>
    <n v="-5339"/>
    <n v="2492"/>
  </r>
  <r>
    <x v="181"/>
    <x v="24"/>
    <x v="169"/>
    <n v="-48"/>
    <n v="-5387"/>
    <n v="2462"/>
  </r>
  <r>
    <x v="182"/>
    <x v="25"/>
    <x v="170"/>
    <n v="-59"/>
    <n v="-5446"/>
    <n v="2437"/>
  </r>
  <r>
    <x v="183"/>
    <x v="19"/>
    <x v="171"/>
    <n v="-60"/>
    <n v="-5506"/>
    <n v="2474"/>
  </r>
  <r>
    <x v="184"/>
    <x v="55"/>
    <x v="172"/>
    <n v="-42"/>
    <n v="-5548"/>
    <n v="2445"/>
  </r>
  <r>
    <x v="185"/>
    <x v="3"/>
    <x v="173"/>
    <n v="-29"/>
    <n v="-5577"/>
    <n v="2425"/>
  </r>
  <r>
    <x v="186"/>
    <x v="62"/>
    <x v="174"/>
    <n v="-29"/>
    <n v="-5606"/>
    <n v="2424"/>
  </r>
  <r>
    <x v="187"/>
    <x v="16"/>
    <x v="175"/>
    <n v="-62"/>
    <n v="-5668"/>
    <n v="2408"/>
  </r>
  <r>
    <x v="188"/>
    <x v="87"/>
    <x v="176"/>
    <n v="-53"/>
    <n v="-5721"/>
    <n v="2421"/>
  </r>
  <r>
    <x v="189"/>
    <x v="35"/>
    <x v="177"/>
    <n v="-51"/>
    <n v="-5772"/>
    <n v="2412"/>
  </r>
  <r>
    <x v="190"/>
    <x v="15"/>
    <x v="178"/>
    <n v="-68"/>
    <n v="-5840"/>
    <n v="2406"/>
  </r>
  <r>
    <x v="191"/>
    <x v="3"/>
    <x v="179"/>
    <n v="-39"/>
    <n v="-5879"/>
    <n v="2399"/>
  </r>
  <r>
    <x v="192"/>
    <x v="12"/>
    <x v="180"/>
    <n v="-31"/>
    <n v="-5910"/>
    <n v="2385"/>
  </r>
  <r>
    <x v="193"/>
    <x v="12"/>
    <x v="181"/>
    <n v="-28"/>
    <n v="-5938"/>
    <n v="2377"/>
  </r>
  <r>
    <x v="194"/>
    <x v="28"/>
    <x v="182"/>
    <n v="-54"/>
    <n v="-5992"/>
    <n v="2367"/>
  </r>
  <r>
    <x v="195"/>
    <x v="30"/>
    <x v="183"/>
    <n v="-59"/>
    <n v="-6051"/>
    <n v="2359"/>
  </r>
  <r>
    <x v="196"/>
    <x v="88"/>
    <x v="184"/>
    <n v="-63"/>
    <n v="-6114"/>
    <n v="2485"/>
  </r>
  <r>
    <x v="197"/>
    <x v="50"/>
    <x v="185"/>
    <n v="-65"/>
    <n v="-6179"/>
    <n v="2445"/>
  </r>
  <r>
    <x v="198"/>
    <x v="12"/>
    <x v="186"/>
    <n v="-44"/>
    <n v="-6223"/>
    <n v="2421"/>
  </r>
  <r>
    <x v="199"/>
    <x v="5"/>
    <x v="187"/>
    <n v="-24"/>
    <n v="-6247"/>
    <n v="2406"/>
  </r>
  <r>
    <x v="200"/>
    <x v="89"/>
    <x v="188"/>
    <n v="-27"/>
    <n v="-6274"/>
    <n v="2420"/>
  </r>
  <r>
    <x v="201"/>
    <x v="52"/>
    <x v="189"/>
    <n v="-55"/>
    <n v="-6329"/>
    <n v="2429"/>
  </r>
  <r>
    <x v="202"/>
    <x v="90"/>
    <x v="190"/>
    <n v="-54"/>
    <n v="-6383"/>
    <n v="2462"/>
  </r>
  <r>
    <x v="203"/>
    <x v="14"/>
    <x v="191"/>
    <n v="-54"/>
    <n v="-6437"/>
    <n v="2520"/>
  </r>
  <r>
    <x v="204"/>
    <x v="45"/>
    <x v="192"/>
    <n v="-60"/>
    <n v="-6497"/>
    <n v="2468"/>
  </r>
  <r>
    <x v="205"/>
    <x v="58"/>
    <x v="193"/>
    <n v="-34"/>
    <n v="-6531"/>
    <n v="2441"/>
  </r>
  <r>
    <x v="206"/>
    <x v="69"/>
    <x v="194"/>
    <n v="-30"/>
    <n v="-6561"/>
    <n v="2451"/>
  </r>
  <r>
    <x v="207"/>
    <x v="64"/>
    <x v="195"/>
    <n v="-29"/>
    <n v="-6590"/>
    <n v="2463"/>
  </r>
  <r>
    <x v="208"/>
    <x v="56"/>
    <x v="196"/>
    <n v="-56"/>
    <n v="-6646"/>
    <n v="2493"/>
  </r>
  <r>
    <x v="209"/>
    <x v="91"/>
    <x v="197"/>
    <n v="-57"/>
    <n v="-6703"/>
    <n v="2460"/>
  </r>
  <r>
    <x v="210"/>
    <x v="10"/>
    <x v="198"/>
    <n v="-62"/>
    <n v="-6765"/>
    <n v="2426"/>
  </r>
  <r>
    <x v="211"/>
    <x v="80"/>
    <x v="199"/>
    <n v="-47"/>
    <n v="-6812"/>
    <n v="2437"/>
  </r>
  <r>
    <x v="212"/>
    <x v="52"/>
    <x v="200"/>
    <n v="-39"/>
    <n v="-6851"/>
    <n v="2438"/>
  </r>
  <r>
    <x v="213"/>
    <x v="63"/>
    <x v="201"/>
    <n v="-31"/>
    <n v="-6882"/>
    <n v="2508"/>
  </r>
  <r>
    <x v="214"/>
    <x v="3"/>
    <x v="202"/>
    <n v="-25"/>
    <n v="-6907"/>
    <n v="2499"/>
  </r>
  <r>
    <x v="215"/>
    <x v="16"/>
    <x v="203"/>
    <n v="-61"/>
    <n v="-6968"/>
    <n v="2556"/>
  </r>
  <r>
    <x v="216"/>
    <x v="92"/>
    <x v="204"/>
    <n v="-49"/>
    <n v="-7017"/>
    <n v="2552"/>
  </r>
  <r>
    <x v="217"/>
    <x v="93"/>
    <x v="205"/>
    <n v="-60"/>
    <n v="-7077"/>
    <n v="2585"/>
  </r>
  <r>
    <x v="218"/>
    <x v="94"/>
    <x v="206"/>
    <n v="-52"/>
    <n v="-7129"/>
    <n v="2639"/>
  </r>
  <r>
    <x v="219"/>
    <x v="7"/>
    <x v="207"/>
    <n v="-41"/>
    <n v="-7170"/>
    <n v="2607"/>
  </r>
  <r>
    <x v="220"/>
    <x v="77"/>
    <x v="208"/>
    <n v="-26"/>
    <n v="-7196"/>
    <n v="2602"/>
  </r>
  <r>
    <x v="221"/>
    <x v="83"/>
    <x v="209"/>
    <n v="-24"/>
    <n v="-7220"/>
    <n v="2590"/>
  </r>
  <r>
    <x v="222"/>
    <x v="9"/>
    <x v="210"/>
    <n v="-62"/>
    <n v="-7282"/>
    <n v="2605"/>
  </r>
  <r>
    <x v="223"/>
    <x v="83"/>
    <x v="211"/>
    <n v="-62"/>
    <n v="-7344"/>
    <n v="2640"/>
  </r>
  <r>
    <x v="224"/>
    <x v="30"/>
    <x v="212"/>
    <n v="-74"/>
    <n v="-7418"/>
    <n v="2626"/>
  </r>
  <r>
    <x v="225"/>
    <x v="51"/>
    <x v="213"/>
    <n v="-72"/>
    <n v="-7490"/>
    <n v="2625"/>
  </r>
  <r>
    <x v="226"/>
    <x v="12"/>
    <x v="214"/>
    <n v="-40"/>
    <n v="-7530"/>
    <n v="2622"/>
  </r>
  <r>
    <x v="227"/>
    <x v="92"/>
    <x v="215"/>
    <n v="-40"/>
    <n v="-7570"/>
    <n v="2660"/>
  </r>
  <r>
    <x v="228"/>
    <x v="24"/>
    <x v="216"/>
    <n v="-29"/>
    <n v="-7599"/>
    <n v="2655"/>
  </r>
  <r>
    <x v="229"/>
    <x v="31"/>
    <x v="217"/>
    <n v="-60"/>
    <n v="-7659"/>
    <n v="2639"/>
  </r>
  <r>
    <x v="230"/>
    <x v="5"/>
    <x v="218"/>
    <n v="-76"/>
    <n v="-7735"/>
    <n v="2618"/>
  </r>
  <r>
    <x v="231"/>
    <x v="95"/>
    <x v="219"/>
    <n v="-64"/>
    <n v="-7799"/>
    <n v="2562"/>
  </r>
  <r>
    <x v="232"/>
    <x v="13"/>
    <x v="220"/>
    <n v="-78"/>
    <n v="-7877"/>
    <n v="2497"/>
  </r>
  <r>
    <x v="233"/>
    <x v="83"/>
    <x v="221"/>
    <n v="-46"/>
    <n v="-7923"/>
    <n v="2490"/>
  </r>
  <r>
    <x v="234"/>
    <x v="1"/>
    <x v="221"/>
    <n v="-33"/>
    <n v="-7956"/>
    <n v="2457"/>
  </r>
  <r>
    <x v="235"/>
    <x v="14"/>
    <x v="222"/>
    <n v="-34"/>
    <n v="-7990"/>
    <n v="2441"/>
  </r>
  <r>
    <x v="236"/>
    <x v="45"/>
    <x v="223"/>
    <n v="-68"/>
    <n v="-8058"/>
    <n v="2499"/>
  </r>
  <r>
    <x v="237"/>
    <x v="2"/>
    <x v="224"/>
    <n v="-64"/>
    <n v="-8122"/>
    <n v="2473"/>
  </r>
  <r>
    <x v="238"/>
    <x v="96"/>
    <x v="225"/>
    <n v="-70"/>
    <n v="-8192"/>
    <n v="2534"/>
  </r>
  <r>
    <x v="239"/>
    <x v="97"/>
    <x v="226"/>
    <n v="-60"/>
    <n v="-8252"/>
    <n v="2639"/>
  </r>
  <r>
    <x v="240"/>
    <x v="98"/>
    <x v="227"/>
    <n v="-46"/>
    <n v="-8298"/>
    <n v="2639"/>
  </r>
  <r>
    <x v="241"/>
    <x v="50"/>
    <x v="228"/>
    <n v="-28"/>
    <n v="-8326"/>
    <n v="2651"/>
  </r>
  <r>
    <x v="242"/>
    <x v="30"/>
    <x v="229"/>
    <n v="-29"/>
    <n v="-8355"/>
    <n v="2664"/>
  </r>
  <r>
    <x v="243"/>
    <x v="22"/>
    <x v="230"/>
    <n v="-66"/>
    <n v="-8421"/>
    <n v="2715"/>
  </r>
  <r>
    <x v="244"/>
    <x v="7"/>
    <x v="231"/>
    <n v="-68"/>
    <n v="-8489"/>
    <n v="2693"/>
  </r>
  <r>
    <x v="245"/>
    <x v="92"/>
    <x v="232"/>
    <n v="-65"/>
    <n v="-8554"/>
    <n v="2736"/>
  </r>
  <r>
    <x v="246"/>
    <x v="81"/>
    <x v="233"/>
    <n v="-74"/>
    <n v="-8628"/>
    <n v="2759"/>
  </r>
  <r>
    <x v="247"/>
    <x v="84"/>
    <x v="234"/>
    <n v="-43"/>
    <n v="-8671"/>
    <n v="2739"/>
  </r>
  <r>
    <x v="248"/>
    <x v="2"/>
    <x v="235"/>
    <n v="-36"/>
    <n v="-8707"/>
    <n v="2821"/>
  </r>
  <r>
    <x v="249"/>
    <x v="31"/>
    <x v="236"/>
    <n v="-27"/>
    <n v="-8734"/>
    <n v="2816"/>
  </r>
  <r>
    <x v="250"/>
    <x v="66"/>
    <x v="237"/>
    <n v="-68"/>
    <n v="-8802"/>
    <n v="2895"/>
  </r>
  <r>
    <x v="251"/>
    <x v="99"/>
    <x v="238"/>
    <n v="-71"/>
    <n v="-8873"/>
    <n v="2906"/>
  </r>
  <r>
    <x v="252"/>
    <x v="16"/>
    <x v="239"/>
    <n v="-74"/>
    <n v="-8947"/>
    <n v="2865"/>
  </r>
  <r>
    <x v="253"/>
    <x v="2"/>
    <x v="240"/>
    <n v="-80"/>
    <n v="-9027"/>
    <n v="2879"/>
  </r>
  <r>
    <x v="254"/>
    <x v="9"/>
    <x v="241"/>
    <n v="-58"/>
    <n v="-9085"/>
    <n v="2902"/>
  </r>
  <r>
    <x v="255"/>
    <x v="93"/>
    <x v="242"/>
    <n v="-29"/>
    <n v="-9114"/>
    <n v="2891"/>
  </r>
  <r>
    <x v="256"/>
    <x v="100"/>
    <x v="243"/>
    <n v="-36"/>
    <n v="-9150"/>
    <n v="2937"/>
  </r>
  <r>
    <x v="257"/>
    <x v="51"/>
    <x v="244"/>
    <n v="-82"/>
    <n v="-9232"/>
    <n v="2920"/>
  </r>
  <r>
    <x v="258"/>
    <x v="79"/>
    <x v="245"/>
    <n v="-74"/>
    <n v="-9306"/>
    <n v="2926"/>
  </r>
  <r>
    <x v="259"/>
    <x v="62"/>
    <x v="246"/>
    <n v="-72"/>
    <n v="-9378"/>
    <n v="2900"/>
  </r>
  <r>
    <x v="260"/>
    <x v="101"/>
    <x v="247"/>
    <n v="-82"/>
    <n v="-9460"/>
    <n v="2879"/>
  </r>
  <r>
    <x v="261"/>
    <x v="37"/>
    <x v="248"/>
    <n v="-63"/>
    <n v="-9523"/>
    <n v="2826"/>
  </r>
  <r>
    <x v="262"/>
    <x v="48"/>
    <x v="249"/>
    <n v="-37"/>
    <n v="-9560"/>
    <n v="2840"/>
  </r>
  <r>
    <x v="263"/>
    <x v="48"/>
    <x v="250"/>
    <n v="-34"/>
    <n v="-9594"/>
    <n v="2918"/>
  </r>
  <r>
    <x v="264"/>
    <x v="53"/>
    <x v="251"/>
    <n v="-78"/>
    <n v="-9672"/>
    <n v="2983"/>
  </r>
  <r>
    <x v="265"/>
    <x v="66"/>
    <x v="252"/>
    <n v="-79"/>
    <n v="-9751"/>
    <n v="2974"/>
  </r>
  <r>
    <x v="266"/>
    <x v="102"/>
    <x v="253"/>
    <n v="-78"/>
    <n v="-9829"/>
    <n v="2951"/>
  </r>
  <r>
    <x v="267"/>
    <x v="103"/>
    <x v="254"/>
    <n v="-79"/>
    <n v="-9908"/>
    <n v="2950"/>
  </r>
  <r>
    <x v="268"/>
    <x v="74"/>
    <x v="255"/>
    <n v="-60"/>
    <n v="-9968"/>
    <n v="2983"/>
  </r>
  <r>
    <x v="269"/>
    <x v="7"/>
    <x v="256"/>
    <n v="-43"/>
    <n v="-10011"/>
    <n v="2990"/>
  </r>
  <r>
    <x v="270"/>
    <x v="11"/>
    <x v="257"/>
    <n v="-43"/>
    <n v="-10054"/>
    <n v="2985"/>
  </r>
  <r>
    <x v="271"/>
    <x v="104"/>
    <x v="258"/>
    <n v="-99"/>
    <n v="-10153"/>
    <n v="3132"/>
  </r>
  <r>
    <x v="272"/>
    <x v="34"/>
    <x v="259"/>
    <n v="-73"/>
    <n v="-10226"/>
    <n v="3150"/>
  </r>
  <r>
    <x v="273"/>
    <x v="105"/>
    <x v="260"/>
    <n v="-77"/>
    <n v="-10303"/>
    <n v="3247"/>
  </r>
  <r>
    <x v="274"/>
    <x v="106"/>
    <x v="261"/>
    <n v="-87"/>
    <n v="-10390"/>
    <n v="3221"/>
  </r>
  <r>
    <x v="275"/>
    <x v="48"/>
    <x v="262"/>
    <n v="-60"/>
    <n v="-10450"/>
    <n v="3242"/>
  </r>
  <r>
    <x v="276"/>
    <x v="107"/>
    <x v="263"/>
    <n v="-44"/>
    <n v="-10494"/>
    <n v="3296"/>
  </r>
  <r>
    <x v="277"/>
    <x v="39"/>
    <x v="264"/>
    <n v="-38"/>
    <n v="-10532"/>
    <n v="3294"/>
  </r>
  <r>
    <x v="278"/>
    <x v="72"/>
    <x v="265"/>
    <n v="-84"/>
    <n v="-10616"/>
    <n v="3298"/>
  </r>
  <r>
    <x v="279"/>
    <x v="12"/>
    <x v="266"/>
    <n v="-73"/>
    <n v="-10689"/>
    <n v="3253"/>
  </r>
  <r>
    <x v="280"/>
    <x v="80"/>
    <x v="267"/>
    <n v="-79"/>
    <n v="-10768"/>
    <n v="3366"/>
  </r>
  <r>
    <x v="281"/>
    <x v="46"/>
    <x v="268"/>
    <n v="-95"/>
    <n v="-10863"/>
    <n v="3326"/>
  </r>
  <r>
    <x v="282"/>
    <x v="64"/>
    <x v="269"/>
    <n v="-63"/>
    <n v="-10926"/>
    <n v="3291"/>
  </r>
  <r>
    <x v="283"/>
    <x v="30"/>
    <x v="270"/>
    <n v="-46"/>
    <n v="-10972"/>
    <n v="3269"/>
  </r>
  <r>
    <x v="284"/>
    <x v="34"/>
    <x v="271"/>
    <n v="-39"/>
    <n v="-11011"/>
    <n v="3356"/>
  </r>
  <r>
    <x v="285"/>
    <x v="53"/>
    <x v="272"/>
    <n v="-93"/>
    <n v="-11104"/>
    <n v="3327"/>
  </r>
  <r>
    <x v="286"/>
    <x v="71"/>
    <x v="273"/>
    <n v="-76"/>
    <n v="-11180"/>
    <n v="3336"/>
  </r>
  <r>
    <x v="287"/>
    <x v="108"/>
    <x v="274"/>
    <n v="-92"/>
    <n v="-11272"/>
    <n v="3316"/>
  </r>
  <r>
    <x v="288"/>
    <x v="109"/>
    <x v="275"/>
    <n v="-98"/>
    <n v="-11370"/>
    <n v="3252"/>
  </r>
  <r>
    <x v="289"/>
    <x v="110"/>
    <x v="276"/>
    <n v="-70"/>
    <n v="-11440"/>
    <n v="3279"/>
  </r>
  <r>
    <x v="290"/>
    <x v="67"/>
    <x v="277"/>
    <n v="-50"/>
    <n v="-11490"/>
    <n v="3325"/>
  </r>
  <r>
    <x v="291"/>
    <x v="81"/>
    <x v="278"/>
    <n v="-42"/>
    <n v="-11532"/>
    <n v="3516"/>
  </r>
  <r>
    <x v="292"/>
    <x v="111"/>
    <x v="279"/>
    <n v="-96"/>
    <n v="-11628"/>
    <n v="3579"/>
  </r>
  <r>
    <x v="293"/>
    <x v="46"/>
    <x v="280"/>
    <n v="-83"/>
    <n v="-11711"/>
    <n v="3602"/>
  </r>
  <r>
    <x v="294"/>
    <x v="112"/>
    <x v="281"/>
    <n v="-92"/>
    <n v="-11803"/>
    <n v="3652"/>
  </r>
  <r>
    <x v="295"/>
    <x v="82"/>
    <x v="282"/>
    <n v="-104"/>
    <n v="-11907"/>
    <n v="3642"/>
  </r>
  <r>
    <x v="296"/>
    <x v="68"/>
    <x v="283"/>
    <n v="-80"/>
    <n v="-11987"/>
    <n v="3628"/>
  </r>
  <r>
    <x v="297"/>
    <x v="113"/>
    <x v="284"/>
    <n v="-44"/>
    <n v="-12031"/>
    <n v="3642"/>
  </r>
  <r>
    <x v="298"/>
    <x v="5"/>
    <x v="285"/>
    <n v="-39"/>
    <n v="-12070"/>
    <n v="3676"/>
  </r>
  <r>
    <x v="299"/>
    <x v="114"/>
    <x v="286"/>
    <n v="-106"/>
    <n v="-12176"/>
    <n v="3755"/>
  </r>
  <r>
    <x v="300"/>
    <x v="115"/>
    <x v="287"/>
    <n v="-94"/>
    <n v="-12270"/>
    <n v="3930"/>
  </r>
  <r>
    <x v="301"/>
    <x v="116"/>
    <x v="288"/>
    <n v="-92"/>
    <n v="-12362"/>
    <n v="3908"/>
  </r>
  <r>
    <x v="302"/>
    <x v="117"/>
    <x v="289"/>
    <n v="-95"/>
    <n v="-12457"/>
    <n v="3888"/>
  </r>
  <r>
    <x v="303"/>
    <x v="13"/>
    <x v="290"/>
    <n v="-64"/>
    <n v="-12521"/>
    <n v="3887"/>
  </r>
  <r>
    <x v="304"/>
    <x v="25"/>
    <x v="291"/>
    <n v="-45"/>
    <n v="-12566"/>
    <n v="3888"/>
  </r>
  <r>
    <x v="305"/>
    <x v="118"/>
    <x v="292"/>
    <n v="-47"/>
    <n v="-12613"/>
    <n v="3950"/>
  </r>
  <r>
    <x v="306"/>
    <x v="76"/>
    <x v="293"/>
    <n v="-96"/>
    <n v="-12709"/>
    <n v="3963"/>
  </r>
  <r>
    <x v="307"/>
    <x v="52"/>
    <x v="294"/>
    <n v="-87"/>
    <n v="-12796"/>
    <n v="3980"/>
  </r>
  <r>
    <x v="308"/>
    <x v="119"/>
    <x v="295"/>
    <n v="-112"/>
    <n v="-12908"/>
    <n v="4059"/>
  </r>
  <r>
    <x v="309"/>
    <x v="120"/>
    <x v="296"/>
    <n v="-104"/>
    <n v="-13012"/>
    <n v="4126"/>
  </r>
  <r>
    <x v="310"/>
    <x v="70"/>
    <x v="297"/>
    <n v="-77"/>
    <n v="-13089"/>
    <n v="4116"/>
  </r>
  <r>
    <x v="311"/>
    <x v="77"/>
    <x v="298"/>
    <n v="-45"/>
    <n v="-13134"/>
    <n v="4111"/>
  </r>
  <r>
    <x v="312"/>
    <x v="118"/>
    <x v="299"/>
    <n v="-54"/>
    <n v="-13188"/>
    <n v="4151"/>
  </r>
  <r>
    <x v="313"/>
    <x v="121"/>
    <x v="300"/>
    <n v="-120"/>
    <n v="-13308"/>
    <n v="4231"/>
  </r>
  <r>
    <x v="314"/>
    <x v="122"/>
    <x v="301"/>
    <n v="-104"/>
    <n v="-13412"/>
    <n v="4270"/>
  </r>
  <r>
    <x v="315"/>
    <x v="33"/>
    <x v="302"/>
    <n v="-109"/>
    <n v="-13521"/>
    <n v="4302"/>
  </r>
  <r>
    <x v="316"/>
    <x v="54"/>
    <x v="303"/>
    <n v="-102"/>
    <n v="-13623"/>
    <n v="4242"/>
  </r>
  <r>
    <x v="317"/>
    <x v="102"/>
    <x v="304"/>
    <n v="-89"/>
    <n v="-13712"/>
    <n v="4190"/>
  </r>
  <r>
    <x v="318"/>
    <x v="83"/>
    <x v="305"/>
    <n v="-50"/>
    <n v="-13762"/>
    <n v="4193"/>
  </r>
  <r>
    <x v="319"/>
    <x v="2"/>
    <x v="306"/>
    <n v="-57"/>
    <n v="-13819"/>
    <n v="4210"/>
  </r>
  <r>
    <x v="320"/>
    <x v="97"/>
    <x v="307"/>
    <n v="-112"/>
    <n v="-13931"/>
    <n v="4221"/>
  </r>
  <r>
    <x v="321"/>
    <x v="3"/>
    <x v="308"/>
    <n v="-105"/>
    <n v="-14036"/>
    <n v="4180"/>
  </r>
  <r>
    <x v="322"/>
    <x v="55"/>
    <x v="309"/>
    <n v="-116"/>
    <n v="-14152"/>
    <n v="4133"/>
  </r>
  <r>
    <x v="323"/>
    <x v="123"/>
    <x v="310"/>
    <n v="-88"/>
    <n v="-14240"/>
    <n v="4121"/>
  </r>
  <r>
    <x v="324"/>
    <x v="61"/>
    <x v="311"/>
    <n v="-69"/>
    <n v="-14309"/>
    <n v="4083"/>
  </r>
  <r>
    <x v="325"/>
    <x v="109"/>
    <x v="312"/>
    <n v="-48"/>
    <n v="-14357"/>
    <n v="4163"/>
  </r>
  <r>
    <x v="326"/>
    <x v="89"/>
    <x v="313"/>
    <n v="-58"/>
    <n v="-14415"/>
    <n v="4133"/>
  </r>
  <r>
    <x v="327"/>
    <x v="111"/>
    <x v="314"/>
    <n v="-102"/>
    <n v="-14517"/>
    <n v="4150"/>
  </r>
  <r>
    <x v="328"/>
    <x v="68"/>
    <x v="315"/>
    <n v="-114"/>
    <n v="-14631"/>
    <n v="4127"/>
  </r>
  <r>
    <x v="329"/>
    <x v="33"/>
    <x v="316"/>
    <n v="-105"/>
    <n v="-14736"/>
    <n v="4144"/>
  </r>
  <r>
    <x v="330"/>
    <x v="43"/>
    <x v="317"/>
    <n v="-105"/>
    <n v="-14841"/>
    <n v="4059"/>
  </r>
  <r>
    <x v="331"/>
    <x v="48"/>
    <x v="318"/>
    <n v="-84"/>
    <n v="-14925"/>
    <n v="4006"/>
  </r>
  <r>
    <x v="332"/>
    <x v="124"/>
    <x v="319"/>
    <n v="-51"/>
    <n v="-14976"/>
    <n v="4044"/>
  </r>
  <r>
    <x v="333"/>
    <x v="44"/>
    <x v="320"/>
    <n v="-66"/>
    <n v="-15042"/>
    <n v="4030"/>
  </r>
  <r>
    <x v="334"/>
    <x v="9"/>
    <x v="321"/>
    <n v="-100"/>
    <n v="-15142"/>
    <n v="4023"/>
  </r>
  <r>
    <x v="335"/>
    <x v="19"/>
    <x v="322"/>
    <n v="-102"/>
    <n v="-15244"/>
    <n v="3965"/>
  </r>
  <r>
    <x v="336"/>
    <x v="125"/>
    <x v="323"/>
    <n v="-107"/>
    <n v="-15351"/>
    <n v="3901"/>
  </r>
  <r>
    <x v="337"/>
    <x v="126"/>
    <x v="324"/>
    <n v="-109"/>
    <n v="-15460"/>
    <n v="3902"/>
  </r>
  <r>
    <x v="338"/>
    <x v="25"/>
    <x v="325"/>
    <n v="-90"/>
    <n v="-15550"/>
    <n v="3891"/>
  </r>
  <r>
    <x v="339"/>
    <x v="13"/>
    <x v="326"/>
    <n v="-55"/>
    <n v="-15605"/>
    <n v="3897"/>
  </r>
  <r>
    <x v="340"/>
    <x v="113"/>
    <x v="327"/>
    <n v="-63"/>
    <n v="-15668"/>
    <n v="3955"/>
  </r>
  <r>
    <x v="341"/>
    <x v="127"/>
    <x v="328"/>
    <n v="-108"/>
    <n v="-15776"/>
    <n v="3951"/>
  </r>
  <r>
    <x v="342"/>
    <x v="83"/>
    <x v="329"/>
    <n v="-97"/>
    <n v="-15873"/>
    <n v="3950"/>
  </r>
  <r>
    <x v="343"/>
    <x v="89"/>
    <x v="330"/>
    <n v="-109"/>
    <n v="-15982"/>
    <n v="3917"/>
  </r>
  <r>
    <x v="344"/>
    <x v="128"/>
    <x v="331"/>
    <n v="-101"/>
    <n v="-16083"/>
    <n v="3998"/>
  </r>
  <r>
    <x v="345"/>
    <x v="25"/>
    <x v="332"/>
    <n v="-86"/>
    <n v="-16169"/>
    <n v="3982"/>
  </r>
  <r>
    <x v="346"/>
    <x v="91"/>
    <x v="333"/>
    <n v="-51"/>
    <n v="-16220"/>
    <n v="3991"/>
  </r>
  <r>
    <x v="347"/>
    <x v="39"/>
    <x v="334"/>
    <n v="-60"/>
    <n v="-16280"/>
    <n v="3955"/>
  </r>
  <r>
    <x v="348"/>
    <x v="20"/>
    <x v="335"/>
    <n v="-116"/>
    <n v="-16396"/>
    <n v="3922"/>
  </r>
  <r>
    <x v="349"/>
    <x v="77"/>
    <x v="336"/>
    <n v="-88"/>
    <n v="-16484"/>
    <n v="3882"/>
  </r>
  <r>
    <x v="350"/>
    <x v="46"/>
    <x v="337"/>
    <n v="-108"/>
    <n v="-16592"/>
    <n v="3875"/>
  </r>
  <r>
    <x v="351"/>
    <x v="58"/>
    <x v="338"/>
    <n v="-101"/>
    <n v="-16693"/>
    <n v="3848"/>
  </r>
  <r>
    <x v="352"/>
    <x v="81"/>
    <x v="339"/>
    <n v="-66"/>
    <n v="-16759"/>
    <n v="3856"/>
  </r>
  <r>
    <x v="353"/>
    <x v="129"/>
    <x v="340"/>
    <n v="-50"/>
    <n v="-16809"/>
    <n v="3874"/>
  </r>
  <r>
    <x v="354"/>
    <x v="78"/>
    <x v="341"/>
    <n v="-49"/>
    <n v="-16858"/>
    <n v="3853"/>
  </r>
  <r>
    <x v="355"/>
    <x v="130"/>
    <x v="342"/>
    <n v="-98"/>
    <n v="-16956"/>
    <n v="3911"/>
  </r>
  <r>
    <x v="356"/>
    <x v="131"/>
    <x v="343"/>
    <n v="-81"/>
    <n v="-17037"/>
    <n v="4024"/>
  </r>
  <r>
    <x v="357"/>
    <x v="104"/>
    <x v="344"/>
    <n v="-99"/>
    <n v="-17136"/>
    <n v="4051"/>
  </r>
  <r>
    <x v="358"/>
    <x v="71"/>
    <x v="345"/>
    <n v="-75"/>
    <n v="-17211"/>
    <n v="4023"/>
  </r>
  <r>
    <x v="359"/>
    <x v="132"/>
    <x v="346"/>
    <n v="-46"/>
    <n v="-17257"/>
    <n v="4009"/>
  </r>
  <r>
    <x v="360"/>
    <x v="133"/>
    <x v="347"/>
    <n v="-7"/>
    <n v="-17264"/>
    <n v="412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20D850-2AB8-486E-AC3E-F0EC83FCDED4}" name="Сводная таблица3" cacheId="27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1">
  <location ref="J1:O14" firstHeaderRow="0" firstDataRow="1" firstDataCol="1"/>
  <pivotFields count="7"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showAll="0">
      <items count="135">
        <item x="1"/>
        <item x="17"/>
        <item x="6"/>
        <item x="26"/>
        <item x="10"/>
        <item x="4"/>
        <item x="8"/>
        <item x="0"/>
        <item x="18"/>
        <item x="7"/>
        <item x="40"/>
        <item x="3"/>
        <item x="27"/>
        <item x="15"/>
        <item x="55"/>
        <item x="12"/>
        <item x="67"/>
        <item x="50"/>
        <item x="44"/>
        <item x="22"/>
        <item x="42"/>
        <item x="36"/>
        <item x="13"/>
        <item x="28"/>
        <item x="39"/>
        <item x="87"/>
        <item x="58"/>
        <item x="5"/>
        <item x="43"/>
        <item x="31"/>
        <item x="35"/>
        <item x="14"/>
        <item x="64"/>
        <item x="11"/>
        <item x="38"/>
        <item x="60"/>
        <item x="69"/>
        <item x="30"/>
        <item x="54"/>
        <item x="124"/>
        <item x="24"/>
        <item x="83"/>
        <item x="45"/>
        <item x="89"/>
        <item x="51"/>
        <item x="77"/>
        <item x="91"/>
        <item x="65"/>
        <item x="98"/>
        <item x="100"/>
        <item x="52"/>
        <item x="132"/>
        <item x="125"/>
        <item x="41"/>
        <item x="86"/>
        <item x="66"/>
        <item x="93"/>
        <item x="102"/>
        <item x="16"/>
        <item x="56"/>
        <item x="32"/>
        <item x="29"/>
        <item x="25"/>
        <item x="48"/>
        <item x="82"/>
        <item x="9"/>
        <item x="71"/>
        <item x="62"/>
        <item x="20"/>
        <item x="19"/>
        <item x="129"/>
        <item x="2"/>
        <item x="63"/>
        <item x="73"/>
        <item x="57"/>
        <item x="118"/>
        <item x="117"/>
        <item x="53"/>
        <item x="81"/>
        <item x="61"/>
        <item x="23"/>
        <item x="108"/>
        <item x="76"/>
        <item x="105"/>
        <item x="95"/>
        <item x="46"/>
        <item x="94"/>
        <item x="37"/>
        <item x="113"/>
        <item x="78"/>
        <item x="122"/>
        <item x="68"/>
        <item x="123"/>
        <item x="79"/>
        <item x="101"/>
        <item x="92"/>
        <item x="80"/>
        <item x="84"/>
        <item x="70"/>
        <item x="116"/>
        <item x="72"/>
        <item x="34"/>
        <item x="111"/>
        <item x="120"/>
        <item x="107"/>
        <item x="33"/>
        <item x="74"/>
        <item x="21"/>
        <item x="99"/>
        <item x="127"/>
        <item x="59"/>
        <item x="75"/>
        <item x="110"/>
        <item x="114"/>
        <item x="47"/>
        <item x="126"/>
        <item x="121"/>
        <item x="109"/>
        <item x="133"/>
        <item x="90"/>
        <item x="106"/>
        <item x="130"/>
        <item x="104"/>
        <item x="97"/>
        <item x="96"/>
        <item x="49"/>
        <item x="85"/>
        <item x="131"/>
        <item x="88"/>
        <item x="103"/>
        <item x="128"/>
        <item x="112"/>
        <item x="119"/>
        <item x="115"/>
        <item t="default"/>
      </items>
    </pivotField>
    <pivotField dataField="1" showAll="0">
      <items count="34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t="default"/>
      </items>
    </pivotField>
    <pivotField dataField="1" showAll="0"/>
    <pivotField dataField="1" showAll="0"/>
    <pivotField dataField="1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6"/>
    <field x="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Сумма по полю sum_transaction_balance_change" fld="1" baseField="0" baseItem="0"/>
    <dataField name="Сумма по полю sum_transaction_balance_change_cs" fld="2" baseField="0" baseItem="0"/>
    <dataField name="Сумма по полю sum_classes" fld="3" baseField="0" baseItem="0"/>
    <dataField name="Сумма по полю sum_classes_cs" fld="4" baseField="0" baseItem="0"/>
    <dataField name="Сумма по полю sum_balance" fld="5" baseField="0" baseItem="0"/>
  </dataFields>
  <formats count="1">
    <format dxfId="0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</format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metabase.sky.pro/question/64277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B8EB1-DD1A-4C52-8809-0FEDA45FD061}">
  <dimension ref="A1:B100"/>
  <sheetViews>
    <sheetView tabSelected="1" workbookViewId="0">
      <selection activeCell="I17" sqref="I17"/>
    </sheetView>
  </sheetViews>
  <sheetFormatPr defaultRowHeight="15" x14ac:dyDescent="0.25"/>
  <sheetData>
    <row r="1" spans="1:2" x14ac:dyDescent="0.25">
      <c r="A1" s="7" t="s">
        <v>111</v>
      </c>
      <c r="B1" s="7"/>
    </row>
    <row r="2" spans="1:2" x14ac:dyDescent="0.25">
      <c r="A2" s="8" t="s">
        <v>110</v>
      </c>
    </row>
    <row r="4" spans="1:2" x14ac:dyDescent="0.25">
      <c r="A4" s="7" t="s">
        <v>112</v>
      </c>
      <c r="B4" s="7"/>
    </row>
    <row r="5" spans="1:2" x14ac:dyDescent="0.25">
      <c r="A5" t="s">
        <v>6</v>
      </c>
    </row>
    <row r="6" spans="1:2" x14ac:dyDescent="0.25">
      <c r="A6" t="s">
        <v>7</v>
      </c>
    </row>
    <row r="7" spans="1:2" x14ac:dyDescent="0.25">
      <c r="A7" t="s">
        <v>8</v>
      </c>
    </row>
    <row r="8" spans="1:2" x14ac:dyDescent="0.25">
      <c r="A8" t="s">
        <v>9</v>
      </c>
    </row>
    <row r="9" spans="1:2" x14ac:dyDescent="0.25">
      <c r="A9" t="s">
        <v>10</v>
      </c>
    </row>
    <row r="10" spans="1:2" x14ac:dyDescent="0.25">
      <c r="A10" t="s">
        <v>11</v>
      </c>
    </row>
    <row r="11" spans="1:2" x14ac:dyDescent="0.25">
      <c r="A11" t="s">
        <v>12</v>
      </c>
    </row>
    <row r="12" spans="1:2" x14ac:dyDescent="0.25">
      <c r="A12" t="s">
        <v>13</v>
      </c>
    </row>
    <row r="13" spans="1:2" x14ac:dyDescent="0.25">
      <c r="A13" t="s">
        <v>14</v>
      </c>
    </row>
    <row r="14" spans="1:2" x14ac:dyDescent="0.25">
      <c r="A14" t="s">
        <v>15</v>
      </c>
    </row>
    <row r="15" spans="1:2" x14ac:dyDescent="0.25">
      <c r="A15" t="s">
        <v>16</v>
      </c>
    </row>
    <row r="16" spans="1:2" x14ac:dyDescent="0.25">
      <c r="A16" t="s">
        <v>17</v>
      </c>
    </row>
    <row r="17" spans="1:1" x14ac:dyDescent="0.25">
      <c r="A17" t="s">
        <v>18</v>
      </c>
    </row>
    <row r="18" spans="1:1" x14ac:dyDescent="0.25">
      <c r="A18" t="s">
        <v>19</v>
      </c>
    </row>
    <row r="19" spans="1:1" x14ac:dyDescent="0.25">
      <c r="A19" t="s">
        <v>14</v>
      </c>
    </row>
    <row r="20" spans="1:1" x14ac:dyDescent="0.25">
      <c r="A20" t="s">
        <v>15</v>
      </c>
    </row>
    <row r="21" spans="1:1" x14ac:dyDescent="0.25">
      <c r="A21" t="s">
        <v>20</v>
      </c>
    </row>
    <row r="22" spans="1:1" x14ac:dyDescent="0.25">
      <c r="A22" t="s">
        <v>21</v>
      </c>
    </row>
    <row r="23" spans="1:1" x14ac:dyDescent="0.25">
      <c r="A23" t="s">
        <v>22</v>
      </c>
    </row>
    <row r="24" spans="1:1" x14ac:dyDescent="0.25">
      <c r="A24" t="s">
        <v>23</v>
      </c>
    </row>
    <row r="25" spans="1:1" x14ac:dyDescent="0.25">
      <c r="A25" t="s">
        <v>10</v>
      </c>
    </row>
    <row r="26" spans="1:1" x14ac:dyDescent="0.25">
      <c r="A26" t="s">
        <v>24</v>
      </c>
    </row>
    <row r="27" spans="1:1" x14ac:dyDescent="0.25">
      <c r="A27" t="s">
        <v>25</v>
      </c>
    </row>
    <row r="28" spans="1:1" x14ac:dyDescent="0.25">
      <c r="A28" t="s">
        <v>14</v>
      </c>
    </row>
    <row r="29" spans="1:1" x14ac:dyDescent="0.25">
      <c r="A29" t="s">
        <v>15</v>
      </c>
    </row>
    <row r="30" spans="1:1" x14ac:dyDescent="0.25">
      <c r="A30" t="s">
        <v>26</v>
      </c>
    </row>
    <row r="31" spans="1:1" x14ac:dyDescent="0.25">
      <c r="A31" t="s">
        <v>21</v>
      </c>
    </row>
    <row r="32" spans="1:1" x14ac:dyDescent="0.25">
      <c r="A32" t="s">
        <v>27</v>
      </c>
    </row>
    <row r="33" spans="1:1" x14ac:dyDescent="0.25">
      <c r="A33" t="s">
        <v>28</v>
      </c>
    </row>
    <row r="34" spans="1:1" x14ac:dyDescent="0.25">
      <c r="A34" t="s">
        <v>29</v>
      </c>
    </row>
    <row r="35" spans="1:1" x14ac:dyDescent="0.25">
      <c r="A35" t="s">
        <v>30</v>
      </c>
    </row>
    <row r="36" spans="1:1" x14ac:dyDescent="0.25">
      <c r="A36" t="s">
        <v>14</v>
      </c>
    </row>
    <row r="37" spans="1:1" x14ac:dyDescent="0.25">
      <c r="A37" t="s">
        <v>15</v>
      </c>
    </row>
    <row r="38" spans="1:1" x14ac:dyDescent="0.25">
      <c r="A38" t="s">
        <v>31</v>
      </c>
    </row>
    <row r="39" spans="1:1" x14ac:dyDescent="0.25">
      <c r="A39" t="s">
        <v>21</v>
      </c>
    </row>
    <row r="40" spans="1:1" x14ac:dyDescent="0.25">
      <c r="A40" t="s">
        <v>32</v>
      </c>
    </row>
    <row r="41" spans="1:1" x14ac:dyDescent="0.25">
      <c r="A41" t="s">
        <v>33</v>
      </c>
    </row>
    <row r="42" spans="1:1" x14ac:dyDescent="0.25">
      <c r="A42" t="s">
        <v>34</v>
      </c>
    </row>
    <row r="43" spans="1:1" x14ac:dyDescent="0.25">
      <c r="A43" t="s">
        <v>35</v>
      </c>
    </row>
    <row r="44" spans="1:1" x14ac:dyDescent="0.25">
      <c r="A44" t="s">
        <v>36</v>
      </c>
    </row>
    <row r="45" spans="1:1" x14ac:dyDescent="0.25">
      <c r="A45" t="s">
        <v>37</v>
      </c>
    </row>
    <row r="46" spans="1:1" x14ac:dyDescent="0.25">
      <c r="A46" t="s">
        <v>14</v>
      </c>
    </row>
    <row r="47" spans="1:1" x14ac:dyDescent="0.25">
      <c r="A47" t="s">
        <v>15</v>
      </c>
    </row>
    <row r="48" spans="1:1" x14ac:dyDescent="0.25">
      <c r="A48" t="s">
        <v>38</v>
      </c>
    </row>
    <row r="49" spans="1:1" x14ac:dyDescent="0.25">
      <c r="A49" t="s">
        <v>39</v>
      </c>
    </row>
    <row r="50" spans="1:1" x14ac:dyDescent="0.25">
      <c r="A50" t="s">
        <v>40</v>
      </c>
    </row>
    <row r="51" spans="1:1" x14ac:dyDescent="0.25">
      <c r="A51" t="s">
        <v>41</v>
      </c>
    </row>
    <row r="52" spans="1:1" x14ac:dyDescent="0.25">
      <c r="A52" t="s">
        <v>42</v>
      </c>
    </row>
    <row r="53" spans="1:1" x14ac:dyDescent="0.25">
      <c r="A53" t="s">
        <v>43</v>
      </c>
    </row>
    <row r="54" spans="1:1" x14ac:dyDescent="0.25">
      <c r="A54" t="s">
        <v>44</v>
      </c>
    </row>
    <row r="55" spans="1:1" x14ac:dyDescent="0.25">
      <c r="A55" t="s">
        <v>45</v>
      </c>
    </row>
    <row r="56" spans="1:1" x14ac:dyDescent="0.25">
      <c r="A56" t="s">
        <v>46</v>
      </c>
    </row>
    <row r="57" spans="1:1" x14ac:dyDescent="0.25">
      <c r="A57" t="s">
        <v>47</v>
      </c>
    </row>
    <row r="58" spans="1:1" x14ac:dyDescent="0.25">
      <c r="A58" t="s">
        <v>27</v>
      </c>
    </row>
    <row r="59" spans="1:1" x14ac:dyDescent="0.25">
      <c r="A59" t="s">
        <v>48</v>
      </c>
    </row>
    <row r="60" spans="1:1" x14ac:dyDescent="0.25">
      <c r="A60" t="s">
        <v>14</v>
      </c>
    </row>
    <row r="61" spans="1:1" x14ac:dyDescent="0.25">
      <c r="A61" t="s">
        <v>15</v>
      </c>
    </row>
    <row r="62" spans="1:1" x14ac:dyDescent="0.25">
      <c r="A62" t="s">
        <v>49</v>
      </c>
    </row>
    <row r="63" spans="1:1" x14ac:dyDescent="0.25">
      <c r="A63" t="s">
        <v>39</v>
      </c>
    </row>
    <row r="64" spans="1:1" x14ac:dyDescent="0.25">
      <c r="A64" t="s">
        <v>40</v>
      </c>
    </row>
    <row r="65" spans="1:1" x14ac:dyDescent="0.25">
      <c r="A65" t="s">
        <v>50</v>
      </c>
    </row>
    <row r="66" spans="1:1" x14ac:dyDescent="0.25">
      <c r="A66" t="s">
        <v>51</v>
      </c>
    </row>
    <row r="67" spans="1:1" x14ac:dyDescent="0.25">
      <c r="A67" t="s">
        <v>52</v>
      </c>
    </row>
    <row r="68" spans="1:1" x14ac:dyDescent="0.25">
      <c r="A68" t="s">
        <v>53</v>
      </c>
    </row>
    <row r="69" spans="1:1" x14ac:dyDescent="0.25">
      <c r="A69" t="s">
        <v>54</v>
      </c>
    </row>
    <row r="70" spans="1:1" x14ac:dyDescent="0.25">
      <c r="A70" t="s">
        <v>55</v>
      </c>
    </row>
    <row r="71" spans="1:1" x14ac:dyDescent="0.25">
      <c r="A71" t="s">
        <v>56</v>
      </c>
    </row>
    <row r="72" spans="1:1" x14ac:dyDescent="0.25">
      <c r="A72" t="s">
        <v>57</v>
      </c>
    </row>
    <row r="73" spans="1:1" x14ac:dyDescent="0.25">
      <c r="A73" t="s">
        <v>58</v>
      </c>
    </row>
    <row r="74" spans="1:1" x14ac:dyDescent="0.25">
      <c r="A74" t="s">
        <v>59</v>
      </c>
    </row>
    <row r="75" spans="1:1" x14ac:dyDescent="0.25">
      <c r="A75" t="s">
        <v>15</v>
      </c>
    </row>
    <row r="76" spans="1:1" x14ac:dyDescent="0.25">
      <c r="A76" t="s">
        <v>60</v>
      </c>
    </row>
    <row r="77" spans="1:1" x14ac:dyDescent="0.25">
      <c r="A77" t="s">
        <v>61</v>
      </c>
    </row>
    <row r="78" spans="1:1" x14ac:dyDescent="0.25">
      <c r="A78" t="s">
        <v>62</v>
      </c>
    </row>
    <row r="79" spans="1:1" x14ac:dyDescent="0.25">
      <c r="A79" t="s">
        <v>63</v>
      </c>
    </row>
    <row r="80" spans="1:1" x14ac:dyDescent="0.25">
      <c r="A80" t="s">
        <v>64</v>
      </c>
    </row>
    <row r="81" spans="1:1" x14ac:dyDescent="0.25">
      <c r="A81" t="s">
        <v>65</v>
      </c>
    </row>
    <row r="82" spans="1:1" x14ac:dyDescent="0.25">
      <c r="A82" t="s">
        <v>66</v>
      </c>
    </row>
    <row r="83" spans="1:1" x14ac:dyDescent="0.25">
      <c r="A83" t="s">
        <v>67</v>
      </c>
    </row>
    <row r="84" spans="1:1" x14ac:dyDescent="0.25">
      <c r="A84" t="s">
        <v>68</v>
      </c>
    </row>
    <row r="85" spans="1:1" x14ac:dyDescent="0.25">
      <c r="A85" t="s">
        <v>69</v>
      </c>
    </row>
    <row r="86" spans="1:1" x14ac:dyDescent="0.25">
      <c r="A86" t="s">
        <v>70</v>
      </c>
    </row>
    <row r="87" spans="1:1" x14ac:dyDescent="0.25">
      <c r="A87" t="s">
        <v>71</v>
      </c>
    </row>
    <row r="88" spans="1:1" x14ac:dyDescent="0.25">
      <c r="A88" t="s">
        <v>72</v>
      </c>
    </row>
    <row r="89" spans="1:1" x14ac:dyDescent="0.25">
      <c r="A89" t="s">
        <v>73</v>
      </c>
    </row>
    <row r="90" spans="1:1" x14ac:dyDescent="0.25">
      <c r="A90" t="s">
        <v>74</v>
      </c>
    </row>
    <row r="91" spans="1:1" x14ac:dyDescent="0.25">
      <c r="A91" t="s">
        <v>15</v>
      </c>
    </row>
    <row r="92" spans="1:1" x14ac:dyDescent="0.25">
      <c r="A92" t="s">
        <v>75</v>
      </c>
    </row>
    <row r="93" spans="1:1" x14ac:dyDescent="0.25">
      <c r="A93" t="s">
        <v>76</v>
      </c>
    </row>
    <row r="94" spans="1:1" x14ac:dyDescent="0.25">
      <c r="A94" t="s">
        <v>77</v>
      </c>
    </row>
    <row r="95" spans="1:1" x14ac:dyDescent="0.25">
      <c r="A95" t="s">
        <v>78</v>
      </c>
    </row>
    <row r="96" spans="1:1" x14ac:dyDescent="0.25">
      <c r="A96" t="s">
        <v>79</v>
      </c>
    </row>
    <row r="97" spans="1:1" x14ac:dyDescent="0.25">
      <c r="A97" t="s">
        <v>80</v>
      </c>
    </row>
    <row r="98" spans="1:1" x14ac:dyDescent="0.25">
      <c r="A98" t="s">
        <v>81</v>
      </c>
    </row>
    <row r="99" spans="1:1" x14ac:dyDescent="0.25">
      <c r="A99" t="s">
        <v>82</v>
      </c>
    </row>
    <row r="100" spans="1:1" x14ac:dyDescent="0.25">
      <c r="A100" t="s">
        <v>83</v>
      </c>
    </row>
  </sheetData>
  <hyperlinks>
    <hyperlink ref="A2" r:id="rId1" xr:uid="{2C0AC5AD-0100-44F0-A979-AEE9CDA187E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62"/>
  <sheetViews>
    <sheetView topLeftCell="H1" workbookViewId="0">
      <selection activeCell="J18" sqref="J18"/>
    </sheetView>
  </sheetViews>
  <sheetFormatPr defaultRowHeight="15" x14ac:dyDescent="0.25"/>
  <cols>
    <col min="1" max="1" width="10.140625" bestFit="1" customWidth="1"/>
    <col min="2" max="2" width="16.28515625" customWidth="1"/>
    <col min="3" max="3" width="19.7109375" customWidth="1"/>
    <col min="4" max="4" width="11.5703125" customWidth="1"/>
    <col min="5" max="5" width="15.140625" customWidth="1"/>
    <col min="6" max="6" width="12.28515625" customWidth="1"/>
    <col min="10" max="10" width="17.28515625" bestFit="1" customWidth="1"/>
    <col min="11" max="12" width="23.85546875" customWidth="1"/>
    <col min="13" max="15" width="18.5703125" customWidth="1"/>
    <col min="16" max="17" width="2" bestFit="1" customWidth="1"/>
    <col min="18" max="99" width="3" bestFit="1" customWidth="1"/>
    <col min="100" max="144" width="4" bestFit="1" customWidth="1"/>
    <col min="145" max="145" width="11.85546875" bestFit="1" customWidth="1"/>
    <col min="146" max="146" width="6" bestFit="1" customWidth="1"/>
    <col min="147" max="147" width="7.5703125" bestFit="1" customWidth="1"/>
    <col min="148" max="148" width="5" bestFit="1" customWidth="1"/>
    <col min="149" max="149" width="7.5703125" bestFit="1" customWidth="1"/>
    <col min="150" max="151" width="5" bestFit="1" customWidth="1"/>
    <col min="152" max="152" width="6" bestFit="1" customWidth="1"/>
    <col min="153" max="153" width="7.5703125" bestFit="1" customWidth="1"/>
    <col min="154" max="154" width="4.85546875" bestFit="1" customWidth="1"/>
    <col min="155" max="155" width="4" bestFit="1" customWidth="1"/>
    <col min="156" max="160" width="5" bestFit="1" customWidth="1"/>
    <col min="161" max="162" width="6" bestFit="1" customWidth="1"/>
    <col min="163" max="163" width="7.5703125" bestFit="1" customWidth="1"/>
    <col min="164" max="164" width="5" bestFit="1" customWidth="1"/>
    <col min="165" max="165" width="6" bestFit="1" customWidth="1"/>
    <col min="166" max="166" width="7.5703125" bestFit="1" customWidth="1"/>
    <col min="167" max="168" width="5" bestFit="1" customWidth="1"/>
    <col min="169" max="170" width="6" bestFit="1" customWidth="1"/>
    <col min="171" max="171" width="7.5703125" bestFit="1" customWidth="1"/>
    <col min="172" max="173" width="5" bestFit="1" customWidth="1"/>
    <col min="174" max="174" width="7.5703125" bestFit="1" customWidth="1"/>
    <col min="175" max="175" width="4.85546875" bestFit="1" customWidth="1"/>
    <col min="176" max="177" width="5" bestFit="1" customWidth="1"/>
    <col min="178" max="178" width="6" bestFit="1" customWidth="1"/>
    <col min="179" max="179" width="7.5703125" bestFit="1" customWidth="1"/>
    <col min="180" max="181" width="5" bestFit="1" customWidth="1"/>
    <col min="182" max="182" width="6" bestFit="1" customWidth="1"/>
    <col min="183" max="183" width="7.5703125" bestFit="1" customWidth="1"/>
    <col min="184" max="184" width="4.85546875" bestFit="1" customWidth="1"/>
    <col min="185" max="188" width="5" bestFit="1" customWidth="1"/>
    <col min="189" max="189" width="6" bestFit="1" customWidth="1"/>
    <col min="190" max="190" width="7.5703125" bestFit="1" customWidth="1"/>
    <col min="191" max="192" width="5" bestFit="1" customWidth="1"/>
    <col min="193" max="193" width="7.5703125" bestFit="1" customWidth="1"/>
    <col min="194" max="194" width="5" bestFit="1" customWidth="1"/>
    <col min="195" max="195" width="7.5703125" bestFit="1" customWidth="1"/>
    <col min="196" max="197" width="5" bestFit="1" customWidth="1"/>
    <col min="198" max="198" width="7.5703125" bestFit="1" customWidth="1"/>
    <col min="199" max="200" width="5" bestFit="1" customWidth="1"/>
    <col min="201" max="203" width="6" bestFit="1" customWidth="1"/>
    <col min="204" max="204" width="7.5703125" bestFit="1" customWidth="1"/>
    <col min="205" max="206" width="5" bestFit="1" customWidth="1"/>
    <col min="207" max="207" width="6" bestFit="1" customWidth="1"/>
    <col min="208" max="208" width="7.5703125" bestFit="1" customWidth="1"/>
    <col min="209" max="209" width="6" bestFit="1" customWidth="1"/>
    <col min="210" max="210" width="7.5703125" bestFit="1" customWidth="1"/>
    <col min="211" max="213" width="5" bestFit="1" customWidth="1"/>
    <col min="214" max="214" width="6" bestFit="1" customWidth="1"/>
    <col min="215" max="215" width="7.5703125" bestFit="1" customWidth="1"/>
    <col min="216" max="216" width="5" bestFit="1" customWidth="1"/>
    <col min="217" max="221" width="6" bestFit="1" customWidth="1"/>
    <col min="222" max="222" width="7.5703125" bestFit="1" customWidth="1"/>
    <col min="223" max="224" width="5" bestFit="1" customWidth="1"/>
    <col min="225" max="225" width="6" bestFit="1" customWidth="1"/>
    <col min="226" max="226" width="7.5703125" bestFit="1" customWidth="1"/>
    <col min="227" max="227" width="5" bestFit="1" customWidth="1"/>
    <col min="228" max="229" width="6" bestFit="1" customWidth="1"/>
    <col min="230" max="230" width="7.5703125" bestFit="1" customWidth="1"/>
    <col min="231" max="231" width="5" bestFit="1" customWidth="1"/>
    <col min="232" max="233" width="6" bestFit="1" customWidth="1"/>
    <col min="234" max="234" width="7.5703125" bestFit="1" customWidth="1"/>
    <col min="235" max="236" width="5" bestFit="1" customWidth="1"/>
    <col min="237" max="238" width="6" bestFit="1" customWidth="1"/>
    <col min="239" max="239" width="7.5703125" bestFit="1" customWidth="1"/>
    <col min="240" max="240" width="5" bestFit="1" customWidth="1"/>
    <col min="241" max="241" width="6" bestFit="1" customWidth="1"/>
    <col min="242" max="242" width="7.5703125" bestFit="1" customWidth="1"/>
    <col min="243" max="246" width="5" bestFit="1" customWidth="1"/>
    <col min="247" max="247" width="7.5703125" bestFit="1" customWidth="1"/>
    <col min="248" max="248" width="6" bestFit="1" customWidth="1"/>
    <col min="249" max="249" width="7.5703125" bestFit="1" customWidth="1"/>
    <col min="250" max="250" width="6" bestFit="1" customWidth="1"/>
    <col min="251" max="251" width="7.5703125" bestFit="1" customWidth="1"/>
    <col min="252" max="256" width="5" bestFit="1" customWidth="1"/>
    <col min="257" max="257" width="6" bestFit="1" customWidth="1"/>
    <col min="258" max="258" width="7.5703125" bestFit="1" customWidth="1"/>
    <col min="259" max="259" width="6" bestFit="1" customWidth="1"/>
    <col min="260" max="260" width="7.5703125" bestFit="1" customWidth="1"/>
    <col min="261" max="261" width="6" bestFit="1" customWidth="1"/>
    <col min="262" max="262" width="7.5703125" bestFit="1" customWidth="1"/>
    <col min="263" max="265" width="5" bestFit="1" customWidth="1"/>
    <col min="266" max="266" width="7.5703125" bestFit="1" customWidth="1"/>
    <col min="267" max="267" width="5" bestFit="1" customWidth="1"/>
    <col min="268" max="268" width="7.5703125" bestFit="1" customWidth="1"/>
    <col min="269" max="269" width="5" bestFit="1" customWidth="1"/>
    <col min="270" max="271" width="6" bestFit="1" customWidth="1"/>
    <col min="272" max="272" width="7.5703125" bestFit="1" customWidth="1"/>
    <col min="273" max="273" width="5" bestFit="1" customWidth="1"/>
    <col min="274" max="274" width="6" bestFit="1" customWidth="1"/>
    <col min="275" max="275" width="7.5703125" bestFit="1" customWidth="1"/>
    <col min="276" max="277" width="6" bestFit="1" customWidth="1"/>
    <col min="278" max="278" width="7.5703125" bestFit="1" customWidth="1"/>
    <col min="279" max="279" width="4.85546875" bestFit="1" customWidth="1"/>
    <col min="280" max="282" width="5" bestFit="1" customWidth="1"/>
    <col min="283" max="283" width="6" bestFit="1" customWidth="1"/>
    <col min="284" max="284" width="7.5703125" bestFit="1" customWidth="1"/>
    <col min="285" max="286" width="5" bestFit="1" customWidth="1"/>
    <col min="287" max="287" width="7.5703125" bestFit="1" customWidth="1"/>
    <col min="288" max="289" width="5" bestFit="1" customWidth="1"/>
    <col min="290" max="290" width="7.5703125" bestFit="1" customWidth="1"/>
    <col min="291" max="291" width="5" bestFit="1" customWidth="1"/>
    <col min="292" max="292" width="7.5703125" bestFit="1" customWidth="1"/>
    <col min="293" max="295" width="5" bestFit="1" customWidth="1"/>
    <col min="296" max="298" width="6" bestFit="1" customWidth="1"/>
    <col min="299" max="299" width="7.5703125" bestFit="1" customWidth="1"/>
    <col min="300" max="300" width="5" bestFit="1" customWidth="1"/>
    <col min="301" max="304" width="6" bestFit="1" customWidth="1"/>
    <col min="305" max="305" width="7.5703125" bestFit="1" customWidth="1"/>
    <col min="306" max="306" width="5" bestFit="1" customWidth="1"/>
    <col min="307" max="307" width="6" bestFit="1" customWidth="1"/>
    <col min="308" max="308" width="7.5703125" bestFit="1" customWidth="1"/>
    <col min="309" max="309" width="4.85546875" bestFit="1" customWidth="1"/>
    <col min="310" max="312" width="6" bestFit="1" customWidth="1"/>
    <col min="313" max="313" width="7.5703125" bestFit="1" customWidth="1"/>
    <col min="314" max="314" width="5" bestFit="1" customWidth="1"/>
    <col min="315" max="316" width="6" bestFit="1" customWidth="1"/>
    <col min="317" max="317" width="7.5703125" bestFit="1" customWidth="1"/>
    <col min="318" max="319" width="5" bestFit="1" customWidth="1"/>
    <col min="320" max="320" width="6" bestFit="1" customWidth="1"/>
    <col min="321" max="321" width="7.5703125" bestFit="1" customWidth="1"/>
    <col min="322" max="322" width="4.85546875" bestFit="1" customWidth="1"/>
    <col min="323" max="323" width="6" bestFit="1" customWidth="1"/>
    <col min="324" max="324" width="7.5703125" bestFit="1" customWidth="1"/>
    <col min="325" max="325" width="4.85546875" bestFit="1" customWidth="1"/>
    <col min="326" max="326" width="5" bestFit="1" customWidth="1"/>
    <col min="327" max="327" width="6" bestFit="1" customWidth="1"/>
    <col min="328" max="328" width="7.5703125" bestFit="1" customWidth="1"/>
    <col min="329" max="329" width="6" bestFit="1" customWidth="1"/>
    <col min="330" max="330" width="7.5703125" bestFit="1" customWidth="1"/>
    <col min="331" max="331" width="4.85546875" bestFit="1" customWidth="1"/>
    <col min="332" max="332" width="4" bestFit="1" customWidth="1"/>
    <col min="333" max="333" width="5" bestFit="1" customWidth="1"/>
    <col min="334" max="337" width="6" bestFit="1" customWidth="1"/>
    <col min="338" max="338" width="7.5703125" bestFit="1" customWidth="1"/>
    <col min="339" max="340" width="5" bestFit="1" customWidth="1"/>
    <col min="341" max="341" width="7.5703125" bestFit="1" customWidth="1"/>
    <col min="342" max="343" width="5" bestFit="1" customWidth="1"/>
    <col min="344" max="344" width="7.5703125" bestFit="1" customWidth="1"/>
    <col min="345" max="345" width="5" bestFit="1" customWidth="1"/>
    <col min="346" max="346" width="7.5703125" bestFit="1" customWidth="1"/>
    <col min="347" max="348" width="6" bestFit="1" customWidth="1"/>
    <col min="349" max="349" width="7.5703125" bestFit="1" customWidth="1"/>
    <col min="350" max="350" width="6" bestFit="1" customWidth="1"/>
    <col min="351" max="351" width="7.5703125" bestFit="1" customWidth="1"/>
    <col min="352" max="352" width="5" bestFit="1" customWidth="1"/>
    <col min="353" max="354" width="6" bestFit="1" customWidth="1"/>
    <col min="355" max="355" width="7.5703125" bestFit="1" customWidth="1"/>
    <col min="356" max="356" width="5" bestFit="1" customWidth="1"/>
    <col min="357" max="359" width="6" bestFit="1" customWidth="1"/>
    <col min="360" max="360" width="7.5703125" bestFit="1" customWidth="1"/>
    <col min="361" max="362" width="5" bestFit="1" customWidth="1"/>
    <col min="363" max="363" width="6" bestFit="1" customWidth="1"/>
    <col min="364" max="364" width="7.5703125" bestFit="1" customWidth="1"/>
    <col min="365" max="366" width="5" bestFit="1" customWidth="1"/>
    <col min="367" max="367" width="7.5703125" bestFit="1" customWidth="1"/>
    <col min="368" max="368" width="6" bestFit="1" customWidth="1"/>
    <col min="369" max="369" width="7.5703125" bestFit="1" customWidth="1"/>
    <col min="370" max="370" width="5" bestFit="1" customWidth="1"/>
    <col min="371" max="371" width="6" bestFit="1" customWidth="1"/>
    <col min="372" max="372" width="7.5703125" bestFit="1" customWidth="1"/>
    <col min="373" max="373" width="6" bestFit="1" customWidth="1"/>
    <col min="374" max="374" width="7.5703125" bestFit="1" customWidth="1"/>
    <col min="375" max="375" width="6" bestFit="1" customWidth="1"/>
    <col min="376" max="376" width="7.5703125" bestFit="1" customWidth="1"/>
    <col min="377" max="377" width="5" bestFit="1" customWidth="1"/>
    <col min="378" max="380" width="6" bestFit="1" customWidth="1"/>
    <col min="381" max="381" width="7.5703125" bestFit="1" customWidth="1"/>
    <col min="382" max="382" width="5" bestFit="1" customWidth="1"/>
    <col min="383" max="383" width="7.5703125" bestFit="1" customWidth="1"/>
    <col min="384" max="385" width="5" bestFit="1" customWidth="1"/>
    <col min="386" max="386" width="6" bestFit="1" customWidth="1"/>
    <col min="387" max="387" width="7.5703125" bestFit="1" customWidth="1"/>
    <col min="388" max="389" width="6" bestFit="1" customWidth="1"/>
    <col min="390" max="390" width="7.5703125" bestFit="1" customWidth="1"/>
    <col min="391" max="391" width="5.85546875" bestFit="1" customWidth="1"/>
    <col min="392" max="392" width="6" bestFit="1" customWidth="1"/>
    <col min="393" max="393" width="8.5703125" bestFit="1" customWidth="1"/>
    <col min="394" max="394" width="6" bestFit="1" customWidth="1"/>
    <col min="395" max="395" width="8.5703125" bestFit="1" customWidth="1"/>
    <col min="396" max="396" width="5.85546875" bestFit="1" customWidth="1"/>
    <col min="397" max="397" width="5" bestFit="1" customWidth="1"/>
    <col min="398" max="399" width="6" bestFit="1" customWidth="1"/>
    <col min="400" max="400" width="8.5703125" bestFit="1" customWidth="1"/>
    <col min="401" max="401" width="6" bestFit="1" customWidth="1"/>
    <col min="402" max="402" width="8.5703125" bestFit="1" customWidth="1"/>
    <col min="403" max="403" width="5.85546875" bestFit="1" customWidth="1"/>
    <col min="404" max="404" width="6" bestFit="1" customWidth="1"/>
    <col min="405" max="405" width="8.5703125" bestFit="1" customWidth="1"/>
    <col min="406" max="406" width="6" bestFit="1" customWidth="1"/>
    <col min="407" max="407" width="8.5703125" bestFit="1" customWidth="1"/>
    <col min="408" max="408" width="5.85546875" bestFit="1" customWidth="1"/>
    <col min="409" max="410" width="6" bestFit="1" customWidth="1"/>
    <col min="411" max="411" width="8.5703125" bestFit="1" customWidth="1"/>
    <col min="412" max="412" width="5.85546875" bestFit="1" customWidth="1"/>
    <col min="413" max="413" width="5" bestFit="1" customWidth="1"/>
    <col min="414" max="414" width="6" bestFit="1" customWidth="1"/>
    <col min="415" max="415" width="8.5703125" bestFit="1" customWidth="1"/>
    <col min="416" max="416" width="5.85546875" bestFit="1" customWidth="1"/>
    <col min="417" max="417" width="6" bestFit="1" customWidth="1"/>
    <col min="418" max="418" width="8.5703125" bestFit="1" customWidth="1"/>
    <col min="419" max="419" width="5.85546875" bestFit="1" customWidth="1"/>
    <col min="420" max="420" width="5" bestFit="1" customWidth="1"/>
    <col min="421" max="421" width="6" bestFit="1" customWidth="1"/>
    <col min="422" max="422" width="8.5703125" bestFit="1" customWidth="1"/>
    <col min="423" max="423" width="6" bestFit="1" customWidth="1"/>
    <col min="424" max="424" width="8.5703125" bestFit="1" customWidth="1"/>
    <col min="425" max="425" width="5.85546875" bestFit="1" customWidth="1"/>
    <col min="426" max="426" width="6" bestFit="1" customWidth="1"/>
    <col min="427" max="427" width="8.5703125" bestFit="1" customWidth="1"/>
    <col min="428" max="428" width="5.85546875" bestFit="1" customWidth="1"/>
    <col min="429" max="430" width="6" bestFit="1" customWidth="1"/>
    <col min="431" max="431" width="8.5703125" bestFit="1" customWidth="1"/>
    <col min="432" max="433" width="6" bestFit="1" customWidth="1"/>
    <col min="434" max="434" width="8.5703125" bestFit="1" customWidth="1"/>
    <col min="435" max="435" width="6" bestFit="1" customWidth="1"/>
    <col min="436" max="436" width="8.5703125" bestFit="1" customWidth="1"/>
    <col min="437" max="437" width="6" bestFit="1" customWidth="1"/>
    <col min="438" max="438" width="8.5703125" bestFit="1" customWidth="1"/>
    <col min="439" max="439" width="5.85546875" bestFit="1" customWidth="1"/>
    <col min="440" max="441" width="6" bestFit="1" customWidth="1"/>
    <col min="442" max="442" width="8.5703125" bestFit="1" customWidth="1"/>
    <col min="443" max="443" width="5.85546875" bestFit="1" customWidth="1"/>
    <col min="444" max="444" width="6" bestFit="1" customWidth="1"/>
    <col min="445" max="445" width="8.5703125" bestFit="1" customWidth="1"/>
    <col min="446" max="446" width="5.85546875" bestFit="1" customWidth="1"/>
    <col min="447" max="447" width="8.5703125" bestFit="1" customWidth="1"/>
    <col min="448" max="448" width="6" bestFit="1" customWidth="1"/>
    <col min="449" max="449" width="8.5703125" bestFit="1" customWidth="1"/>
    <col min="450" max="450" width="6" bestFit="1" customWidth="1"/>
    <col min="451" max="451" width="8.5703125" bestFit="1" customWidth="1"/>
    <col min="452" max="452" width="5.85546875" bestFit="1" customWidth="1"/>
    <col min="453" max="453" width="8.5703125" bestFit="1" customWidth="1"/>
    <col min="454" max="454" width="5.85546875" bestFit="1" customWidth="1"/>
    <col min="455" max="455" width="8.5703125" bestFit="1" customWidth="1"/>
    <col min="456" max="456" width="6" bestFit="1" customWidth="1"/>
    <col min="457" max="457" width="8.5703125" bestFit="1" customWidth="1"/>
    <col min="458" max="458" width="6" bestFit="1" customWidth="1"/>
    <col min="459" max="459" width="8.5703125" bestFit="1" customWidth="1"/>
    <col min="460" max="460" width="5.85546875" bestFit="1" customWidth="1"/>
    <col min="461" max="461" width="8.5703125" bestFit="1" customWidth="1"/>
    <col min="462" max="462" width="6" bestFit="1" customWidth="1"/>
    <col min="463" max="463" width="8.5703125" bestFit="1" customWidth="1"/>
    <col min="464" max="464" width="6" bestFit="1" customWidth="1"/>
    <col min="465" max="465" width="8.5703125" bestFit="1" customWidth="1"/>
    <col min="466" max="467" width="6" bestFit="1" customWidth="1"/>
    <col min="468" max="468" width="8.5703125" bestFit="1" customWidth="1"/>
    <col min="469" max="469" width="6" bestFit="1" customWidth="1"/>
    <col min="470" max="470" width="8.5703125" bestFit="1" customWidth="1"/>
    <col min="471" max="471" width="5.85546875" bestFit="1" customWidth="1"/>
    <col min="472" max="472" width="8.5703125" bestFit="1" customWidth="1"/>
    <col min="473" max="473" width="6" bestFit="1" customWidth="1"/>
    <col min="474" max="474" width="8.5703125" bestFit="1" customWidth="1"/>
    <col min="475" max="475" width="6" bestFit="1" customWidth="1"/>
    <col min="476" max="476" width="8.5703125" bestFit="1" customWidth="1"/>
    <col min="477" max="478" width="6" bestFit="1" customWidth="1"/>
    <col min="479" max="479" width="8.5703125" bestFit="1" customWidth="1"/>
    <col min="480" max="481" width="6" bestFit="1" customWidth="1"/>
    <col min="482" max="482" width="8.5703125" bestFit="1" customWidth="1"/>
    <col min="483" max="483" width="6" bestFit="1" customWidth="1"/>
    <col min="484" max="484" width="8.5703125" bestFit="1" customWidth="1"/>
    <col min="485" max="485" width="5.85546875" bestFit="1" customWidth="1"/>
    <col min="486" max="486" width="8.5703125" bestFit="1" customWidth="1"/>
    <col min="487" max="487" width="5.85546875" bestFit="1" customWidth="1"/>
    <col min="488" max="488" width="8.5703125" bestFit="1" customWidth="1"/>
    <col min="489" max="489" width="6" bestFit="1" customWidth="1"/>
    <col min="490" max="490" width="8.5703125" bestFit="1" customWidth="1"/>
    <col min="491" max="491" width="5.85546875" bestFit="1" customWidth="1"/>
    <col min="492" max="492" width="8.5703125" bestFit="1" customWidth="1"/>
    <col min="493" max="493" width="6" bestFit="1" customWidth="1"/>
    <col min="494" max="494" width="8.5703125" bestFit="1" customWidth="1"/>
    <col min="495" max="495" width="6" bestFit="1" customWidth="1"/>
    <col min="496" max="496" width="8.5703125" bestFit="1" customWidth="1"/>
    <col min="497" max="497" width="6" bestFit="1" customWidth="1"/>
    <col min="498" max="498" width="8.5703125" bestFit="1" customWidth="1"/>
    <col min="499" max="499" width="6" bestFit="1" customWidth="1"/>
    <col min="500" max="500" width="8.5703125" bestFit="1" customWidth="1"/>
    <col min="501" max="501" width="6" bestFit="1" customWidth="1"/>
    <col min="502" max="502" width="8.5703125" bestFit="1" customWidth="1"/>
    <col min="503" max="503" width="11.85546875" bestFit="1" customWidth="1"/>
  </cols>
  <sheetData>
    <row r="1" spans="1:15" ht="48" customHeight="1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J1" s="3" t="s">
        <v>91</v>
      </c>
      <c r="K1" s="2" t="s">
        <v>105</v>
      </c>
      <c r="L1" s="2" t="s">
        <v>106</v>
      </c>
      <c r="M1" s="2" t="s">
        <v>107</v>
      </c>
      <c r="N1" s="2" t="s">
        <v>108</v>
      </c>
      <c r="O1" s="2" t="s">
        <v>109</v>
      </c>
    </row>
    <row r="2" spans="1:15" x14ac:dyDescent="0.25">
      <c r="A2" s="1">
        <v>42375</v>
      </c>
      <c r="B2">
        <v>11</v>
      </c>
      <c r="C2">
        <v>11</v>
      </c>
      <c r="D2">
        <v>0</v>
      </c>
      <c r="J2" s="4" t="s">
        <v>93</v>
      </c>
      <c r="K2" s="5">
        <v>497</v>
      </c>
      <c r="L2" s="5">
        <v>7677</v>
      </c>
      <c r="M2" s="5">
        <v>-110</v>
      </c>
      <c r="N2" s="5">
        <v>-1056</v>
      </c>
      <c r="O2" s="5">
        <v>5140</v>
      </c>
    </row>
    <row r="3" spans="1:15" x14ac:dyDescent="0.25">
      <c r="A3" s="1">
        <v>42376</v>
      </c>
      <c r="B3">
        <v>0</v>
      </c>
      <c r="C3">
        <v>11</v>
      </c>
      <c r="D3">
        <v>0</v>
      </c>
      <c r="J3" s="4" t="s">
        <v>94</v>
      </c>
      <c r="K3" s="5">
        <v>1185</v>
      </c>
      <c r="L3" s="5">
        <v>31251</v>
      </c>
      <c r="M3" s="5">
        <v>-402</v>
      </c>
      <c r="N3" s="5">
        <v>-8595</v>
      </c>
      <c r="O3" s="5">
        <v>20219</v>
      </c>
    </row>
    <row r="4" spans="1:15" x14ac:dyDescent="0.25">
      <c r="A4" s="1">
        <v>42377</v>
      </c>
      <c r="B4">
        <v>80</v>
      </c>
      <c r="C4">
        <v>91</v>
      </c>
      <c r="D4">
        <v>0</v>
      </c>
      <c r="J4" s="4" t="s">
        <v>95</v>
      </c>
      <c r="K4" s="5">
        <v>1141</v>
      </c>
      <c r="L4" s="5">
        <v>70685</v>
      </c>
      <c r="M4" s="5">
        <v>-804</v>
      </c>
      <c r="N4" s="5">
        <v>-27503</v>
      </c>
      <c r="O4" s="5">
        <v>39422</v>
      </c>
    </row>
    <row r="5" spans="1:15" x14ac:dyDescent="0.25">
      <c r="A5" s="1">
        <v>42378</v>
      </c>
      <c r="B5">
        <v>16</v>
      </c>
      <c r="C5">
        <v>107</v>
      </c>
      <c r="D5">
        <v>-1</v>
      </c>
      <c r="E5">
        <v>-1</v>
      </c>
      <c r="F5">
        <v>63</v>
      </c>
      <c r="J5" s="4" t="s">
        <v>96</v>
      </c>
      <c r="K5" s="5">
        <v>1522</v>
      </c>
      <c r="L5" s="5">
        <v>108596</v>
      </c>
      <c r="M5" s="5">
        <v>-1097</v>
      </c>
      <c r="N5" s="5">
        <v>-55793</v>
      </c>
      <c r="O5" s="5">
        <v>48944</v>
      </c>
    </row>
    <row r="6" spans="1:15" x14ac:dyDescent="0.25">
      <c r="A6" s="1">
        <v>42379</v>
      </c>
      <c r="B6">
        <v>8</v>
      </c>
      <c r="C6">
        <v>115</v>
      </c>
      <c r="D6">
        <v>-1</v>
      </c>
      <c r="E6">
        <v>-2</v>
      </c>
      <c r="F6">
        <v>80</v>
      </c>
      <c r="J6" s="4" t="s">
        <v>97</v>
      </c>
      <c r="K6" s="5">
        <v>1464</v>
      </c>
      <c r="L6" s="5">
        <v>158423</v>
      </c>
      <c r="M6" s="5">
        <v>-1308</v>
      </c>
      <c r="N6" s="5">
        <v>-94241</v>
      </c>
      <c r="O6" s="5">
        <v>60707</v>
      </c>
    </row>
    <row r="7" spans="1:15" x14ac:dyDescent="0.25">
      <c r="A7" s="1">
        <v>42380</v>
      </c>
      <c r="B7">
        <v>32</v>
      </c>
      <c r="C7">
        <v>147</v>
      </c>
      <c r="D7">
        <v>-1</v>
      </c>
      <c r="E7">
        <v>-3</v>
      </c>
      <c r="F7">
        <v>85</v>
      </c>
      <c r="J7" s="4" t="s">
        <v>98</v>
      </c>
      <c r="K7" s="5">
        <v>1817</v>
      </c>
      <c r="L7" s="5">
        <v>205885</v>
      </c>
      <c r="M7" s="5">
        <v>-1466</v>
      </c>
      <c r="N7" s="5">
        <v>-134046</v>
      </c>
      <c r="O7" s="5">
        <v>67560</v>
      </c>
    </row>
    <row r="8" spans="1:15" x14ac:dyDescent="0.25">
      <c r="A8" s="1">
        <v>42381</v>
      </c>
      <c r="B8">
        <v>4</v>
      </c>
      <c r="C8">
        <v>151</v>
      </c>
      <c r="D8">
        <v>-6</v>
      </c>
      <c r="E8">
        <v>-9</v>
      </c>
      <c r="F8">
        <v>110</v>
      </c>
      <c r="J8" s="4" t="s">
        <v>99</v>
      </c>
      <c r="K8" s="5">
        <v>1574</v>
      </c>
      <c r="L8" s="5">
        <v>262377</v>
      </c>
      <c r="M8" s="5">
        <v>-1403</v>
      </c>
      <c r="N8" s="5">
        <v>-183329</v>
      </c>
      <c r="O8" s="5">
        <v>75551</v>
      </c>
    </row>
    <row r="9" spans="1:15" x14ac:dyDescent="0.25">
      <c r="A9" s="1">
        <v>42382</v>
      </c>
      <c r="B9">
        <v>14</v>
      </c>
      <c r="C9">
        <v>165</v>
      </c>
      <c r="D9">
        <v>-2</v>
      </c>
      <c r="E9">
        <v>-11</v>
      </c>
      <c r="F9">
        <v>113</v>
      </c>
      <c r="J9" s="4" t="s">
        <v>100</v>
      </c>
      <c r="K9" s="5">
        <v>1779</v>
      </c>
      <c r="L9" s="5">
        <v>313342</v>
      </c>
      <c r="M9" s="5">
        <v>-1602</v>
      </c>
      <c r="N9" s="5">
        <v>-228887</v>
      </c>
      <c r="O9" s="5">
        <v>79035</v>
      </c>
    </row>
    <row r="10" spans="1:15" x14ac:dyDescent="0.25">
      <c r="A10" s="1">
        <v>42383</v>
      </c>
      <c r="B10">
        <v>0</v>
      </c>
      <c r="C10">
        <v>165</v>
      </c>
      <c r="D10">
        <v>-4</v>
      </c>
      <c r="E10">
        <v>-15</v>
      </c>
      <c r="F10">
        <v>113</v>
      </c>
      <c r="J10" s="4" t="s">
        <v>101</v>
      </c>
      <c r="K10" s="5">
        <v>2399</v>
      </c>
      <c r="L10" s="5">
        <v>363203</v>
      </c>
      <c r="M10" s="5">
        <v>-1776</v>
      </c>
      <c r="N10" s="5">
        <v>-271614</v>
      </c>
      <c r="O10" s="5">
        <v>85197</v>
      </c>
    </row>
    <row r="11" spans="1:15" x14ac:dyDescent="0.25">
      <c r="A11" s="1">
        <v>42384</v>
      </c>
      <c r="B11">
        <v>80</v>
      </c>
      <c r="C11">
        <v>245</v>
      </c>
      <c r="D11">
        <v>-3</v>
      </c>
      <c r="E11">
        <v>-18</v>
      </c>
      <c r="F11">
        <v>143</v>
      </c>
      <c r="J11" s="4" t="s">
        <v>102</v>
      </c>
      <c r="K11" s="5">
        <v>2861</v>
      </c>
      <c r="L11" s="5">
        <v>458304</v>
      </c>
      <c r="M11" s="5">
        <v>-2208</v>
      </c>
      <c r="N11" s="5">
        <v>-343159</v>
      </c>
      <c r="O11" s="5">
        <v>104243</v>
      </c>
    </row>
    <row r="12" spans="1:15" x14ac:dyDescent="0.25">
      <c r="A12" s="1">
        <v>42385</v>
      </c>
      <c r="B12">
        <v>9</v>
      </c>
      <c r="C12">
        <v>254</v>
      </c>
      <c r="D12">
        <v>0</v>
      </c>
      <c r="E12">
        <v>-18</v>
      </c>
      <c r="F12">
        <v>143</v>
      </c>
      <c r="J12" s="4" t="s">
        <v>103</v>
      </c>
      <c r="K12" s="5">
        <v>2932</v>
      </c>
      <c r="L12" s="5">
        <v>534945</v>
      </c>
      <c r="M12" s="5">
        <v>-2560</v>
      </c>
      <c r="N12" s="5">
        <v>-404106</v>
      </c>
      <c r="O12" s="5">
        <v>123050</v>
      </c>
    </row>
    <row r="13" spans="1:15" x14ac:dyDescent="0.25">
      <c r="A13" s="1">
        <v>42386</v>
      </c>
      <c r="B13">
        <v>74</v>
      </c>
      <c r="C13">
        <v>328</v>
      </c>
      <c r="D13">
        <v>-4</v>
      </c>
      <c r="E13">
        <v>-22</v>
      </c>
      <c r="F13">
        <v>148</v>
      </c>
      <c r="J13" s="4" t="s">
        <v>104</v>
      </c>
      <c r="K13" s="5">
        <v>2627</v>
      </c>
      <c r="L13" s="5">
        <v>631086</v>
      </c>
      <c r="M13" s="5">
        <v>-2528</v>
      </c>
      <c r="N13" s="5">
        <v>-499639</v>
      </c>
      <c r="O13" s="5">
        <v>122671</v>
      </c>
    </row>
    <row r="14" spans="1:15" x14ac:dyDescent="0.25">
      <c r="A14" s="1">
        <v>42387</v>
      </c>
      <c r="B14">
        <v>6</v>
      </c>
      <c r="C14">
        <v>334</v>
      </c>
      <c r="D14">
        <v>-5</v>
      </c>
      <c r="E14">
        <v>-27</v>
      </c>
      <c r="F14">
        <v>221</v>
      </c>
      <c r="J14" s="4" t="s">
        <v>92</v>
      </c>
      <c r="K14" s="5">
        <v>21798</v>
      </c>
      <c r="L14" s="5">
        <v>3145774</v>
      </c>
      <c r="M14" s="5">
        <v>-17264</v>
      </c>
      <c r="N14" s="5">
        <v>-2251968</v>
      </c>
      <c r="O14" s="5">
        <v>831739</v>
      </c>
    </row>
    <row r="15" spans="1:15" x14ac:dyDescent="0.25">
      <c r="A15" s="1">
        <v>42388</v>
      </c>
      <c r="B15">
        <v>38</v>
      </c>
      <c r="C15">
        <v>372</v>
      </c>
      <c r="D15">
        <v>-6</v>
      </c>
      <c r="E15">
        <v>-33</v>
      </c>
      <c r="F15">
        <v>223</v>
      </c>
    </row>
    <row r="16" spans="1:15" x14ac:dyDescent="0.25">
      <c r="A16" s="1">
        <v>42389</v>
      </c>
      <c r="B16">
        <v>9</v>
      </c>
      <c r="C16">
        <v>381</v>
      </c>
      <c r="D16">
        <v>-8</v>
      </c>
      <c r="E16">
        <v>-41</v>
      </c>
      <c r="F16">
        <v>233</v>
      </c>
    </row>
    <row r="17" spans="1:6" x14ac:dyDescent="0.25">
      <c r="A17" s="1">
        <v>42390</v>
      </c>
      <c r="B17">
        <v>16</v>
      </c>
      <c r="C17">
        <v>397</v>
      </c>
      <c r="D17">
        <v>-8</v>
      </c>
      <c r="E17">
        <v>-49</v>
      </c>
      <c r="F17">
        <v>252</v>
      </c>
    </row>
    <row r="18" spans="1:6" x14ac:dyDescent="0.25">
      <c r="A18" s="1">
        <v>42391</v>
      </c>
      <c r="B18">
        <v>9</v>
      </c>
      <c r="C18">
        <v>406</v>
      </c>
      <c r="D18">
        <v>-3</v>
      </c>
      <c r="E18">
        <v>-52</v>
      </c>
      <c r="F18">
        <v>249</v>
      </c>
    </row>
    <row r="19" spans="1:6" x14ac:dyDescent="0.25">
      <c r="A19" s="1">
        <v>42392</v>
      </c>
      <c r="B19">
        <v>4</v>
      </c>
      <c r="C19">
        <v>410</v>
      </c>
      <c r="D19">
        <v>-3</v>
      </c>
      <c r="E19">
        <v>-55</v>
      </c>
      <c r="F19">
        <v>334</v>
      </c>
    </row>
    <row r="20" spans="1:6" x14ac:dyDescent="0.25">
      <c r="A20" s="1">
        <v>42393</v>
      </c>
      <c r="B20">
        <v>0</v>
      </c>
      <c r="C20">
        <v>410</v>
      </c>
      <c r="D20">
        <v>-7</v>
      </c>
      <c r="E20">
        <v>-62</v>
      </c>
      <c r="F20">
        <v>331</v>
      </c>
    </row>
    <row r="21" spans="1:6" x14ac:dyDescent="0.25">
      <c r="A21" s="1">
        <v>42394</v>
      </c>
      <c r="B21">
        <v>0</v>
      </c>
      <c r="C21">
        <v>410</v>
      </c>
      <c r="D21">
        <v>-5</v>
      </c>
      <c r="E21">
        <v>-67</v>
      </c>
      <c r="F21">
        <v>326</v>
      </c>
    </row>
    <row r="22" spans="1:6" x14ac:dyDescent="0.25">
      <c r="A22" s="1">
        <v>42395</v>
      </c>
      <c r="B22">
        <v>20</v>
      </c>
      <c r="C22">
        <v>430</v>
      </c>
      <c r="D22">
        <v>-7</v>
      </c>
      <c r="E22">
        <v>-74</v>
      </c>
      <c r="F22">
        <v>328</v>
      </c>
    </row>
    <row r="23" spans="1:6" x14ac:dyDescent="0.25">
      <c r="A23" s="1">
        <v>42396</v>
      </c>
      <c r="B23">
        <v>27</v>
      </c>
      <c r="C23">
        <v>457</v>
      </c>
      <c r="D23">
        <v>-9</v>
      </c>
      <c r="E23">
        <v>-83</v>
      </c>
      <c r="F23">
        <v>323</v>
      </c>
    </row>
    <row r="24" spans="1:6" x14ac:dyDescent="0.25">
      <c r="A24" s="1">
        <v>42397</v>
      </c>
      <c r="B24">
        <v>4</v>
      </c>
      <c r="C24">
        <v>461</v>
      </c>
      <c r="D24">
        <v>-13</v>
      </c>
      <c r="E24">
        <v>-96</v>
      </c>
      <c r="F24">
        <v>334</v>
      </c>
    </row>
    <row r="25" spans="1:6" x14ac:dyDescent="0.25">
      <c r="A25" s="1">
        <v>42398</v>
      </c>
      <c r="B25">
        <v>0</v>
      </c>
      <c r="C25">
        <v>461</v>
      </c>
      <c r="D25">
        <v>-6</v>
      </c>
      <c r="E25">
        <v>-102</v>
      </c>
      <c r="F25">
        <v>328</v>
      </c>
    </row>
    <row r="26" spans="1:6" x14ac:dyDescent="0.25">
      <c r="A26" s="1">
        <v>42399</v>
      </c>
      <c r="B26">
        <v>0</v>
      </c>
      <c r="C26">
        <v>461</v>
      </c>
      <c r="D26">
        <v>-4</v>
      </c>
      <c r="E26">
        <v>-106</v>
      </c>
      <c r="F26">
        <v>324</v>
      </c>
    </row>
    <row r="27" spans="1:6" x14ac:dyDescent="0.25">
      <c r="A27" s="1">
        <v>42400</v>
      </c>
      <c r="B27">
        <v>36</v>
      </c>
      <c r="C27">
        <v>497</v>
      </c>
      <c r="D27">
        <v>-4</v>
      </c>
      <c r="E27">
        <v>-110</v>
      </c>
      <c r="F27">
        <v>336</v>
      </c>
    </row>
    <row r="28" spans="1:6" x14ac:dyDescent="0.25">
      <c r="A28" s="1">
        <v>42401</v>
      </c>
      <c r="B28">
        <v>16</v>
      </c>
      <c r="C28">
        <v>513</v>
      </c>
      <c r="D28">
        <v>-8</v>
      </c>
      <c r="E28">
        <v>-118</v>
      </c>
      <c r="F28">
        <v>363</v>
      </c>
    </row>
    <row r="29" spans="1:6" x14ac:dyDescent="0.25">
      <c r="A29" s="1">
        <v>42402</v>
      </c>
      <c r="B29">
        <v>18</v>
      </c>
      <c r="C29">
        <v>531</v>
      </c>
      <c r="D29">
        <v>-11</v>
      </c>
      <c r="E29">
        <v>-129</v>
      </c>
      <c r="F29">
        <v>364</v>
      </c>
    </row>
    <row r="30" spans="1:6" x14ac:dyDescent="0.25">
      <c r="A30" s="1">
        <v>42403</v>
      </c>
      <c r="B30">
        <v>65</v>
      </c>
      <c r="C30">
        <v>596</v>
      </c>
      <c r="D30">
        <v>-13</v>
      </c>
      <c r="E30">
        <v>-142</v>
      </c>
      <c r="F30">
        <v>372</v>
      </c>
    </row>
    <row r="31" spans="1:6" x14ac:dyDescent="0.25">
      <c r="A31" s="1">
        <v>42404</v>
      </c>
      <c r="B31">
        <v>2</v>
      </c>
      <c r="C31">
        <v>598</v>
      </c>
      <c r="D31">
        <v>-19</v>
      </c>
      <c r="E31">
        <v>-161</v>
      </c>
      <c r="F31">
        <v>415</v>
      </c>
    </row>
    <row r="32" spans="1:6" x14ac:dyDescent="0.25">
      <c r="A32" s="1">
        <v>42405</v>
      </c>
      <c r="B32">
        <v>12</v>
      </c>
      <c r="C32">
        <v>610</v>
      </c>
      <c r="D32">
        <v>-4</v>
      </c>
      <c r="E32">
        <v>-165</v>
      </c>
      <c r="F32">
        <v>415</v>
      </c>
    </row>
    <row r="33" spans="1:6" x14ac:dyDescent="0.25">
      <c r="A33" s="1">
        <v>42406</v>
      </c>
      <c r="B33">
        <v>20</v>
      </c>
      <c r="C33">
        <v>630</v>
      </c>
      <c r="D33">
        <v>-8</v>
      </c>
      <c r="E33">
        <v>-173</v>
      </c>
      <c r="F33">
        <v>426</v>
      </c>
    </row>
    <row r="34" spans="1:6" x14ac:dyDescent="0.25">
      <c r="A34" s="1">
        <v>42407</v>
      </c>
      <c r="B34">
        <v>78</v>
      </c>
      <c r="C34">
        <v>708</v>
      </c>
      <c r="D34">
        <v>-8</v>
      </c>
      <c r="E34">
        <v>-181</v>
      </c>
      <c r="F34">
        <v>488</v>
      </c>
    </row>
    <row r="35" spans="1:6" x14ac:dyDescent="0.25">
      <c r="A35" s="1">
        <v>42408</v>
      </c>
      <c r="B35">
        <v>32</v>
      </c>
      <c r="C35">
        <v>740</v>
      </c>
      <c r="D35">
        <v>-10</v>
      </c>
      <c r="E35">
        <v>-191</v>
      </c>
      <c r="F35">
        <v>484</v>
      </c>
    </row>
    <row r="36" spans="1:6" x14ac:dyDescent="0.25">
      <c r="A36" s="1">
        <v>42409</v>
      </c>
      <c r="B36">
        <v>77</v>
      </c>
      <c r="C36">
        <v>817</v>
      </c>
      <c r="D36">
        <v>-14</v>
      </c>
      <c r="E36">
        <v>-205</v>
      </c>
      <c r="F36">
        <v>478</v>
      </c>
    </row>
    <row r="37" spans="1:6" x14ac:dyDescent="0.25">
      <c r="A37" s="1">
        <v>42410</v>
      </c>
      <c r="B37">
        <v>128</v>
      </c>
      <c r="C37">
        <v>945</v>
      </c>
      <c r="D37">
        <v>-17</v>
      </c>
      <c r="E37">
        <v>-222</v>
      </c>
      <c r="F37">
        <v>629</v>
      </c>
    </row>
    <row r="38" spans="1:6" x14ac:dyDescent="0.25">
      <c r="A38" s="1">
        <v>42411</v>
      </c>
      <c r="B38">
        <v>20</v>
      </c>
      <c r="C38">
        <v>965</v>
      </c>
      <c r="D38">
        <v>-20</v>
      </c>
      <c r="E38">
        <v>-242</v>
      </c>
      <c r="F38">
        <v>632</v>
      </c>
    </row>
    <row r="39" spans="1:6" x14ac:dyDescent="0.25">
      <c r="A39" s="1">
        <v>42412</v>
      </c>
      <c r="B39">
        <v>0</v>
      </c>
      <c r="C39">
        <v>965</v>
      </c>
      <c r="D39">
        <v>-9</v>
      </c>
      <c r="E39">
        <v>-251</v>
      </c>
      <c r="F39">
        <v>676</v>
      </c>
    </row>
    <row r="40" spans="1:6" x14ac:dyDescent="0.25">
      <c r="A40" s="1">
        <v>42413</v>
      </c>
      <c r="B40">
        <v>24</v>
      </c>
      <c r="C40">
        <v>989</v>
      </c>
      <c r="D40">
        <v>-9</v>
      </c>
      <c r="E40">
        <v>-260</v>
      </c>
      <c r="F40">
        <v>680</v>
      </c>
    </row>
    <row r="41" spans="1:6" x14ac:dyDescent="0.25">
      <c r="A41" s="1">
        <v>42414</v>
      </c>
      <c r="B41">
        <v>90</v>
      </c>
      <c r="C41">
        <v>1079</v>
      </c>
      <c r="D41">
        <v>-5</v>
      </c>
      <c r="E41">
        <v>-265</v>
      </c>
      <c r="F41">
        <v>739</v>
      </c>
    </row>
    <row r="42" spans="1:6" x14ac:dyDescent="0.25">
      <c r="A42" s="1">
        <v>42415</v>
      </c>
      <c r="B42">
        <v>46</v>
      </c>
      <c r="C42">
        <v>1125</v>
      </c>
      <c r="D42">
        <v>-17</v>
      </c>
      <c r="E42">
        <v>-282</v>
      </c>
      <c r="F42">
        <v>777</v>
      </c>
    </row>
    <row r="43" spans="1:6" x14ac:dyDescent="0.25">
      <c r="A43" s="1">
        <v>42416</v>
      </c>
      <c r="B43">
        <v>70</v>
      </c>
      <c r="C43">
        <v>1195</v>
      </c>
      <c r="D43">
        <v>-13</v>
      </c>
      <c r="E43">
        <v>-295</v>
      </c>
      <c r="F43">
        <v>778</v>
      </c>
    </row>
    <row r="44" spans="1:6" x14ac:dyDescent="0.25">
      <c r="A44" s="1">
        <v>42417</v>
      </c>
      <c r="B44">
        <v>20</v>
      </c>
      <c r="C44">
        <v>1215</v>
      </c>
      <c r="D44">
        <v>-17</v>
      </c>
      <c r="E44">
        <v>-312</v>
      </c>
      <c r="F44">
        <v>793</v>
      </c>
    </row>
    <row r="45" spans="1:6" x14ac:dyDescent="0.25">
      <c r="A45" s="1">
        <v>42418</v>
      </c>
      <c r="B45">
        <v>8</v>
      </c>
      <c r="C45">
        <v>1223</v>
      </c>
      <c r="D45">
        <v>-23</v>
      </c>
      <c r="E45">
        <v>-335</v>
      </c>
      <c r="F45">
        <v>842</v>
      </c>
    </row>
    <row r="46" spans="1:6" x14ac:dyDescent="0.25">
      <c r="A46" s="1">
        <v>42419</v>
      </c>
      <c r="B46">
        <v>5</v>
      </c>
      <c r="C46">
        <v>1228</v>
      </c>
      <c r="D46">
        <v>-12</v>
      </c>
      <c r="E46">
        <v>-347</v>
      </c>
      <c r="F46">
        <v>830</v>
      </c>
    </row>
    <row r="47" spans="1:6" x14ac:dyDescent="0.25">
      <c r="A47" s="1">
        <v>42420</v>
      </c>
      <c r="B47">
        <v>17</v>
      </c>
      <c r="C47">
        <v>1245</v>
      </c>
      <c r="D47">
        <v>-10</v>
      </c>
      <c r="E47">
        <v>-357</v>
      </c>
      <c r="F47">
        <v>829</v>
      </c>
    </row>
    <row r="48" spans="1:6" x14ac:dyDescent="0.25">
      <c r="A48" s="1">
        <v>42421</v>
      </c>
      <c r="B48">
        <v>65</v>
      </c>
      <c r="C48">
        <v>1310</v>
      </c>
      <c r="D48">
        <v>-13</v>
      </c>
      <c r="E48">
        <v>-370</v>
      </c>
      <c r="F48">
        <v>841</v>
      </c>
    </row>
    <row r="49" spans="1:6" x14ac:dyDescent="0.25">
      <c r="A49" s="1">
        <v>42422</v>
      </c>
      <c r="B49">
        <v>28</v>
      </c>
      <c r="C49">
        <v>1338</v>
      </c>
      <c r="D49">
        <v>-16</v>
      </c>
      <c r="E49">
        <v>-386</v>
      </c>
      <c r="F49">
        <v>868</v>
      </c>
    </row>
    <row r="50" spans="1:6" x14ac:dyDescent="0.25">
      <c r="A50" s="1">
        <v>42423</v>
      </c>
      <c r="B50">
        <v>69</v>
      </c>
      <c r="C50">
        <v>1407</v>
      </c>
      <c r="D50">
        <v>-16</v>
      </c>
      <c r="E50">
        <v>-402</v>
      </c>
      <c r="F50">
        <v>856</v>
      </c>
    </row>
    <row r="51" spans="1:6" x14ac:dyDescent="0.25">
      <c r="A51" s="1">
        <v>42424</v>
      </c>
      <c r="B51">
        <v>42</v>
      </c>
      <c r="C51">
        <v>1449</v>
      </c>
      <c r="D51">
        <v>-22</v>
      </c>
      <c r="E51">
        <v>-424</v>
      </c>
      <c r="F51">
        <v>941</v>
      </c>
    </row>
    <row r="52" spans="1:6" x14ac:dyDescent="0.25">
      <c r="A52" s="1">
        <v>42425</v>
      </c>
      <c r="B52">
        <v>34</v>
      </c>
      <c r="C52">
        <v>1483</v>
      </c>
      <c r="D52">
        <v>-23</v>
      </c>
      <c r="E52">
        <v>-447</v>
      </c>
      <c r="F52">
        <v>950</v>
      </c>
    </row>
    <row r="53" spans="1:6" x14ac:dyDescent="0.25">
      <c r="A53" s="1">
        <v>42426</v>
      </c>
      <c r="B53">
        <v>68</v>
      </c>
      <c r="C53">
        <v>1551</v>
      </c>
      <c r="D53">
        <v>-14</v>
      </c>
      <c r="E53">
        <v>-461</v>
      </c>
      <c r="F53">
        <v>938</v>
      </c>
    </row>
    <row r="54" spans="1:6" x14ac:dyDescent="0.25">
      <c r="A54" s="1">
        <v>42427</v>
      </c>
      <c r="B54">
        <v>4</v>
      </c>
      <c r="C54">
        <v>1555</v>
      </c>
      <c r="D54">
        <v>-12</v>
      </c>
      <c r="E54">
        <v>-473</v>
      </c>
      <c r="F54">
        <v>926</v>
      </c>
    </row>
    <row r="55" spans="1:6" x14ac:dyDescent="0.25">
      <c r="A55" s="1">
        <v>42428</v>
      </c>
      <c r="B55">
        <v>4</v>
      </c>
      <c r="C55">
        <v>1559</v>
      </c>
      <c r="D55">
        <v>-14</v>
      </c>
      <c r="E55">
        <v>-487</v>
      </c>
      <c r="F55">
        <v>916</v>
      </c>
    </row>
    <row r="56" spans="1:6" x14ac:dyDescent="0.25">
      <c r="A56" s="1">
        <v>42429</v>
      </c>
      <c r="B56">
        <v>123</v>
      </c>
      <c r="C56">
        <v>1682</v>
      </c>
      <c r="D56">
        <v>-25</v>
      </c>
      <c r="E56">
        <v>-512</v>
      </c>
      <c r="F56">
        <v>973</v>
      </c>
    </row>
    <row r="57" spans="1:6" x14ac:dyDescent="0.25">
      <c r="A57" s="1">
        <v>42430</v>
      </c>
      <c r="B57">
        <v>116</v>
      </c>
      <c r="C57">
        <v>1798</v>
      </c>
      <c r="D57">
        <v>-21</v>
      </c>
      <c r="E57">
        <v>-533</v>
      </c>
      <c r="F57">
        <v>1059</v>
      </c>
    </row>
    <row r="58" spans="1:6" x14ac:dyDescent="0.25">
      <c r="A58" s="1">
        <v>42431</v>
      </c>
      <c r="B58">
        <v>35</v>
      </c>
      <c r="C58">
        <v>1833</v>
      </c>
      <c r="D58">
        <v>-28</v>
      </c>
      <c r="E58">
        <v>-561</v>
      </c>
      <c r="F58">
        <v>1084</v>
      </c>
    </row>
    <row r="59" spans="1:6" x14ac:dyDescent="0.25">
      <c r="A59" s="1">
        <v>42432</v>
      </c>
      <c r="B59">
        <v>26</v>
      </c>
      <c r="C59">
        <v>1859</v>
      </c>
      <c r="D59">
        <v>-24</v>
      </c>
      <c r="E59">
        <v>-585</v>
      </c>
      <c r="F59">
        <v>1072</v>
      </c>
    </row>
    <row r="60" spans="1:6" x14ac:dyDescent="0.25">
      <c r="A60" s="1">
        <v>42433</v>
      </c>
      <c r="B60">
        <v>98</v>
      </c>
      <c r="C60">
        <v>1957</v>
      </c>
      <c r="D60">
        <v>-17</v>
      </c>
      <c r="E60">
        <v>-602</v>
      </c>
      <c r="F60">
        <v>1157</v>
      </c>
    </row>
    <row r="61" spans="1:6" x14ac:dyDescent="0.25">
      <c r="A61" s="1">
        <v>42434</v>
      </c>
      <c r="B61">
        <v>39</v>
      </c>
      <c r="C61">
        <v>1996</v>
      </c>
      <c r="D61">
        <v>-15</v>
      </c>
      <c r="E61">
        <v>-617</v>
      </c>
      <c r="F61">
        <v>1158</v>
      </c>
    </row>
    <row r="62" spans="1:6" x14ac:dyDescent="0.25">
      <c r="A62" s="1">
        <v>42435</v>
      </c>
      <c r="B62">
        <v>6</v>
      </c>
      <c r="C62">
        <v>2002</v>
      </c>
      <c r="D62">
        <v>-10</v>
      </c>
      <c r="E62">
        <v>-627</v>
      </c>
      <c r="F62">
        <v>1154</v>
      </c>
    </row>
    <row r="63" spans="1:6" x14ac:dyDescent="0.25">
      <c r="A63" s="1">
        <v>42436</v>
      </c>
      <c r="B63">
        <v>29</v>
      </c>
      <c r="C63">
        <v>2031</v>
      </c>
      <c r="D63">
        <v>-25</v>
      </c>
      <c r="E63">
        <v>-652</v>
      </c>
      <c r="F63">
        <v>1194</v>
      </c>
    </row>
    <row r="64" spans="1:6" x14ac:dyDescent="0.25">
      <c r="A64" s="1">
        <v>42437</v>
      </c>
      <c r="B64">
        <v>5</v>
      </c>
      <c r="C64">
        <v>2036</v>
      </c>
      <c r="D64">
        <v>-8</v>
      </c>
      <c r="E64">
        <v>-660</v>
      </c>
      <c r="F64">
        <v>1193</v>
      </c>
    </row>
    <row r="65" spans="1:6" x14ac:dyDescent="0.25">
      <c r="A65" s="1">
        <v>42438</v>
      </c>
      <c r="B65">
        <v>15</v>
      </c>
      <c r="C65">
        <v>2051</v>
      </c>
      <c r="D65">
        <v>-31</v>
      </c>
      <c r="E65">
        <v>-691</v>
      </c>
      <c r="F65">
        <v>1207</v>
      </c>
    </row>
    <row r="66" spans="1:6" x14ac:dyDescent="0.25">
      <c r="A66" s="1">
        <v>42439</v>
      </c>
      <c r="B66">
        <v>59</v>
      </c>
      <c r="C66">
        <v>2110</v>
      </c>
      <c r="D66">
        <v>-30</v>
      </c>
      <c r="E66">
        <v>-721</v>
      </c>
      <c r="F66">
        <v>1241</v>
      </c>
    </row>
    <row r="67" spans="1:6" x14ac:dyDescent="0.25">
      <c r="A67" s="1">
        <v>42440</v>
      </c>
      <c r="B67">
        <v>25</v>
      </c>
      <c r="C67">
        <v>2135</v>
      </c>
      <c r="D67">
        <v>-16</v>
      </c>
      <c r="E67">
        <v>-737</v>
      </c>
      <c r="F67">
        <v>1243</v>
      </c>
    </row>
    <row r="68" spans="1:6" x14ac:dyDescent="0.25">
      <c r="A68" s="1">
        <v>42441</v>
      </c>
      <c r="B68">
        <v>38</v>
      </c>
      <c r="C68">
        <v>2173</v>
      </c>
      <c r="D68">
        <v>-18</v>
      </c>
      <c r="E68">
        <v>-755</v>
      </c>
      <c r="F68">
        <v>1264</v>
      </c>
    </row>
    <row r="69" spans="1:6" x14ac:dyDescent="0.25">
      <c r="A69" s="1">
        <v>42442</v>
      </c>
      <c r="B69">
        <v>0</v>
      </c>
      <c r="C69">
        <v>2173</v>
      </c>
      <c r="D69">
        <v>-19</v>
      </c>
      <c r="E69">
        <v>-774</v>
      </c>
      <c r="F69">
        <v>1278</v>
      </c>
    </row>
    <row r="70" spans="1:6" x14ac:dyDescent="0.25">
      <c r="A70" s="1">
        <v>42443</v>
      </c>
      <c r="B70">
        <v>33</v>
      </c>
      <c r="C70">
        <v>2206</v>
      </c>
      <c r="D70">
        <v>-36</v>
      </c>
      <c r="E70">
        <v>-810</v>
      </c>
      <c r="F70">
        <v>1267</v>
      </c>
    </row>
    <row r="71" spans="1:6" x14ac:dyDescent="0.25">
      <c r="A71" s="1">
        <v>42444</v>
      </c>
      <c r="B71">
        <v>38</v>
      </c>
      <c r="C71">
        <v>2244</v>
      </c>
      <c r="D71">
        <v>-20</v>
      </c>
      <c r="E71">
        <v>-830</v>
      </c>
      <c r="F71">
        <v>1345</v>
      </c>
    </row>
    <row r="72" spans="1:6" x14ac:dyDescent="0.25">
      <c r="A72" s="1">
        <v>42445</v>
      </c>
      <c r="B72">
        <v>24</v>
      </c>
      <c r="C72">
        <v>2268</v>
      </c>
      <c r="D72">
        <v>-40</v>
      </c>
      <c r="E72">
        <v>-870</v>
      </c>
      <c r="F72">
        <v>1340</v>
      </c>
    </row>
    <row r="73" spans="1:6" x14ac:dyDescent="0.25">
      <c r="A73" s="1">
        <v>42446</v>
      </c>
      <c r="B73">
        <v>23</v>
      </c>
      <c r="C73">
        <v>2291</v>
      </c>
      <c r="D73">
        <v>-33</v>
      </c>
      <c r="E73">
        <v>-903</v>
      </c>
      <c r="F73">
        <v>1334</v>
      </c>
    </row>
    <row r="74" spans="1:6" x14ac:dyDescent="0.25">
      <c r="A74" s="1">
        <v>42447</v>
      </c>
      <c r="B74">
        <v>25</v>
      </c>
      <c r="C74">
        <v>2316</v>
      </c>
      <c r="D74">
        <v>-24</v>
      </c>
      <c r="E74">
        <v>-927</v>
      </c>
      <c r="F74">
        <v>1314</v>
      </c>
    </row>
    <row r="75" spans="1:6" x14ac:dyDescent="0.25">
      <c r="A75" s="1">
        <v>42448</v>
      </c>
      <c r="B75">
        <v>17</v>
      </c>
      <c r="C75">
        <v>2333</v>
      </c>
      <c r="D75">
        <v>-27</v>
      </c>
      <c r="E75">
        <v>-954</v>
      </c>
      <c r="F75">
        <v>1320</v>
      </c>
    </row>
    <row r="76" spans="1:6" x14ac:dyDescent="0.25">
      <c r="A76" s="1">
        <v>42449</v>
      </c>
      <c r="B76">
        <v>32</v>
      </c>
      <c r="C76">
        <v>2365</v>
      </c>
      <c r="D76">
        <v>-23</v>
      </c>
      <c r="E76">
        <v>-977</v>
      </c>
      <c r="F76">
        <v>1333</v>
      </c>
    </row>
    <row r="77" spans="1:6" x14ac:dyDescent="0.25">
      <c r="A77" s="1">
        <v>42450</v>
      </c>
      <c r="B77">
        <v>48</v>
      </c>
      <c r="C77">
        <v>2413</v>
      </c>
      <c r="D77">
        <v>-42</v>
      </c>
      <c r="E77">
        <v>-1019</v>
      </c>
      <c r="F77">
        <v>1352</v>
      </c>
    </row>
    <row r="78" spans="1:6" x14ac:dyDescent="0.25">
      <c r="A78" s="1">
        <v>42451</v>
      </c>
      <c r="B78">
        <v>20</v>
      </c>
      <c r="C78">
        <v>2433</v>
      </c>
      <c r="D78">
        <v>-17</v>
      </c>
      <c r="E78">
        <v>-1036</v>
      </c>
      <c r="F78">
        <v>1347</v>
      </c>
    </row>
    <row r="79" spans="1:6" x14ac:dyDescent="0.25">
      <c r="A79" s="1">
        <v>42452</v>
      </c>
      <c r="B79">
        <v>6</v>
      </c>
      <c r="C79">
        <v>2439</v>
      </c>
      <c r="D79">
        <v>-41</v>
      </c>
      <c r="E79">
        <v>-1077</v>
      </c>
      <c r="F79">
        <v>1338</v>
      </c>
    </row>
    <row r="80" spans="1:6" x14ac:dyDescent="0.25">
      <c r="A80" s="1">
        <v>42453</v>
      </c>
      <c r="B80">
        <v>16</v>
      </c>
      <c r="C80">
        <v>2455</v>
      </c>
      <c r="D80">
        <v>-30</v>
      </c>
      <c r="E80">
        <v>-1107</v>
      </c>
      <c r="F80">
        <v>1318</v>
      </c>
    </row>
    <row r="81" spans="1:6" x14ac:dyDescent="0.25">
      <c r="A81" s="1">
        <v>42454</v>
      </c>
      <c r="B81">
        <v>36</v>
      </c>
      <c r="C81">
        <v>2491</v>
      </c>
      <c r="D81">
        <v>-21</v>
      </c>
      <c r="E81">
        <v>-1128</v>
      </c>
      <c r="F81">
        <v>1317</v>
      </c>
    </row>
    <row r="82" spans="1:6" x14ac:dyDescent="0.25">
      <c r="A82" s="1">
        <v>42455</v>
      </c>
      <c r="B82">
        <v>95</v>
      </c>
      <c r="C82">
        <v>2586</v>
      </c>
      <c r="D82">
        <v>-23</v>
      </c>
      <c r="E82">
        <v>-1151</v>
      </c>
      <c r="F82">
        <v>1361</v>
      </c>
    </row>
    <row r="83" spans="1:6" x14ac:dyDescent="0.25">
      <c r="A83" s="1">
        <v>42456</v>
      </c>
      <c r="B83">
        <v>5</v>
      </c>
      <c r="C83">
        <v>2591</v>
      </c>
      <c r="D83">
        <v>-23</v>
      </c>
      <c r="E83">
        <v>-1174</v>
      </c>
      <c r="F83">
        <v>1354</v>
      </c>
    </row>
    <row r="84" spans="1:6" x14ac:dyDescent="0.25">
      <c r="A84" s="1">
        <v>42457</v>
      </c>
      <c r="B84">
        <v>139</v>
      </c>
      <c r="C84">
        <v>2730</v>
      </c>
      <c r="D84">
        <v>-33</v>
      </c>
      <c r="E84">
        <v>-1207</v>
      </c>
      <c r="F84">
        <v>1365</v>
      </c>
    </row>
    <row r="85" spans="1:6" x14ac:dyDescent="0.25">
      <c r="A85" s="1">
        <v>42458</v>
      </c>
      <c r="B85">
        <v>8</v>
      </c>
      <c r="C85">
        <v>2738</v>
      </c>
      <c r="D85">
        <v>-23</v>
      </c>
      <c r="E85">
        <v>-1230</v>
      </c>
      <c r="F85">
        <v>1369</v>
      </c>
    </row>
    <row r="86" spans="1:6" x14ac:dyDescent="0.25">
      <c r="A86" s="1">
        <v>42459</v>
      </c>
      <c r="B86">
        <v>71</v>
      </c>
      <c r="C86">
        <v>2809</v>
      </c>
      <c r="D86">
        <v>-42</v>
      </c>
      <c r="E86">
        <v>-1272</v>
      </c>
      <c r="F86">
        <v>1383</v>
      </c>
    </row>
    <row r="87" spans="1:6" x14ac:dyDescent="0.25">
      <c r="A87" s="1">
        <v>42460</v>
      </c>
      <c r="B87">
        <v>14</v>
      </c>
      <c r="C87">
        <v>2823</v>
      </c>
      <c r="D87">
        <v>-44</v>
      </c>
      <c r="E87">
        <v>-1316</v>
      </c>
      <c r="F87">
        <v>1361</v>
      </c>
    </row>
    <row r="88" spans="1:6" x14ac:dyDescent="0.25">
      <c r="A88" s="1">
        <v>42461</v>
      </c>
      <c r="B88">
        <v>180</v>
      </c>
      <c r="C88">
        <v>3003</v>
      </c>
      <c r="D88">
        <v>-25</v>
      </c>
      <c r="E88">
        <v>-1341</v>
      </c>
      <c r="F88">
        <v>1511</v>
      </c>
    </row>
    <row r="89" spans="1:6" x14ac:dyDescent="0.25">
      <c r="A89" s="1">
        <v>42462</v>
      </c>
      <c r="B89">
        <v>22</v>
      </c>
      <c r="C89">
        <v>3025</v>
      </c>
      <c r="D89">
        <v>-32</v>
      </c>
      <c r="E89">
        <v>-1373</v>
      </c>
      <c r="F89">
        <v>1518</v>
      </c>
    </row>
    <row r="90" spans="1:6" x14ac:dyDescent="0.25">
      <c r="A90" s="1">
        <v>42463</v>
      </c>
      <c r="B90">
        <v>50</v>
      </c>
      <c r="C90">
        <v>3075</v>
      </c>
      <c r="D90">
        <v>-22</v>
      </c>
      <c r="E90">
        <v>-1395</v>
      </c>
      <c r="F90">
        <v>1516</v>
      </c>
    </row>
    <row r="91" spans="1:6" x14ac:dyDescent="0.25">
      <c r="A91" s="1">
        <v>42464</v>
      </c>
      <c r="B91">
        <v>26</v>
      </c>
      <c r="C91">
        <v>3101</v>
      </c>
      <c r="D91">
        <v>-43</v>
      </c>
      <c r="E91">
        <v>-1438</v>
      </c>
      <c r="F91">
        <v>1528</v>
      </c>
    </row>
    <row r="92" spans="1:6" x14ac:dyDescent="0.25">
      <c r="A92" s="1">
        <v>42465</v>
      </c>
      <c r="B92">
        <v>27</v>
      </c>
      <c r="C92">
        <v>3128</v>
      </c>
      <c r="D92">
        <v>-28</v>
      </c>
      <c r="E92">
        <v>-1466</v>
      </c>
      <c r="F92">
        <v>1536</v>
      </c>
    </row>
    <row r="93" spans="1:6" x14ac:dyDescent="0.25">
      <c r="A93" s="1">
        <v>42466</v>
      </c>
      <c r="B93">
        <v>12</v>
      </c>
      <c r="C93">
        <v>3140</v>
      </c>
      <c r="D93">
        <v>-48</v>
      </c>
      <c r="E93">
        <v>-1514</v>
      </c>
      <c r="F93">
        <v>1540</v>
      </c>
    </row>
    <row r="94" spans="1:6" x14ac:dyDescent="0.25">
      <c r="A94" s="1">
        <v>42467</v>
      </c>
      <c r="B94">
        <v>56</v>
      </c>
      <c r="C94">
        <v>3196</v>
      </c>
      <c r="D94">
        <v>-41</v>
      </c>
      <c r="E94">
        <v>-1555</v>
      </c>
      <c r="F94">
        <v>1543</v>
      </c>
    </row>
    <row r="95" spans="1:6" x14ac:dyDescent="0.25">
      <c r="A95" s="1">
        <v>42468</v>
      </c>
      <c r="B95">
        <v>87</v>
      </c>
      <c r="C95">
        <v>3283</v>
      </c>
      <c r="D95">
        <v>-26</v>
      </c>
      <c r="E95">
        <v>-1581</v>
      </c>
      <c r="F95">
        <v>1533</v>
      </c>
    </row>
    <row r="96" spans="1:6" x14ac:dyDescent="0.25">
      <c r="A96" s="1">
        <v>42469</v>
      </c>
      <c r="B96">
        <v>59</v>
      </c>
      <c r="C96">
        <v>3342</v>
      </c>
      <c r="D96">
        <v>-30</v>
      </c>
      <c r="E96">
        <v>-1611</v>
      </c>
      <c r="F96">
        <v>1560</v>
      </c>
    </row>
    <row r="97" spans="1:6" x14ac:dyDescent="0.25">
      <c r="A97" s="1">
        <v>42470</v>
      </c>
      <c r="B97">
        <v>18</v>
      </c>
      <c r="C97">
        <v>3360</v>
      </c>
      <c r="D97">
        <v>-30</v>
      </c>
      <c r="E97">
        <v>-1641</v>
      </c>
      <c r="F97">
        <v>1578</v>
      </c>
    </row>
    <row r="98" spans="1:6" x14ac:dyDescent="0.25">
      <c r="A98" s="1">
        <v>42471</v>
      </c>
      <c r="B98">
        <v>56</v>
      </c>
      <c r="C98">
        <v>3416</v>
      </c>
      <c r="D98">
        <v>-43</v>
      </c>
      <c r="E98">
        <v>-1684</v>
      </c>
      <c r="F98">
        <v>1617</v>
      </c>
    </row>
    <row r="99" spans="1:6" x14ac:dyDescent="0.25">
      <c r="A99" s="1">
        <v>42472</v>
      </c>
      <c r="B99">
        <v>24</v>
      </c>
      <c r="C99">
        <v>3440</v>
      </c>
      <c r="D99">
        <v>-32</v>
      </c>
      <c r="E99">
        <v>-1716</v>
      </c>
      <c r="F99">
        <v>1639</v>
      </c>
    </row>
    <row r="100" spans="1:6" x14ac:dyDescent="0.25">
      <c r="A100" s="1">
        <v>42473</v>
      </c>
      <c r="B100">
        <v>26</v>
      </c>
      <c r="C100">
        <v>3466</v>
      </c>
      <c r="D100">
        <v>-44</v>
      </c>
      <c r="E100">
        <v>-1760</v>
      </c>
      <c r="F100">
        <v>1618</v>
      </c>
    </row>
    <row r="101" spans="1:6" x14ac:dyDescent="0.25">
      <c r="A101" s="1">
        <v>42474</v>
      </c>
      <c r="B101">
        <v>43</v>
      </c>
      <c r="C101">
        <v>3509</v>
      </c>
      <c r="D101">
        <v>-43</v>
      </c>
      <c r="E101">
        <v>-1803</v>
      </c>
      <c r="F101">
        <v>1602</v>
      </c>
    </row>
    <row r="102" spans="1:6" x14ac:dyDescent="0.25">
      <c r="A102" s="1">
        <v>42475</v>
      </c>
      <c r="B102">
        <v>19</v>
      </c>
      <c r="C102">
        <v>3528</v>
      </c>
      <c r="D102">
        <v>-34</v>
      </c>
      <c r="E102">
        <v>-1837</v>
      </c>
      <c r="F102">
        <v>1586</v>
      </c>
    </row>
    <row r="103" spans="1:6" x14ac:dyDescent="0.25">
      <c r="A103" s="1">
        <v>42476</v>
      </c>
      <c r="B103">
        <v>66</v>
      </c>
      <c r="C103">
        <v>3594</v>
      </c>
      <c r="D103">
        <v>-29</v>
      </c>
      <c r="E103">
        <v>-1866</v>
      </c>
      <c r="F103">
        <v>1589</v>
      </c>
    </row>
    <row r="104" spans="1:6" x14ac:dyDescent="0.25">
      <c r="A104" s="1">
        <v>42477</v>
      </c>
      <c r="B104">
        <v>26</v>
      </c>
      <c r="C104">
        <v>3620</v>
      </c>
      <c r="D104">
        <v>-28</v>
      </c>
      <c r="E104">
        <v>-1894</v>
      </c>
      <c r="F104">
        <v>1578</v>
      </c>
    </row>
    <row r="105" spans="1:6" x14ac:dyDescent="0.25">
      <c r="A105" s="1">
        <v>42478</v>
      </c>
      <c r="B105">
        <v>83</v>
      </c>
      <c r="C105">
        <v>3703</v>
      </c>
      <c r="D105">
        <v>-49</v>
      </c>
      <c r="E105">
        <v>-1943</v>
      </c>
      <c r="F105">
        <v>1597</v>
      </c>
    </row>
    <row r="106" spans="1:6" x14ac:dyDescent="0.25">
      <c r="A106" s="1">
        <v>42479</v>
      </c>
      <c r="B106">
        <v>9</v>
      </c>
      <c r="C106">
        <v>3712</v>
      </c>
      <c r="D106">
        <v>-34</v>
      </c>
      <c r="E106">
        <v>-1977</v>
      </c>
      <c r="F106">
        <v>1607</v>
      </c>
    </row>
    <row r="107" spans="1:6" x14ac:dyDescent="0.25">
      <c r="A107" s="1">
        <v>42480</v>
      </c>
      <c r="B107">
        <v>31</v>
      </c>
      <c r="C107">
        <v>3743</v>
      </c>
      <c r="D107">
        <v>-41</v>
      </c>
      <c r="E107">
        <v>-2018</v>
      </c>
      <c r="F107">
        <v>1612</v>
      </c>
    </row>
    <row r="108" spans="1:6" x14ac:dyDescent="0.25">
      <c r="A108" s="1">
        <v>42481</v>
      </c>
      <c r="B108">
        <v>131</v>
      </c>
      <c r="C108">
        <v>3874</v>
      </c>
      <c r="D108">
        <v>-47</v>
      </c>
      <c r="E108">
        <v>-2065</v>
      </c>
      <c r="F108">
        <v>1647</v>
      </c>
    </row>
    <row r="109" spans="1:6" x14ac:dyDescent="0.25">
      <c r="A109" s="1">
        <v>42482</v>
      </c>
      <c r="B109">
        <v>40</v>
      </c>
      <c r="C109">
        <v>3914</v>
      </c>
      <c r="D109">
        <v>-34</v>
      </c>
      <c r="E109">
        <v>-2099</v>
      </c>
      <c r="F109">
        <v>1719</v>
      </c>
    </row>
    <row r="110" spans="1:6" x14ac:dyDescent="0.25">
      <c r="A110" s="1">
        <v>42483</v>
      </c>
      <c r="B110">
        <v>89</v>
      </c>
      <c r="C110">
        <v>4003</v>
      </c>
      <c r="D110">
        <v>-27</v>
      </c>
      <c r="E110">
        <v>-2126</v>
      </c>
      <c r="F110">
        <v>1709</v>
      </c>
    </row>
    <row r="111" spans="1:6" x14ac:dyDescent="0.25">
      <c r="A111" s="1">
        <v>42484</v>
      </c>
      <c r="B111">
        <v>76</v>
      </c>
      <c r="C111">
        <v>4079</v>
      </c>
      <c r="D111">
        <v>-36</v>
      </c>
      <c r="E111">
        <v>-2162</v>
      </c>
      <c r="F111">
        <v>1766</v>
      </c>
    </row>
    <row r="112" spans="1:6" x14ac:dyDescent="0.25">
      <c r="A112" s="1">
        <v>42485</v>
      </c>
      <c r="B112">
        <v>0</v>
      </c>
      <c r="C112">
        <v>4079</v>
      </c>
      <c r="D112">
        <v>-49</v>
      </c>
      <c r="E112">
        <v>-2211</v>
      </c>
      <c r="F112">
        <v>1797</v>
      </c>
    </row>
    <row r="113" spans="1:6" x14ac:dyDescent="0.25">
      <c r="A113" s="1">
        <v>42486</v>
      </c>
      <c r="B113">
        <v>81</v>
      </c>
      <c r="C113">
        <v>4160</v>
      </c>
      <c r="D113">
        <v>-44</v>
      </c>
      <c r="E113">
        <v>-2255</v>
      </c>
      <c r="F113">
        <v>1794</v>
      </c>
    </row>
    <row r="114" spans="1:6" x14ac:dyDescent="0.25">
      <c r="A114" s="1">
        <v>42487</v>
      </c>
      <c r="B114">
        <v>37</v>
      </c>
      <c r="C114">
        <v>4197</v>
      </c>
      <c r="D114">
        <v>-51</v>
      </c>
      <c r="E114">
        <v>-2306</v>
      </c>
      <c r="F114">
        <v>1779</v>
      </c>
    </row>
    <row r="115" spans="1:6" x14ac:dyDescent="0.25">
      <c r="A115" s="1">
        <v>42488</v>
      </c>
      <c r="B115">
        <v>53</v>
      </c>
      <c r="C115">
        <v>4250</v>
      </c>
      <c r="D115">
        <v>-49</v>
      </c>
      <c r="E115">
        <v>-2355</v>
      </c>
      <c r="F115">
        <v>1784</v>
      </c>
    </row>
    <row r="116" spans="1:6" x14ac:dyDescent="0.25">
      <c r="A116" s="1">
        <v>42489</v>
      </c>
      <c r="B116">
        <v>61</v>
      </c>
      <c r="C116">
        <v>4311</v>
      </c>
      <c r="D116">
        <v>-33</v>
      </c>
      <c r="E116">
        <v>-2388</v>
      </c>
      <c r="F116">
        <v>1776</v>
      </c>
    </row>
    <row r="117" spans="1:6" x14ac:dyDescent="0.25">
      <c r="A117" s="1">
        <v>42490</v>
      </c>
      <c r="B117">
        <v>34</v>
      </c>
      <c r="C117">
        <v>4345</v>
      </c>
      <c r="D117">
        <v>-25</v>
      </c>
      <c r="E117">
        <v>-2413</v>
      </c>
      <c r="F117">
        <v>1765</v>
      </c>
    </row>
    <row r="118" spans="1:6" x14ac:dyDescent="0.25">
      <c r="A118" s="1">
        <v>42491</v>
      </c>
      <c r="B118">
        <v>21</v>
      </c>
      <c r="C118">
        <v>4366</v>
      </c>
      <c r="D118">
        <v>-17</v>
      </c>
      <c r="E118">
        <v>-2430</v>
      </c>
      <c r="F118">
        <v>1771</v>
      </c>
    </row>
    <row r="119" spans="1:6" x14ac:dyDescent="0.25">
      <c r="A119" s="1">
        <v>42492</v>
      </c>
      <c r="B119">
        <v>102</v>
      </c>
      <c r="C119">
        <v>4468</v>
      </c>
      <c r="D119">
        <v>-24</v>
      </c>
      <c r="E119">
        <v>-2454</v>
      </c>
      <c r="F119">
        <v>1858</v>
      </c>
    </row>
    <row r="120" spans="1:6" x14ac:dyDescent="0.25">
      <c r="A120" s="1">
        <v>42493</v>
      </c>
      <c r="B120">
        <v>80</v>
      </c>
      <c r="C120">
        <v>4548</v>
      </c>
      <c r="D120">
        <v>-35</v>
      </c>
      <c r="E120">
        <v>-2489</v>
      </c>
      <c r="F120">
        <v>1919</v>
      </c>
    </row>
    <row r="121" spans="1:6" x14ac:dyDescent="0.25">
      <c r="A121" s="1">
        <v>42494</v>
      </c>
      <c r="B121">
        <v>68</v>
      </c>
      <c r="C121">
        <v>4616</v>
      </c>
      <c r="D121">
        <v>-45</v>
      </c>
      <c r="E121">
        <v>-2534</v>
      </c>
      <c r="F121">
        <v>1926</v>
      </c>
    </row>
    <row r="122" spans="1:6" x14ac:dyDescent="0.25">
      <c r="A122" s="1">
        <v>42495</v>
      </c>
      <c r="B122">
        <v>41</v>
      </c>
      <c r="C122">
        <v>4657</v>
      </c>
      <c r="D122">
        <v>-47</v>
      </c>
      <c r="E122">
        <v>-2581</v>
      </c>
      <c r="F122">
        <v>1947</v>
      </c>
    </row>
    <row r="123" spans="1:6" x14ac:dyDescent="0.25">
      <c r="A123" s="1">
        <v>42496</v>
      </c>
      <c r="B123">
        <v>28</v>
      </c>
      <c r="C123">
        <v>4685</v>
      </c>
      <c r="D123">
        <v>-44</v>
      </c>
      <c r="E123">
        <v>-2625</v>
      </c>
      <c r="F123">
        <v>1932</v>
      </c>
    </row>
    <row r="124" spans="1:6" x14ac:dyDescent="0.25">
      <c r="A124" s="1">
        <v>42497</v>
      </c>
      <c r="B124">
        <v>0</v>
      </c>
      <c r="C124">
        <v>4685</v>
      </c>
      <c r="D124">
        <v>-24</v>
      </c>
      <c r="E124">
        <v>-2649</v>
      </c>
      <c r="F124">
        <v>1938</v>
      </c>
    </row>
    <row r="125" spans="1:6" x14ac:dyDescent="0.25">
      <c r="A125" s="1">
        <v>42498</v>
      </c>
      <c r="B125">
        <v>0</v>
      </c>
      <c r="C125">
        <v>4685</v>
      </c>
      <c r="D125">
        <v>-24</v>
      </c>
      <c r="E125">
        <v>-2673</v>
      </c>
      <c r="F125">
        <v>1938</v>
      </c>
    </row>
    <row r="126" spans="1:6" x14ac:dyDescent="0.25">
      <c r="A126" s="1">
        <v>42499</v>
      </c>
      <c r="B126">
        <v>16</v>
      </c>
      <c r="C126">
        <v>4701</v>
      </c>
      <c r="D126">
        <v>-21</v>
      </c>
      <c r="E126">
        <v>-2694</v>
      </c>
      <c r="F126">
        <v>1941</v>
      </c>
    </row>
    <row r="127" spans="1:6" x14ac:dyDescent="0.25">
      <c r="A127" s="1">
        <v>42500</v>
      </c>
      <c r="B127">
        <v>16</v>
      </c>
      <c r="C127">
        <v>4717</v>
      </c>
      <c r="D127">
        <v>-46</v>
      </c>
      <c r="E127">
        <v>-2740</v>
      </c>
      <c r="F127">
        <v>1904</v>
      </c>
    </row>
    <row r="128" spans="1:6" x14ac:dyDescent="0.25">
      <c r="A128" s="1">
        <v>42501</v>
      </c>
      <c r="B128">
        <v>38</v>
      </c>
      <c r="C128">
        <v>4755</v>
      </c>
      <c r="D128">
        <v>-48</v>
      </c>
      <c r="E128">
        <v>-2788</v>
      </c>
      <c r="F128">
        <v>1885</v>
      </c>
    </row>
    <row r="129" spans="1:6" x14ac:dyDescent="0.25">
      <c r="A129" s="1">
        <v>42502</v>
      </c>
      <c r="B129">
        <v>53</v>
      </c>
      <c r="C129">
        <v>4808</v>
      </c>
      <c r="D129">
        <v>-55</v>
      </c>
      <c r="E129">
        <v>-2843</v>
      </c>
      <c r="F129">
        <v>1878</v>
      </c>
    </row>
    <row r="130" spans="1:6" x14ac:dyDescent="0.25">
      <c r="A130" s="1">
        <v>42503</v>
      </c>
      <c r="B130">
        <v>98</v>
      </c>
      <c r="C130">
        <v>4906</v>
      </c>
      <c r="D130">
        <v>-42</v>
      </c>
      <c r="E130">
        <v>-2885</v>
      </c>
      <c r="F130">
        <v>1932</v>
      </c>
    </row>
    <row r="131" spans="1:6" x14ac:dyDescent="0.25">
      <c r="A131" s="1">
        <v>42504</v>
      </c>
      <c r="B131">
        <v>112</v>
      </c>
      <c r="C131">
        <v>5018</v>
      </c>
      <c r="D131">
        <v>-42</v>
      </c>
      <c r="E131">
        <v>-2927</v>
      </c>
      <c r="F131">
        <v>1895</v>
      </c>
    </row>
    <row r="132" spans="1:6" x14ac:dyDescent="0.25">
      <c r="A132" s="1">
        <v>42505</v>
      </c>
      <c r="B132">
        <v>59</v>
      </c>
      <c r="C132">
        <v>5077</v>
      </c>
      <c r="D132">
        <v>-34</v>
      </c>
      <c r="E132">
        <v>-2961</v>
      </c>
      <c r="F132">
        <v>1973</v>
      </c>
    </row>
    <row r="133" spans="1:6" x14ac:dyDescent="0.25">
      <c r="A133" s="1">
        <v>42506</v>
      </c>
      <c r="B133">
        <v>102</v>
      </c>
      <c r="C133">
        <v>5179</v>
      </c>
      <c r="D133">
        <v>-53</v>
      </c>
      <c r="E133">
        <v>-3014</v>
      </c>
      <c r="F133">
        <v>1944</v>
      </c>
    </row>
    <row r="134" spans="1:6" x14ac:dyDescent="0.25">
      <c r="A134" s="1">
        <v>42507</v>
      </c>
      <c r="B134">
        <v>28</v>
      </c>
      <c r="C134">
        <v>5207</v>
      </c>
      <c r="D134">
        <v>-45</v>
      </c>
      <c r="E134">
        <v>-3059</v>
      </c>
      <c r="F134">
        <v>1935</v>
      </c>
    </row>
    <row r="135" spans="1:6" x14ac:dyDescent="0.25">
      <c r="A135" s="1">
        <v>42508</v>
      </c>
      <c r="B135">
        <v>75</v>
      </c>
      <c r="C135">
        <v>5282</v>
      </c>
      <c r="D135">
        <v>-58</v>
      </c>
      <c r="E135">
        <v>-3117</v>
      </c>
      <c r="F135">
        <v>1981</v>
      </c>
    </row>
    <row r="136" spans="1:6" x14ac:dyDescent="0.25">
      <c r="A136" s="1">
        <v>42509</v>
      </c>
      <c r="B136">
        <v>53</v>
      </c>
      <c r="C136">
        <v>5335</v>
      </c>
      <c r="D136">
        <v>-57</v>
      </c>
      <c r="E136">
        <v>-3174</v>
      </c>
      <c r="F136">
        <v>2077</v>
      </c>
    </row>
    <row r="137" spans="1:6" x14ac:dyDescent="0.25">
      <c r="A137" s="1">
        <v>42510</v>
      </c>
      <c r="B137">
        <v>46</v>
      </c>
      <c r="C137">
        <v>5381</v>
      </c>
      <c r="D137">
        <v>-39</v>
      </c>
      <c r="E137">
        <v>-3213</v>
      </c>
      <c r="F137">
        <v>2064</v>
      </c>
    </row>
    <row r="138" spans="1:6" x14ac:dyDescent="0.25">
      <c r="A138" s="1">
        <v>42511</v>
      </c>
      <c r="B138">
        <v>43</v>
      </c>
      <c r="C138">
        <v>5424</v>
      </c>
      <c r="D138">
        <v>-40</v>
      </c>
      <c r="E138">
        <v>-3253</v>
      </c>
      <c r="F138">
        <v>2082</v>
      </c>
    </row>
    <row r="139" spans="1:6" x14ac:dyDescent="0.25">
      <c r="A139" s="1">
        <v>42512</v>
      </c>
      <c r="B139">
        <v>22</v>
      </c>
      <c r="C139">
        <v>5446</v>
      </c>
      <c r="D139">
        <v>-30</v>
      </c>
      <c r="E139">
        <v>-3283</v>
      </c>
      <c r="F139">
        <v>2071</v>
      </c>
    </row>
    <row r="140" spans="1:6" x14ac:dyDescent="0.25">
      <c r="A140" s="1">
        <v>42513</v>
      </c>
      <c r="B140">
        <v>32</v>
      </c>
      <c r="C140">
        <v>5478</v>
      </c>
      <c r="D140">
        <v>-55</v>
      </c>
      <c r="E140">
        <v>-3338</v>
      </c>
      <c r="F140">
        <v>2046</v>
      </c>
    </row>
    <row r="141" spans="1:6" x14ac:dyDescent="0.25">
      <c r="A141" s="1">
        <v>42514</v>
      </c>
      <c r="B141">
        <v>56</v>
      </c>
      <c r="C141">
        <v>5534</v>
      </c>
      <c r="D141">
        <v>-54</v>
      </c>
      <c r="E141">
        <v>-3392</v>
      </c>
      <c r="F141">
        <v>2060</v>
      </c>
    </row>
    <row r="142" spans="1:6" x14ac:dyDescent="0.25">
      <c r="A142" s="1">
        <v>42515</v>
      </c>
      <c r="B142">
        <v>28</v>
      </c>
      <c r="C142">
        <v>5562</v>
      </c>
      <c r="D142">
        <v>-58</v>
      </c>
      <c r="E142">
        <v>-3450</v>
      </c>
      <c r="F142">
        <v>2050</v>
      </c>
    </row>
    <row r="143" spans="1:6" x14ac:dyDescent="0.25">
      <c r="A143" s="1">
        <v>42516</v>
      </c>
      <c r="B143">
        <v>12</v>
      </c>
      <c r="C143">
        <v>5574</v>
      </c>
      <c r="D143">
        <v>-61</v>
      </c>
      <c r="E143">
        <v>-3511</v>
      </c>
      <c r="F143">
        <v>2009</v>
      </c>
    </row>
    <row r="144" spans="1:6" x14ac:dyDescent="0.25">
      <c r="A144" s="1">
        <v>42517</v>
      </c>
      <c r="B144">
        <v>21</v>
      </c>
      <c r="C144">
        <v>5595</v>
      </c>
      <c r="D144">
        <v>-47</v>
      </c>
      <c r="E144">
        <v>-3558</v>
      </c>
      <c r="F144">
        <v>1992</v>
      </c>
    </row>
    <row r="145" spans="1:6" x14ac:dyDescent="0.25">
      <c r="A145" s="1">
        <v>42518</v>
      </c>
      <c r="B145">
        <v>5</v>
      </c>
      <c r="C145">
        <v>5600</v>
      </c>
      <c r="D145">
        <v>-34</v>
      </c>
      <c r="E145">
        <v>-3592</v>
      </c>
      <c r="F145">
        <v>1963</v>
      </c>
    </row>
    <row r="146" spans="1:6" x14ac:dyDescent="0.25">
      <c r="A146" s="1">
        <v>42519</v>
      </c>
      <c r="B146">
        <v>5</v>
      </c>
      <c r="C146">
        <v>5605</v>
      </c>
      <c r="D146">
        <v>-24</v>
      </c>
      <c r="E146">
        <v>-3616</v>
      </c>
      <c r="F146">
        <v>1939</v>
      </c>
    </row>
    <row r="147" spans="1:6" x14ac:dyDescent="0.25">
      <c r="A147" s="1">
        <v>42520</v>
      </c>
      <c r="B147">
        <v>115</v>
      </c>
      <c r="C147">
        <v>5720</v>
      </c>
      <c r="D147">
        <v>-61</v>
      </c>
      <c r="E147">
        <v>-3677</v>
      </c>
      <c r="F147">
        <v>1918</v>
      </c>
    </row>
    <row r="148" spans="1:6" x14ac:dyDescent="0.25">
      <c r="A148" s="1">
        <v>42521</v>
      </c>
      <c r="B148">
        <v>89</v>
      </c>
      <c r="C148">
        <v>5809</v>
      </c>
      <c r="D148">
        <v>-44</v>
      </c>
      <c r="E148">
        <v>-3721</v>
      </c>
      <c r="F148">
        <v>1939</v>
      </c>
    </row>
    <row r="149" spans="1:6" x14ac:dyDescent="0.25">
      <c r="A149" s="1">
        <v>42522</v>
      </c>
      <c r="B149">
        <v>70</v>
      </c>
      <c r="C149">
        <v>5879</v>
      </c>
      <c r="D149">
        <v>-53</v>
      </c>
      <c r="E149">
        <v>-3774</v>
      </c>
      <c r="F149">
        <v>1962</v>
      </c>
    </row>
    <row r="150" spans="1:6" x14ac:dyDescent="0.25">
      <c r="A150" s="1">
        <v>42523</v>
      </c>
      <c r="B150">
        <v>39</v>
      </c>
      <c r="C150">
        <v>5918</v>
      </c>
      <c r="D150">
        <v>-65</v>
      </c>
      <c r="E150">
        <v>-3839</v>
      </c>
      <c r="F150">
        <v>1973</v>
      </c>
    </row>
    <row r="151" spans="1:6" x14ac:dyDescent="0.25">
      <c r="A151" s="1">
        <v>42524</v>
      </c>
      <c r="B151">
        <v>53</v>
      </c>
      <c r="C151">
        <v>5971</v>
      </c>
      <c r="D151">
        <v>-43</v>
      </c>
      <c r="E151">
        <v>-3882</v>
      </c>
      <c r="F151">
        <v>1966</v>
      </c>
    </row>
    <row r="152" spans="1:6" x14ac:dyDescent="0.25">
      <c r="A152" s="1">
        <v>42525</v>
      </c>
      <c r="B152">
        <v>82</v>
      </c>
      <c r="C152">
        <v>6053</v>
      </c>
      <c r="D152">
        <v>-39</v>
      </c>
      <c r="E152">
        <v>-3921</v>
      </c>
      <c r="F152">
        <v>1984</v>
      </c>
    </row>
    <row r="153" spans="1:6" x14ac:dyDescent="0.25">
      <c r="A153" s="1">
        <v>42526</v>
      </c>
      <c r="B153">
        <v>126</v>
      </c>
      <c r="C153">
        <v>6179</v>
      </c>
      <c r="D153">
        <v>-34</v>
      </c>
      <c r="E153">
        <v>-3955</v>
      </c>
      <c r="F153">
        <v>2064</v>
      </c>
    </row>
    <row r="154" spans="1:6" x14ac:dyDescent="0.25">
      <c r="A154" s="1">
        <v>42527</v>
      </c>
      <c r="B154">
        <v>133</v>
      </c>
      <c r="C154">
        <v>6312</v>
      </c>
      <c r="D154">
        <v>-49</v>
      </c>
      <c r="E154">
        <v>-4004</v>
      </c>
      <c r="F154">
        <v>2131</v>
      </c>
    </row>
    <row r="155" spans="1:6" x14ac:dyDescent="0.25">
      <c r="A155" s="1">
        <v>42528</v>
      </c>
      <c r="B155">
        <v>92</v>
      </c>
      <c r="C155">
        <v>6404</v>
      </c>
      <c r="D155">
        <v>-51</v>
      </c>
      <c r="E155">
        <v>-4055</v>
      </c>
      <c r="F155">
        <v>2135</v>
      </c>
    </row>
    <row r="156" spans="1:6" x14ac:dyDescent="0.25">
      <c r="A156" s="1">
        <v>42529</v>
      </c>
      <c r="B156">
        <v>51</v>
      </c>
      <c r="C156">
        <v>6455</v>
      </c>
      <c r="D156">
        <v>-58</v>
      </c>
      <c r="E156">
        <v>-4113</v>
      </c>
      <c r="F156">
        <v>2148</v>
      </c>
    </row>
    <row r="157" spans="1:6" x14ac:dyDescent="0.25">
      <c r="A157" s="1">
        <v>42530</v>
      </c>
      <c r="B157">
        <v>112</v>
      </c>
      <c r="C157">
        <v>6567</v>
      </c>
      <c r="D157">
        <v>-60</v>
      </c>
      <c r="E157">
        <v>-4173</v>
      </c>
      <c r="F157">
        <v>2196</v>
      </c>
    </row>
    <row r="158" spans="1:6" x14ac:dyDescent="0.25">
      <c r="A158" s="1">
        <v>42531</v>
      </c>
      <c r="B158">
        <v>20</v>
      </c>
      <c r="C158">
        <v>6587</v>
      </c>
      <c r="D158">
        <v>-52</v>
      </c>
      <c r="E158">
        <v>-4225</v>
      </c>
      <c r="F158">
        <v>2174</v>
      </c>
    </row>
    <row r="159" spans="1:6" x14ac:dyDescent="0.25">
      <c r="A159" s="1">
        <v>42532</v>
      </c>
      <c r="B159">
        <v>82</v>
      </c>
      <c r="C159">
        <v>6669</v>
      </c>
      <c r="D159">
        <v>-37</v>
      </c>
      <c r="E159">
        <v>-4262</v>
      </c>
      <c r="F159">
        <v>2150</v>
      </c>
    </row>
    <row r="160" spans="1:6" x14ac:dyDescent="0.25">
      <c r="A160" s="1">
        <v>42533</v>
      </c>
      <c r="B160">
        <v>100</v>
      </c>
      <c r="C160">
        <v>6769</v>
      </c>
      <c r="D160">
        <v>-28</v>
      </c>
      <c r="E160">
        <v>-4290</v>
      </c>
      <c r="F160">
        <v>2184</v>
      </c>
    </row>
    <row r="161" spans="1:6" x14ac:dyDescent="0.25">
      <c r="A161" s="1">
        <v>42534</v>
      </c>
      <c r="B161">
        <v>28</v>
      </c>
      <c r="C161">
        <v>6797</v>
      </c>
      <c r="D161">
        <v>-44</v>
      </c>
      <c r="E161">
        <v>-4334</v>
      </c>
      <c r="F161">
        <v>2229</v>
      </c>
    </row>
    <row r="162" spans="1:6" x14ac:dyDescent="0.25">
      <c r="A162" s="1">
        <v>42535</v>
      </c>
      <c r="B162">
        <v>104</v>
      </c>
      <c r="C162">
        <v>6901</v>
      </c>
      <c r="D162">
        <v>-53</v>
      </c>
      <c r="E162">
        <v>-4387</v>
      </c>
      <c r="F162">
        <v>2318</v>
      </c>
    </row>
    <row r="163" spans="1:6" x14ac:dyDescent="0.25">
      <c r="A163" s="1">
        <v>42536</v>
      </c>
      <c r="B163">
        <v>38</v>
      </c>
      <c r="C163">
        <v>6939</v>
      </c>
      <c r="D163">
        <v>-60</v>
      </c>
      <c r="E163">
        <v>-4447</v>
      </c>
      <c r="F163">
        <v>2345</v>
      </c>
    </row>
    <row r="164" spans="1:6" x14ac:dyDescent="0.25">
      <c r="A164" s="1">
        <v>42537</v>
      </c>
      <c r="B164">
        <v>90</v>
      </c>
      <c r="C164">
        <v>7029</v>
      </c>
      <c r="D164">
        <v>-53</v>
      </c>
      <c r="E164">
        <v>-4500</v>
      </c>
      <c r="F164">
        <v>2397</v>
      </c>
    </row>
    <row r="165" spans="1:6" x14ac:dyDescent="0.25">
      <c r="A165" s="1">
        <v>42538</v>
      </c>
      <c r="B165">
        <v>0</v>
      </c>
      <c r="C165">
        <v>7029</v>
      </c>
      <c r="D165">
        <v>-53</v>
      </c>
      <c r="E165">
        <v>-4553</v>
      </c>
      <c r="F165">
        <v>2372</v>
      </c>
    </row>
    <row r="166" spans="1:6" x14ac:dyDescent="0.25">
      <c r="A166" s="1">
        <v>42539</v>
      </c>
      <c r="B166">
        <v>9</v>
      </c>
      <c r="C166">
        <v>7038</v>
      </c>
      <c r="D166">
        <v>-24</v>
      </c>
      <c r="E166">
        <v>-4577</v>
      </c>
      <c r="F166">
        <v>2358</v>
      </c>
    </row>
    <row r="167" spans="1:6" x14ac:dyDescent="0.25">
      <c r="A167" s="1">
        <v>42540</v>
      </c>
      <c r="B167">
        <v>32</v>
      </c>
      <c r="C167">
        <v>7070</v>
      </c>
      <c r="D167">
        <v>-25</v>
      </c>
      <c r="E167">
        <v>-4602</v>
      </c>
      <c r="F167">
        <v>2345</v>
      </c>
    </row>
    <row r="168" spans="1:6" x14ac:dyDescent="0.25">
      <c r="A168" s="1">
        <v>42541</v>
      </c>
      <c r="B168">
        <v>108</v>
      </c>
      <c r="C168">
        <v>7178</v>
      </c>
      <c r="D168">
        <v>-59</v>
      </c>
      <c r="E168">
        <v>-4661</v>
      </c>
      <c r="F168">
        <v>2377</v>
      </c>
    </row>
    <row r="169" spans="1:6" x14ac:dyDescent="0.25">
      <c r="A169" s="1">
        <v>42542</v>
      </c>
      <c r="B169">
        <v>88</v>
      </c>
      <c r="C169">
        <v>7266</v>
      </c>
      <c r="D169">
        <v>-56</v>
      </c>
      <c r="E169">
        <v>-4717</v>
      </c>
      <c r="F169">
        <v>2451</v>
      </c>
    </row>
    <row r="170" spans="1:6" x14ac:dyDescent="0.25">
      <c r="A170" s="1">
        <v>42543</v>
      </c>
      <c r="B170">
        <v>24</v>
      </c>
      <c r="C170">
        <v>7290</v>
      </c>
      <c r="D170">
        <v>-68</v>
      </c>
      <c r="E170">
        <v>-4785</v>
      </c>
      <c r="F170">
        <v>2419</v>
      </c>
    </row>
    <row r="171" spans="1:6" x14ac:dyDescent="0.25">
      <c r="A171" s="1">
        <v>42544</v>
      </c>
      <c r="B171">
        <v>32</v>
      </c>
      <c r="C171">
        <v>7322</v>
      </c>
      <c r="D171">
        <v>-60</v>
      </c>
      <c r="E171">
        <v>-4845</v>
      </c>
      <c r="F171">
        <v>2407</v>
      </c>
    </row>
    <row r="172" spans="1:6" x14ac:dyDescent="0.25">
      <c r="A172" s="1">
        <v>42545</v>
      </c>
      <c r="B172">
        <v>25</v>
      </c>
      <c r="C172">
        <v>7347</v>
      </c>
      <c r="D172">
        <v>-48</v>
      </c>
      <c r="E172">
        <v>-4893</v>
      </c>
      <c r="F172">
        <v>2380</v>
      </c>
    </row>
    <row r="173" spans="1:6" x14ac:dyDescent="0.25">
      <c r="A173" s="1">
        <v>42546</v>
      </c>
      <c r="B173">
        <v>16</v>
      </c>
      <c r="C173">
        <v>7363</v>
      </c>
      <c r="D173">
        <v>-28</v>
      </c>
      <c r="E173">
        <v>-4921</v>
      </c>
      <c r="F173">
        <v>2369</v>
      </c>
    </row>
    <row r="174" spans="1:6" x14ac:dyDescent="0.25">
      <c r="A174" s="1">
        <v>42547</v>
      </c>
      <c r="B174">
        <v>14</v>
      </c>
      <c r="C174">
        <v>7377</v>
      </c>
      <c r="D174">
        <v>-31</v>
      </c>
      <c r="E174">
        <v>-4952</v>
      </c>
      <c r="F174">
        <v>2357</v>
      </c>
    </row>
    <row r="175" spans="1:6" x14ac:dyDescent="0.25">
      <c r="A175" s="1">
        <v>42548</v>
      </c>
      <c r="B175">
        <v>72</v>
      </c>
      <c r="C175">
        <v>7449</v>
      </c>
      <c r="D175">
        <v>-60</v>
      </c>
      <c r="E175">
        <v>-5012</v>
      </c>
      <c r="F175">
        <v>2350</v>
      </c>
    </row>
    <row r="176" spans="1:6" x14ac:dyDescent="0.25">
      <c r="A176" s="1">
        <v>42549</v>
      </c>
      <c r="B176">
        <v>47</v>
      </c>
      <c r="C176">
        <v>7496</v>
      </c>
      <c r="D176">
        <v>-49</v>
      </c>
      <c r="E176">
        <v>-5061</v>
      </c>
      <c r="F176">
        <v>2318</v>
      </c>
    </row>
    <row r="177" spans="1:6" x14ac:dyDescent="0.25">
      <c r="A177" s="1">
        <v>42550</v>
      </c>
      <c r="B177">
        <v>109</v>
      </c>
      <c r="C177">
        <v>7605</v>
      </c>
      <c r="D177">
        <v>-58</v>
      </c>
      <c r="E177">
        <v>-5119</v>
      </c>
      <c r="F177">
        <v>2352</v>
      </c>
    </row>
    <row r="178" spans="1:6" x14ac:dyDescent="0.25">
      <c r="A178" s="1">
        <v>42551</v>
      </c>
      <c r="B178">
        <v>21</v>
      </c>
      <c r="C178">
        <v>7626</v>
      </c>
      <c r="D178">
        <v>-68</v>
      </c>
      <c r="E178">
        <v>-5187</v>
      </c>
      <c r="F178">
        <v>2349</v>
      </c>
    </row>
    <row r="179" spans="1:6" x14ac:dyDescent="0.25">
      <c r="A179" s="1">
        <v>42552</v>
      </c>
      <c r="B179">
        <v>183</v>
      </c>
      <c r="C179">
        <v>7809</v>
      </c>
      <c r="D179">
        <v>-49</v>
      </c>
      <c r="E179">
        <v>-5236</v>
      </c>
      <c r="F179">
        <v>2500</v>
      </c>
    </row>
    <row r="180" spans="1:6" x14ac:dyDescent="0.25">
      <c r="A180" s="1">
        <v>42553</v>
      </c>
      <c r="B180">
        <v>18</v>
      </c>
      <c r="C180">
        <v>7827</v>
      </c>
      <c r="D180">
        <v>-22</v>
      </c>
      <c r="E180">
        <v>-5258</v>
      </c>
      <c r="F180">
        <v>2482</v>
      </c>
    </row>
    <row r="181" spans="1:6" x14ac:dyDescent="0.25">
      <c r="A181" s="1">
        <v>42554</v>
      </c>
      <c r="B181">
        <v>14</v>
      </c>
      <c r="C181">
        <v>7841</v>
      </c>
      <c r="D181">
        <v>-32</v>
      </c>
      <c r="E181">
        <v>-5290</v>
      </c>
      <c r="F181">
        <v>2465</v>
      </c>
    </row>
    <row r="182" spans="1:6" x14ac:dyDescent="0.25">
      <c r="A182" s="1">
        <v>42555</v>
      </c>
      <c r="B182">
        <v>60</v>
      </c>
      <c r="C182">
        <v>7901</v>
      </c>
      <c r="D182">
        <v>-49</v>
      </c>
      <c r="E182">
        <v>-5339</v>
      </c>
      <c r="F182">
        <v>2492</v>
      </c>
    </row>
    <row r="183" spans="1:6" x14ac:dyDescent="0.25">
      <c r="A183" s="1">
        <v>42556</v>
      </c>
      <c r="B183">
        <v>46</v>
      </c>
      <c r="C183">
        <v>7947</v>
      </c>
      <c r="D183">
        <v>-48</v>
      </c>
      <c r="E183">
        <v>-5387</v>
      </c>
      <c r="F183">
        <v>2462</v>
      </c>
    </row>
    <row r="184" spans="1:6" x14ac:dyDescent="0.25">
      <c r="A184" s="1">
        <v>42557</v>
      </c>
      <c r="B184">
        <v>70</v>
      </c>
      <c r="C184">
        <v>8017</v>
      </c>
      <c r="D184">
        <v>-59</v>
      </c>
      <c r="E184">
        <v>-5446</v>
      </c>
      <c r="F184">
        <v>2437</v>
      </c>
    </row>
    <row r="185" spans="1:6" x14ac:dyDescent="0.25">
      <c r="A185" s="1">
        <v>42558</v>
      </c>
      <c r="B185">
        <v>78</v>
      </c>
      <c r="C185">
        <v>8095</v>
      </c>
      <c r="D185">
        <v>-60</v>
      </c>
      <c r="E185">
        <v>-5506</v>
      </c>
      <c r="F185">
        <v>2474</v>
      </c>
    </row>
    <row r="186" spans="1:6" x14ac:dyDescent="0.25">
      <c r="A186" s="1">
        <v>42559</v>
      </c>
      <c r="B186">
        <v>19</v>
      </c>
      <c r="C186">
        <v>8114</v>
      </c>
      <c r="D186">
        <v>-42</v>
      </c>
      <c r="E186">
        <v>-5548</v>
      </c>
      <c r="F186">
        <v>2445</v>
      </c>
    </row>
    <row r="187" spans="1:6" x14ac:dyDescent="0.25">
      <c r="A187" s="1">
        <v>42560</v>
      </c>
      <c r="B187">
        <v>16</v>
      </c>
      <c r="C187">
        <v>8130</v>
      </c>
      <c r="D187">
        <v>-29</v>
      </c>
      <c r="E187">
        <v>-5577</v>
      </c>
      <c r="F187">
        <v>2425</v>
      </c>
    </row>
    <row r="188" spans="1:6" x14ac:dyDescent="0.25">
      <c r="A188" s="1">
        <v>42561</v>
      </c>
      <c r="B188">
        <v>76</v>
      </c>
      <c r="C188">
        <v>8206</v>
      </c>
      <c r="D188">
        <v>-29</v>
      </c>
      <c r="E188">
        <v>-5606</v>
      </c>
      <c r="F188">
        <v>2424</v>
      </c>
    </row>
    <row r="189" spans="1:6" x14ac:dyDescent="0.25">
      <c r="A189" s="1">
        <v>42562</v>
      </c>
      <c r="B189">
        <v>65</v>
      </c>
      <c r="C189">
        <v>8271</v>
      </c>
      <c r="D189">
        <v>-62</v>
      </c>
      <c r="E189">
        <v>-5668</v>
      </c>
      <c r="F189">
        <v>2408</v>
      </c>
    </row>
    <row r="190" spans="1:6" x14ac:dyDescent="0.25">
      <c r="A190" s="1">
        <v>42563</v>
      </c>
      <c r="B190">
        <v>30</v>
      </c>
      <c r="C190">
        <v>8301</v>
      </c>
      <c r="D190">
        <v>-53</v>
      </c>
      <c r="E190">
        <v>-5721</v>
      </c>
      <c r="F190">
        <v>2421</v>
      </c>
    </row>
    <row r="191" spans="1:6" x14ac:dyDescent="0.25">
      <c r="A191" s="1">
        <v>42564</v>
      </c>
      <c r="B191">
        <v>35</v>
      </c>
      <c r="C191">
        <v>8336</v>
      </c>
      <c r="D191">
        <v>-51</v>
      </c>
      <c r="E191">
        <v>-5772</v>
      </c>
      <c r="F191">
        <v>2412</v>
      </c>
    </row>
    <row r="192" spans="1:6" x14ac:dyDescent="0.25">
      <c r="A192" s="1">
        <v>42565</v>
      </c>
      <c r="B192">
        <v>18</v>
      </c>
      <c r="C192">
        <v>8354</v>
      </c>
      <c r="D192">
        <v>-68</v>
      </c>
      <c r="E192">
        <v>-5840</v>
      </c>
      <c r="F192">
        <v>2406</v>
      </c>
    </row>
    <row r="193" spans="1:6" x14ac:dyDescent="0.25">
      <c r="A193" s="1">
        <v>42566</v>
      </c>
      <c r="B193">
        <v>16</v>
      </c>
      <c r="C193">
        <v>8370</v>
      </c>
      <c r="D193">
        <v>-39</v>
      </c>
      <c r="E193">
        <v>-5879</v>
      </c>
      <c r="F193">
        <v>2399</v>
      </c>
    </row>
    <row r="194" spans="1:6" x14ac:dyDescent="0.25">
      <c r="A194" s="1">
        <v>42567</v>
      </c>
      <c r="B194">
        <v>20</v>
      </c>
      <c r="C194">
        <v>8390</v>
      </c>
      <c r="D194">
        <v>-31</v>
      </c>
      <c r="E194">
        <v>-5910</v>
      </c>
      <c r="F194">
        <v>2385</v>
      </c>
    </row>
    <row r="195" spans="1:6" x14ac:dyDescent="0.25">
      <c r="A195" s="1">
        <v>42568</v>
      </c>
      <c r="B195">
        <v>20</v>
      </c>
      <c r="C195">
        <v>8410</v>
      </c>
      <c r="D195">
        <v>-28</v>
      </c>
      <c r="E195">
        <v>-5938</v>
      </c>
      <c r="F195">
        <v>2377</v>
      </c>
    </row>
    <row r="196" spans="1:6" x14ac:dyDescent="0.25">
      <c r="A196" s="1">
        <v>42569</v>
      </c>
      <c r="B196">
        <v>28</v>
      </c>
      <c r="C196">
        <v>8438</v>
      </c>
      <c r="D196">
        <v>-54</v>
      </c>
      <c r="E196">
        <v>-5992</v>
      </c>
      <c r="F196">
        <v>2367</v>
      </c>
    </row>
    <row r="197" spans="1:6" x14ac:dyDescent="0.25">
      <c r="A197" s="1">
        <v>42570</v>
      </c>
      <c r="B197">
        <v>42</v>
      </c>
      <c r="C197">
        <v>8480</v>
      </c>
      <c r="D197">
        <v>-59</v>
      </c>
      <c r="E197">
        <v>-6051</v>
      </c>
      <c r="F197">
        <v>2359</v>
      </c>
    </row>
    <row r="198" spans="1:6" x14ac:dyDescent="0.25">
      <c r="A198" s="1">
        <v>42571</v>
      </c>
      <c r="B198">
        <v>199</v>
      </c>
      <c r="C198">
        <v>8679</v>
      </c>
      <c r="D198">
        <v>-63</v>
      </c>
      <c r="E198">
        <v>-6114</v>
      </c>
      <c r="F198">
        <v>2485</v>
      </c>
    </row>
    <row r="199" spans="1:6" x14ac:dyDescent="0.25">
      <c r="A199" s="1">
        <v>42572</v>
      </c>
      <c r="B199">
        <v>22</v>
      </c>
      <c r="C199">
        <v>8701</v>
      </c>
      <c r="D199">
        <v>-65</v>
      </c>
      <c r="E199">
        <v>-6179</v>
      </c>
      <c r="F199">
        <v>2445</v>
      </c>
    </row>
    <row r="200" spans="1:6" x14ac:dyDescent="0.25">
      <c r="A200" s="1">
        <v>42573</v>
      </c>
      <c r="B200">
        <v>20</v>
      </c>
      <c r="C200">
        <v>8721</v>
      </c>
      <c r="D200">
        <v>-44</v>
      </c>
      <c r="E200">
        <v>-6223</v>
      </c>
      <c r="F200">
        <v>2421</v>
      </c>
    </row>
    <row r="201" spans="1:6" x14ac:dyDescent="0.25">
      <c r="A201" s="1">
        <v>42574</v>
      </c>
      <c r="B201">
        <v>32</v>
      </c>
      <c r="C201">
        <v>8753</v>
      </c>
      <c r="D201">
        <v>-24</v>
      </c>
      <c r="E201">
        <v>-6247</v>
      </c>
      <c r="F201">
        <v>2406</v>
      </c>
    </row>
    <row r="202" spans="1:6" x14ac:dyDescent="0.25">
      <c r="A202" s="1">
        <v>42575</v>
      </c>
      <c r="B202">
        <v>49</v>
      </c>
      <c r="C202">
        <v>8802</v>
      </c>
      <c r="D202">
        <v>-27</v>
      </c>
      <c r="E202">
        <v>-6274</v>
      </c>
      <c r="F202">
        <v>2420</v>
      </c>
    </row>
    <row r="203" spans="1:6" x14ac:dyDescent="0.25">
      <c r="A203" s="1">
        <v>42576</v>
      </c>
      <c r="B203">
        <v>56</v>
      </c>
      <c r="C203">
        <v>8858</v>
      </c>
      <c r="D203">
        <v>-55</v>
      </c>
      <c r="E203">
        <v>-6329</v>
      </c>
      <c r="F203">
        <v>2429</v>
      </c>
    </row>
    <row r="204" spans="1:6" x14ac:dyDescent="0.25">
      <c r="A204" s="1">
        <v>42577</v>
      </c>
      <c r="B204">
        <v>149</v>
      </c>
      <c r="C204">
        <v>9007</v>
      </c>
      <c r="D204">
        <v>-54</v>
      </c>
      <c r="E204">
        <v>-6383</v>
      </c>
      <c r="F204">
        <v>2462</v>
      </c>
    </row>
    <row r="205" spans="1:6" x14ac:dyDescent="0.25">
      <c r="A205" s="1">
        <v>42578</v>
      </c>
      <c r="B205">
        <v>36</v>
      </c>
      <c r="C205">
        <v>9043</v>
      </c>
      <c r="D205">
        <v>-54</v>
      </c>
      <c r="E205">
        <v>-6437</v>
      </c>
      <c r="F205">
        <v>2520</v>
      </c>
    </row>
    <row r="206" spans="1:6" x14ac:dyDescent="0.25">
      <c r="A206" s="1">
        <v>42579</v>
      </c>
      <c r="B206">
        <v>48</v>
      </c>
      <c r="C206">
        <v>9091</v>
      </c>
      <c r="D206">
        <v>-60</v>
      </c>
      <c r="E206">
        <v>-6497</v>
      </c>
      <c r="F206">
        <v>2468</v>
      </c>
    </row>
    <row r="207" spans="1:6" x14ac:dyDescent="0.25">
      <c r="A207" s="1">
        <v>42580</v>
      </c>
      <c r="B207">
        <v>31</v>
      </c>
      <c r="C207">
        <v>9122</v>
      </c>
      <c r="D207">
        <v>-34</v>
      </c>
      <c r="E207">
        <v>-6531</v>
      </c>
      <c r="F207">
        <v>2441</v>
      </c>
    </row>
    <row r="208" spans="1:6" x14ac:dyDescent="0.25">
      <c r="A208" s="1">
        <v>42581</v>
      </c>
      <c r="B208">
        <v>41</v>
      </c>
      <c r="C208">
        <v>9163</v>
      </c>
      <c r="D208">
        <v>-30</v>
      </c>
      <c r="E208">
        <v>-6561</v>
      </c>
      <c r="F208">
        <v>2451</v>
      </c>
    </row>
    <row r="209" spans="1:6" x14ac:dyDescent="0.25">
      <c r="A209" s="1">
        <v>42582</v>
      </c>
      <c r="B209">
        <v>37</v>
      </c>
      <c r="C209">
        <v>9200</v>
      </c>
      <c r="D209">
        <v>-29</v>
      </c>
      <c r="E209">
        <v>-6590</v>
      </c>
      <c r="F209">
        <v>2463</v>
      </c>
    </row>
    <row r="210" spans="1:6" x14ac:dyDescent="0.25">
      <c r="A210" s="1">
        <v>42583</v>
      </c>
      <c r="B210">
        <v>66</v>
      </c>
      <c r="C210">
        <v>9266</v>
      </c>
      <c r="D210">
        <v>-56</v>
      </c>
      <c r="E210">
        <v>-6646</v>
      </c>
      <c r="F210">
        <v>2493</v>
      </c>
    </row>
    <row r="211" spans="1:6" x14ac:dyDescent="0.25">
      <c r="A211" s="1">
        <v>42584</v>
      </c>
      <c r="B211">
        <v>52</v>
      </c>
      <c r="C211">
        <v>9318</v>
      </c>
      <c r="D211">
        <v>-57</v>
      </c>
      <c r="E211">
        <v>-6703</v>
      </c>
      <c r="F211">
        <v>2460</v>
      </c>
    </row>
    <row r="212" spans="1:6" x14ac:dyDescent="0.25">
      <c r="A212" s="1">
        <v>42585</v>
      </c>
      <c r="B212">
        <v>6</v>
      </c>
      <c r="C212">
        <v>9324</v>
      </c>
      <c r="D212">
        <v>-62</v>
      </c>
      <c r="E212">
        <v>-6765</v>
      </c>
      <c r="F212">
        <v>2426</v>
      </c>
    </row>
    <row r="213" spans="1:6" x14ac:dyDescent="0.25">
      <c r="A213" s="1">
        <v>42586</v>
      </c>
      <c r="B213">
        <v>108</v>
      </c>
      <c r="C213">
        <v>9432</v>
      </c>
      <c r="D213">
        <v>-47</v>
      </c>
      <c r="E213">
        <v>-6812</v>
      </c>
      <c r="F213">
        <v>2437</v>
      </c>
    </row>
    <row r="214" spans="1:6" x14ac:dyDescent="0.25">
      <c r="A214" s="1">
        <v>42587</v>
      </c>
      <c r="B214">
        <v>56</v>
      </c>
      <c r="C214">
        <v>9488</v>
      </c>
      <c r="D214">
        <v>-39</v>
      </c>
      <c r="E214">
        <v>-6851</v>
      </c>
      <c r="F214">
        <v>2438</v>
      </c>
    </row>
    <row r="215" spans="1:6" x14ac:dyDescent="0.25">
      <c r="A215" s="1">
        <v>42588</v>
      </c>
      <c r="B215">
        <v>81</v>
      </c>
      <c r="C215">
        <v>9569</v>
      </c>
      <c r="D215">
        <v>-31</v>
      </c>
      <c r="E215">
        <v>-6882</v>
      </c>
      <c r="F215">
        <v>2508</v>
      </c>
    </row>
    <row r="216" spans="1:6" x14ac:dyDescent="0.25">
      <c r="A216" s="1">
        <v>42589</v>
      </c>
      <c r="B216">
        <v>16</v>
      </c>
      <c r="C216">
        <v>9585</v>
      </c>
      <c r="D216">
        <v>-25</v>
      </c>
      <c r="E216">
        <v>-6907</v>
      </c>
      <c r="F216">
        <v>2499</v>
      </c>
    </row>
    <row r="217" spans="1:6" x14ac:dyDescent="0.25">
      <c r="A217" s="1">
        <v>42590</v>
      </c>
      <c r="B217">
        <v>65</v>
      </c>
      <c r="C217">
        <v>9650</v>
      </c>
      <c r="D217">
        <v>-61</v>
      </c>
      <c r="E217">
        <v>-6968</v>
      </c>
      <c r="F217">
        <v>2556</v>
      </c>
    </row>
    <row r="218" spans="1:6" x14ac:dyDescent="0.25">
      <c r="A218" s="1">
        <v>42591</v>
      </c>
      <c r="B218">
        <v>106</v>
      </c>
      <c r="C218">
        <v>9756</v>
      </c>
      <c r="D218">
        <v>-49</v>
      </c>
      <c r="E218">
        <v>-7017</v>
      </c>
      <c r="F218">
        <v>2552</v>
      </c>
    </row>
    <row r="219" spans="1:6" x14ac:dyDescent="0.25">
      <c r="A219" s="1">
        <v>42592</v>
      </c>
      <c r="B219">
        <v>62</v>
      </c>
      <c r="C219">
        <v>9818</v>
      </c>
      <c r="D219">
        <v>-60</v>
      </c>
      <c r="E219">
        <v>-7077</v>
      </c>
      <c r="F219">
        <v>2585</v>
      </c>
    </row>
    <row r="220" spans="1:6" x14ac:dyDescent="0.25">
      <c r="A220" s="1">
        <v>42593</v>
      </c>
      <c r="B220">
        <v>96</v>
      </c>
      <c r="C220">
        <v>9914</v>
      </c>
      <c r="D220">
        <v>-52</v>
      </c>
      <c r="E220">
        <v>-7129</v>
      </c>
      <c r="F220">
        <v>2639</v>
      </c>
    </row>
    <row r="221" spans="1:6" x14ac:dyDescent="0.25">
      <c r="A221" s="1">
        <v>42594</v>
      </c>
      <c r="B221">
        <v>14</v>
      </c>
      <c r="C221">
        <v>9928</v>
      </c>
      <c r="D221">
        <v>-41</v>
      </c>
      <c r="E221">
        <v>-7170</v>
      </c>
      <c r="F221">
        <v>2607</v>
      </c>
    </row>
    <row r="222" spans="1:6" x14ac:dyDescent="0.25">
      <c r="A222" s="1">
        <v>42595</v>
      </c>
      <c r="B222">
        <v>51</v>
      </c>
      <c r="C222">
        <v>9979</v>
      </c>
      <c r="D222">
        <v>-26</v>
      </c>
      <c r="E222">
        <v>-7196</v>
      </c>
      <c r="F222">
        <v>2602</v>
      </c>
    </row>
    <row r="223" spans="1:6" x14ac:dyDescent="0.25">
      <c r="A223" s="1">
        <v>42596</v>
      </c>
      <c r="B223">
        <v>47</v>
      </c>
      <c r="C223">
        <v>10026</v>
      </c>
      <c r="D223">
        <v>-24</v>
      </c>
      <c r="E223">
        <v>-7220</v>
      </c>
      <c r="F223">
        <v>2590</v>
      </c>
    </row>
    <row r="224" spans="1:6" x14ac:dyDescent="0.25">
      <c r="A224" s="1">
        <v>42597</v>
      </c>
      <c r="B224">
        <v>74</v>
      </c>
      <c r="C224">
        <v>10100</v>
      </c>
      <c r="D224">
        <v>-62</v>
      </c>
      <c r="E224">
        <v>-7282</v>
      </c>
      <c r="F224">
        <v>2605</v>
      </c>
    </row>
    <row r="225" spans="1:6" x14ac:dyDescent="0.25">
      <c r="A225" s="1">
        <v>42598</v>
      </c>
      <c r="B225">
        <v>47</v>
      </c>
      <c r="C225">
        <v>10147</v>
      </c>
      <c r="D225">
        <v>-62</v>
      </c>
      <c r="E225">
        <v>-7344</v>
      </c>
      <c r="F225">
        <v>2640</v>
      </c>
    </row>
    <row r="226" spans="1:6" x14ac:dyDescent="0.25">
      <c r="A226" s="1">
        <v>42599</v>
      </c>
      <c r="B226">
        <v>42</v>
      </c>
      <c r="C226">
        <v>10189</v>
      </c>
      <c r="D226">
        <v>-74</v>
      </c>
      <c r="E226">
        <v>-7418</v>
      </c>
      <c r="F226">
        <v>2626</v>
      </c>
    </row>
    <row r="227" spans="1:6" x14ac:dyDescent="0.25">
      <c r="A227" s="1">
        <v>42600</v>
      </c>
      <c r="B227">
        <v>50</v>
      </c>
      <c r="C227">
        <v>10239</v>
      </c>
      <c r="D227">
        <v>-72</v>
      </c>
      <c r="E227">
        <v>-7490</v>
      </c>
      <c r="F227">
        <v>2625</v>
      </c>
    </row>
    <row r="228" spans="1:6" x14ac:dyDescent="0.25">
      <c r="A228" s="1">
        <v>42601</v>
      </c>
      <c r="B228">
        <v>20</v>
      </c>
      <c r="C228">
        <v>10259</v>
      </c>
      <c r="D228">
        <v>-40</v>
      </c>
      <c r="E228">
        <v>-7530</v>
      </c>
      <c r="F228">
        <v>2622</v>
      </c>
    </row>
    <row r="229" spans="1:6" x14ac:dyDescent="0.25">
      <c r="A229" s="1">
        <v>42602</v>
      </c>
      <c r="B229">
        <v>106</v>
      </c>
      <c r="C229">
        <v>10365</v>
      </c>
      <c r="D229">
        <v>-40</v>
      </c>
      <c r="E229">
        <v>-7570</v>
      </c>
      <c r="F229">
        <v>2660</v>
      </c>
    </row>
    <row r="230" spans="1:6" x14ac:dyDescent="0.25">
      <c r="A230" s="1">
        <v>42603</v>
      </c>
      <c r="B230">
        <v>46</v>
      </c>
      <c r="C230">
        <v>10411</v>
      </c>
      <c r="D230">
        <v>-29</v>
      </c>
      <c r="E230">
        <v>-7599</v>
      </c>
      <c r="F230">
        <v>2655</v>
      </c>
    </row>
    <row r="231" spans="1:6" x14ac:dyDescent="0.25">
      <c r="A231" s="1">
        <v>42604</v>
      </c>
      <c r="B231">
        <v>34</v>
      </c>
      <c r="C231">
        <v>10445</v>
      </c>
      <c r="D231">
        <v>-60</v>
      </c>
      <c r="E231">
        <v>-7659</v>
      </c>
      <c r="F231">
        <v>2639</v>
      </c>
    </row>
    <row r="232" spans="1:6" x14ac:dyDescent="0.25">
      <c r="A232" s="1">
        <v>42605</v>
      </c>
      <c r="B232">
        <v>32</v>
      </c>
      <c r="C232">
        <v>10477</v>
      </c>
      <c r="D232">
        <v>-76</v>
      </c>
      <c r="E232">
        <v>-7735</v>
      </c>
      <c r="F232">
        <v>2618</v>
      </c>
    </row>
    <row r="233" spans="1:6" x14ac:dyDescent="0.25">
      <c r="A233" s="1">
        <v>42606</v>
      </c>
      <c r="B233">
        <v>94</v>
      </c>
      <c r="C233">
        <v>10571</v>
      </c>
      <c r="D233">
        <v>-64</v>
      </c>
      <c r="E233">
        <v>-7799</v>
      </c>
      <c r="F233">
        <v>2562</v>
      </c>
    </row>
    <row r="234" spans="1:6" x14ac:dyDescent="0.25">
      <c r="A234" s="1">
        <v>42607</v>
      </c>
      <c r="B234">
        <v>27</v>
      </c>
      <c r="C234">
        <v>10598</v>
      </c>
      <c r="D234">
        <v>-78</v>
      </c>
      <c r="E234">
        <v>-7877</v>
      </c>
      <c r="F234">
        <v>2497</v>
      </c>
    </row>
    <row r="235" spans="1:6" x14ac:dyDescent="0.25">
      <c r="A235" s="1">
        <v>42608</v>
      </c>
      <c r="B235">
        <v>47</v>
      </c>
      <c r="C235">
        <v>10645</v>
      </c>
      <c r="D235">
        <v>-46</v>
      </c>
      <c r="E235">
        <v>-7923</v>
      </c>
      <c r="F235">
        <v>2490</v>
      </c>
    </row>
    <row r="236" spans="1:6" x14ac:dyDescent="0.25">
      <c r="A236" s="1">
        <v>42609</v>
      </c>
      <c r="B236">
        <v>0</v>
      </c>
      <c r="C236">
        <v>10645</v>
      </c>
      <c r="D236">
        <v>-33</v>
      </c>
      <c r="E236">
        <v>-7956</v>
      </c>
      <c r="F236">
        <v>2457</v>
      </c>
    </row>
    <row r="237" spans="1:6" x14ac:dyDescent="0.25">
      <c r="A237" s="1">
        <v>42610</v>
      </c>
      <c r="B237">
        <v>36</v>
      </c>
      <c r="C237">
        <v>10681</v>
      </c>
      <c r="D237">
        <v>-34</v>
      </c>
      <c r="E237">
        <v>-7990</v>
      </c>
      <c r="F237">
        <v>2441</v>
      </c>
    </row>
    <row r="238" spans="1:6" x14ac:dyDescent="0.25">
      <c r="A238" s="1">
        <v>42611</v>
      </c>
      <c r="B238">
        <v>48</v>
      </c>
      <c r="C238">
        <v>10729</v>
      </c>
      <c r="D238">
        <v>-68</v>
      </c>
      <c r="E238">
        <v>-8058</v>
      </c>
      <c r="F238">
        <v>2499</v>
      </c>
    </row>
    <row r="239" spans="1:6" x14ac:dyDescent="0.25">
      <c r="A239" s="1">
        <v>42612</v>
      </c>
      <c r="B239">
        <v>80</v>
      </c>
      <c r="C239">
        <v>10809</v>
      </c>
      <c r="D239">
        <v>-64</v>
      </c>
      <c r="E239">
        <v>-8122</v>
      </c>
      <c r="F239">
        <v>2473</v>
      </c>
    </row>
    <row r="240" spans="1:6" x14ac:dyDescent="0.25">
      <c r="A240" s="1">
        <v>42613</v>
      </c>
      <c r="B240">
        <v>170</v>
      </c>
      <c r="C240">
        <v>10979</v>
      </c>
      <c r="D240">
        <v>-70</v>
      </c>
      <c r="E240">
        <v>-8192</v>
      </c>
      <c r="F240">
        <v>2534</v>
      </c>
    </row>
    <row r="241" spans="1:6" x14ac:dyDescent="0.25">
      <c r="A241" s="1">
        <v>42614</v>
      </c>
      <c r="B241">
        <v>169</v>
      </c>
      <c r="C241">
        <v>11148</v>
      </c>
      <c r="D241">
        <v>-60</v>
      </c>
      <c r="E241">
        <v>-8252</v>
      </c>
      <c r="F241">
        <v>2639</v>
      </c>
    </row>
    <row r="242" spans="1:6" x14ac:dyDescent="0.25">
      <c r="A242" s="1">
        <v>42615</v>
      </c>
      <c r="B242">
        <v>54</v>
      </c>
      <c r="C242">
        <v>11202</v>
      </c>
      <c r="D242">
        <v>-46</v>
      </c>
      <c r="E242">
        <v>-8298</v>
      </c>
      <c r="F242">
        <v>2639</v>
      </c>
    </row>
    <row r="243" spans="1:6" x14ac:dyDescent="0.25">
      <c r="A243" s="1">
        <v>42616</v>
      </c>
      <c r="B243">
        <v>22</v>
      </c>
      <c r="C243">
        <v>11224</v>
      </c>
      <c r="D243">
        <v>-28</v>
      </c>
      <c r="E243">
        <v>-8326</v>
      </c>
      <c r="F243">
        <v>2651</v>
      </c>
    </row>
    <row r="244" spans="1:6" x14ac:dyDescent="0.25">
      <c r="A244" s="1">
        <v>42617</v>
      </c>
      <c r="B244">
        <v>42</v>
      </c>
      <c r="C244">
        <v>11266</v>
      </c>
      <c r="D244">
        <v>-29</v>
      </c>
      <c r="E244">
        <v>-8355</v>
      </c>
      <c r="F244">
        <v>2664</v>
      </c>
    </row>
    <row r="245" spans="1:6" x14ac:dyDescent="0.25">
      <c r="A245" s="1">
        <v>42618</v>
      </c>
      <c r="B245">
        <v>24</v>
      </c>
      <c r="C245">
        <v>11290</v>
      </c>
      <c r="D245">
        <v>-66</v>
      </c>
      <c r="E245">
        <v>-8421</v>
      </c>
      <c r="F245">
        <v>2715</v>
      </c>
    </row>
    <row r="246" spans="1:6" x14ac:dyDescent="0.25">
      <c r="A246" s="1">
        <v>42619</v>
      </c>
      <c r="B246">
        <v>14</v>
      </c>
      <c r="C246">
        <v>11304</v>
      </c>
      <c r="D246">
        <v>-68</v>
      </c>
      <c r="E246">
        <v>-8489</v>
      </c>
      <c r="F246">
        <v>2693</v>
      </c>
    </row>
    <row r="247" spans="1:6" x14ac:dyDescent="0.25">
      <c r="A247" s="1">
        <v>42620</v>
      </c>
      <c r="B247">
        <v>106</v>
      </c>
      <c r="C247">
        <v>11410</v>
      </c>
      <c r="D247">
        <v>-65</v>
      </c>
      <c r="E247">
        <v>-8554</v>
      </c>
      <c r="F247">
        <v>2736</v>
      </c>
    </row>
    <row r="248" spans="1:6" x14ac:dyDescent="0.25">
      <c r="A248" s="1">
        <v>42621</v>
      </c>
      <c r="B248">
        <v>88</v>
      </c>
      <c r="C248">
        <v>11498</v>
      </c>
      <c r="D248">
        <v>-74</v>
      </c>
      <c r="E248">
        <v>-8628</v>
      </c>
      <c r="F248">
        <v>2759</v>
      </c>
    </row>
    <row r="249" spans="1:6" x14ac:dyDescent="0.25">
      <c r="A249" s="1">
        <v>42622</v>
      </c>
      <c r="B249">
        <v>109</v>
      </c>
      <c r="C249">
        <v>11607</v>
      </c>
      <c r="D249">
        <v>-43</v>
      </c>
      <c r="E249">
        <v>-8671</v>
      </c>
      <c r="F249">
        <v>2739</v>
      </c>
    </row>
    <row r="250" spans="1:6" x14ac:dyDescent="0.25">
      <c r="A250" s="1">
        <v>42623</v>
      </c>
      <c r="B250">
        <v>80</v>
      </c>
      <c r="C250">
        <v>11687</v>
      </c>
      <c r="D250">
        <v>-36</v>
      </c>
      <c r="E250">
        <v>-8707</v>
      </c>
      <c r="F250">
        <v>2821</v>
      </c>
    </row>
    <row r="251" spans="1:6" x14ac:dyDescent="0.25">
      <c r="A251" s="1">
        <v>42624</v>
      </c>
      <c r="B251">
        <v>34</v>
      </c>
      <c r="C251">
        <v>11721</v>
      </c>
      <c r="D251">
        <v>-27</v>
      </c>
      <c r="E251">
        <v>-8734</v>
      </c>
      <c r="F251">
        <v>2816</v>
      </c>
    </row>
    <row r="252" spans="1:6" x14ac:dyDescent="0.25">
      <c r="A252" s="1">
        <v>42625</v>
      </c>
      <c r="B252">
        <v>61</v>
      </c>
      <c r="C252">
        <v>11782</v>
      </c>
      <c r="D252">
        <v>-68</v>
      </c>
      <c r="E252">
        <v>-8802</v>
      </c>
      <c r="F252">
        <v>2895</v>
      </c>
    </row>
    <row r="253" spans="1:6" x14ac:dyDescent="0.25">
      <c r="A253" s="1">
        <v>42626</v>
      </c>
      <c r="B253">
        <v>129</v>
      </c>
      <c r="C253">
        <v>11911</v>
      </c>
      <c r="D253">
        <v>-71</v>
      </c>
      <c r="E253">
        <v>-8873</v>
      </c>
      <c r="F253">
        <v>2906</v>
      </c>
    </row>
    <row r="254" spans="1:6" x14ac:dyDescent="0.25">
      <c r="A254" s="1">
        <v>42627</v>
      </c>
      <c r="B254">
        <v>65</v>
      </c>
      <c r="C254">
        <v>11976</v>
      </c>
      <c r="D254">
        <v>-74</v>
      </c>
      <c r="E254">
        <v>-8947</v>
      </c>
      <c r="F254">
        <v>2865</v>
      </c>
    </row>
    <row r="255" spans="1:6" x14ac:dyDescent="0.25">
      <c r="A255" s="1">
        <v>42628</v>
      </c>
      <c r="B255">
        <v>80</v>
      </c>
      <c r="C255">
        <v>12056</v>
      </c>
      <c r="D255">
        <v>-80</v>
      </c>
      <c r="E255">
        <v>-9027</v>
      </c>
      <c r="F255">
        <v>2879</v>
      </c>
    </row>
    <row r="256" spans="1:6" x14ac:dyDescent="0.25">
      <c r="A256" s="1">
        <v>42629</v>
      </c>
      <c r="B256">
        <v>74</v>
      </c>
      <c r="C256">
        <v>12130</v>
      </c>
      <c r="D256">
        <v>-58</v>
      </c>
      <c r="E256">
        <v>-9085</v>
      </c>
      <c r="F256">
        <v>2902</v>
      </c>
    </row>
    <row r="257" spans="1:6" x14ac:dyDescent="0.25">
      <c r="A257" s="1">
        <v>42630</v>
      </c>
      <c r="B257">
        <v>62</v>
      </c>
      <c r="C257">
        <v>12192</v>
      </c>
      <c r="D257">
        <v>-29</v>
      </c>
      <c r="E257">
        <v>-9114</v>
      </c>
      <c r="F257">
        <v>2891</v>
      </c>
    </row>
    <row r="258" spans="1:6" x14ac:dyDescent="0.25">
      <c r="A258" s="1">
        <v>42631</v>
      </c>
      <c r="B258">
        <v>55</v>
      </c>
      <c r="C258">
        <v>12247</v>
      </c>
      <c r="D258">
        <v>-36</v>
      </c>
      <c r="E258">
        <v>-9150</v>
      </c>
      <c r="F258">
        <v>2937</v>
      </c>
    </row>
    <row r="259" spans="1:6" x14ac:dyDescent="0.25">
      <c r="A259" s="1">
        <v>42632</v>
      </c>
      <c r="B259">
        <v>50</v>
      </c>
      <c r="C259">
        <v>12297</v>
      </c>
      <c r="D259">
        <v>-82</v>
      </c>
      <c r="E259">
        <v>-9232</v>
      </c>
      <c r="F259">
        <v>2920</v>
      </c>
    </row>
    <row r="260" spans="1:6" x14ac:dyDescent="0.25">
      <c r="A260" s="1">
        <v>42633</v>
      </c>
      <c r="B260">
        <v>104</v>
      </c>
      <c r="C260">
        <v>12401</v>
      </c>
      <c r="D260">
        <v>-74</v>
      </c>
      <c r="E260">
        <v>-9306</v>
      </c>
      <c r="F260">
        <v>2926</v>
      </c>
    </row>
    <row r="261" spans="1:6" x14ac:dyDescent="0.25">
      <c r="A261" s="1">
        <v>42634</v>
      </c>
      <c r="B261">
        <v>76</v>
      </c>
      <c r="C261">
        <v>12477</v>
      </c>
      <c r="D261">
        <v>-72</v>
      </c>
      <c r="E261">
        <v>-9378</v>
      </c>
      <c r="F261">
        <v>2900</v>
      </c>
    </row>
    <row r="262" spans="1:6" x14ac:dyDescent="0.25">
      <c r="A262" s="1">
        <v>42635</v>
      </c>
      <c r="B262">
        <v>105</v>
      </c>
      <c r="C262">
        <v>12582</v>
      </c>
      <c r="D262">
        <v>-82</v>
      </c>
      <c r="E262">
        <v>-9460</v>
      </c>
      <c r="F262">
        <v>2879</v>
      </c>
    </row>
    <row r="263" spans="1:6" x14ac:dyDescent="0.25">
      <c r="A263" s="1">
        <v>42636</v>
      </c>
      <c r="B263">
        <v>98</v>
      </c>
      <c r="C263">
        <v>12680</v>
      </c>
      <c r="D263">
        <v>-63</v>
      </c>
      <c r="E263">
        <v>-9523</v>
      </c>
      <c r="F263">
        <v>2826</v>
      </c>
    </row>
    <row r="264" spans="1:6" x14ac:dyDescent="0.25">
      <c r="A264" s="1">
        <v>42637</v>
      </c>
      <c r="B264">
        <v>71</v>
      </c>
      <c r="C264">
        <v>12751</v>
      </c>
      <c r="D264">
        <v>-37</v>
      </c>
      <c r="E264">
        <v>-9560</v>
      </c>
      <c r="F264">
        <v>2840</v>
      </c>
    </row>
    <row r="265" spans="1:6" x14ac:dyDescent="0.25">
      <c r="A265" s="1">
        <v>42638</v>
      </c>
      <c r="B265">
        <v>71</v>
      </c>
      <c r="C265">
        <v>12822</v>
      </c>
      <c r="D265">
        <v>-34</v>
      </c>
      <c r="E265">
        <v>-9594</v>
      </c>
      <c r="F265">
        <v>2918</v>
      </c>
    </row>
    <row r="266" spans="1:6" x14ac:dyDescent="0.25">
      <c r="A266" s="1">
        <v>42639</v>
      </c>
      <c r="B266">
        <v>87</v>
      </c>
      <c r="C266">
        <v>12909</v>
      </c>
      <c r="D266">
        <v>-78</v>
      </c>
      <c r="E266">
        <v>-9672</v>
      </c>
      <c r="F266">
        <v>2983</v>
      </c>
    </row>
    <row r="267" spans="1:6" x14ac:dyDescent="0.25">
      <c r="A267" s="1">
        <v>42640</v>
      </c>
      <c r="B267">
        <v>61</v>
      </c>
      <c r="C267">
        <v>12970</v>
      </c>
      <c r="D267">
        <v>-79</v>
      </c>
      <c r="E267">
        <v>-9751</v>
      </c>
      <c r="F267">
        <v>2974</v>
      </c>
    </row>
    <row r="268" spans="1:6" x14ac:dyDescent="0.25">
      <c r="A268" s="1">
        <v>42641</v>
      </c>
      <c r="B268">
        <v>63</v>
      </c>
      <c r="C268">
        <v>13033</v>
      </c>
      <c r="D268">
        <v>-78</v>
      </c>
      <c r="E268">
        <v>-9829</v>
      </c>
      <c r="F268">
        <v>2951</v>
      </c>
    </row>
    <row r="269" spans="1:6" x14ac:dyDescent="0.25">
      <c r="A269" s="1">
        <v>42642</v>
      </c>
      <c r="B269">
        <v>219</v>
      </c>
      <c r="C269">
        <v>13252</v>
      </c>
      <c r="D269">
        <v>-79</v>
      </c>
      <c r="E269">
        <v>-9908</v>
      </c>
      <c r="F269">
        <v>2950</v>
      </c>
    </row>
    <row r="270" spans="1:6" x14ac:dyDescent="0.25">
      <c r="A270" s="1">
        <v>42643</v>
      </c>
      <c r="B270">
        <v>126</v>
      </c>
      <c r="C270">
        <v>13378</v>
      </c>
      <c r="D270">
        <v>-60</v>
      </c>
      <c r="E270">
        <v>-9968</v>
      </c>
      <c r="F270">
        <v>2983</v>
      </c>
    </row>
    <row r="271" spans="1:6" x14ac:dyDescent="0.25">
      <c r="A271" s="1">
        <v>42644</v>
      </c>
      <c r="B271">
        <v>14</v>
      </c>
      <c r="C271">
        <v>13392</v>
      </c>
      <c r="D271">
        <v>-43</v>
      </c>
      <c r="E271">
        <v>-10011</v>
      </c>
      <c r="F271">
        <v>2990</v>
      </c>
    </row>
    <row r="272" spans="1:6" x14ac:dyDescent="0.25">
      <c r="A272" s="1">
        <v>42645</v>
      </c>
      <c r="B272">
        <v>38</v>
      </c>
      <c r="C272">
        <v>13430</v>
      </c>
      <c r="D272">
        <v>-43</v>
      </c>
      <c r="E272">
        <v>-10054</v>
      </c>
      <c r="F272">
        <v>2985</v>
      </c>
    </row>
    <row r="273" spans="1:6" x14ac:dyDescent="0.25">
      <c r="A273" s="1">
        <v>42646</v>
      </c>
      <c r="B273">
        <v>161</v>
      </c>
      <c r="C273">
        <v>13591</v>
      </c>
      <c r="D273">
        <v>-99</v>
      </c>
      <c r="E273">
        <v>-10153</v>
      </c>
      <c r="F273">
        <v>3132</v>
      </c>
    </row>
    <row r="274" spans="1:6" x14ac:dyDescent="0.25">
      <c r="A274" s="1">
        <v>42647</v>
      </c>
      <c r="B274">
        <v>116</v>
      </c>
      <c r="C274">
        <v>13707</v>
      </c>
      <c r="D274">
        <v>-73</v>
      </c>
      <c r="E274">
        <v>-10226</v>
      </c>
      <c r="F274">
        <v>3150</v>
      </c>
    </row>
    <row r="275" spans="1:6" x14ac:dyDescent="0.25">
      <c r="A275" s="1">
        <v>42648</v>
      </c>
      <c r="B275">
        <v>93</v>
      </c>
      <c r="C275">
        <v>13800</v>
      </c>
      <c r="D275">
        <v>-77</v>
      </c>
      <c r="E275">
        <v>-10303</v>
      </c>
      <c r="F275">
        <v>3247</v>
      </c>
    </row>
    <row r="276" spans="1:6" x14ac:dyDescent="0.25">
      <c r="A276" s="1">
        <v>42649</v>
      </c>
      <c r="B276">
        <v>155</v>
      </c>
      <c r="C276">
        <v>13955</v>
      </c>
      <c r="D276">
        <v>-87</v>
      </c>
      <c r="E276">
        <v>-10390</v>
      </c>
      <c r="F276">
        <v>3221</v>
      </c>
    </row>
    <row r="277" spans="1:6" x14ac:dyDescent="0.25">
      <c r="A277" s="1">
        <v>42650</v>
      </c>
      <c r="B277">
        <v>71</v>
      </c>
      <c r="C277">
        <v>14026</v>
      </c>
      <c r="D277">
        <v>-60</v>
      </c>
      <c r="E277">
        <v>-10450</v>
      </c>
      <c r="F277">
        <v>3242</v>
      </c>
    </row>
    <row r="278" spans="1:6" x14ac:dyDescent="0.25">
      <c r="A278" s="1">
        <v>42651</v>
      </c>
      <c r="B278">
        <v>121</v>
      </c>
      <c r="C278">
        <v>14147</v>
      </c>
      <c r="D278">
        <v>-44</v>
      </c>
      <c r="E278">
        <v>-10494</v>
      </c>
      <c r="F278">
        <v>3296</v>
      </c>
    </row>
    <row r="279" spans="1:6" x14ac:dyDescent="0.25">
      <c r="A279" s="1">
        <v>42652</v>
      </c>
      <c r="B279">
        <v>29</v>
      </c>
      <c r="C279">
        <v>14176</v>
      </c>
      <c r="D279">
        <v>-38</v>
      </c>
      <c r="E279">
        <v>-10532</v>
      </c>
      <c r="F279">
        <v>3294</v>
      </c>
    </row>
    <row r="280" spans="1:6" x14ac:dyDescent="0.25">
      <c r="A280" s="1">
        <v>42653</v>
      </c>
      <c r="B280">
        <v>115</v>
      </c>
      <c r="C280">
        <v>14291</v>
      </c>
      <c r="D280">
        <v>-84</v>
      </c>
      <c r="E280">
        <v>-10616</v>
      </c>
      <c r="F280">
        <v>3298</v>
      </c>
    </row>
    <row r="281" spans="1:6" x14ac:dyDescent="0.25">
      <c r="A281" s="1">
        <v>42654</v>
      </c>
      <c r="B281">
        <v>20</v>
      </c>
      <c r="C281">
        <v>14311</v>
      </c>
      <c r="D281">
        <v>-73</v>
      </c>
      <c r="E281">
        <v>-10689</v>
      </c>
      <c r="F281">
        <v>3253</v>
      </c>
    </row>
    <row r="282" spans="1:6" x14ac:dyDescent="0.25">
      <c r="A282" s="1">
        <v>42655</v>
      </c>
      <c r="B282">
        <v>108</v>
      </c>
      <c r="C282">
        <v>14419</v>
      </c>
      <c r="D282">
        <v>-79</v>
      </c>
      <c r="E282">
        <v>-10768</v>
      </c>
      <c r="F282">
        <v>3366</v>
      </c>
    </row>
    <row r="283" spans="1:6" x14ac:dyDescent="0.25">
      <c r="A283" s="1">
        <v>42656</v>
      </c>
      <c r="B283">
        <v>95</v>
      </c>
      <c r="C283">
        <v>14514</v>
      </c>
      <c r="D283">
        <v>-95</v>
      </c>
      <c r="E283">
        <v>-10863</v>
      </c>
      <c r="F283">
        <v>3326</v>
      </c>
    </row>
    <row r="284" spans="1:6" x14ac:dyDescent="0.25">
      <c r="A284" s="1">
        <v>42657</v>
      </c>
      <c r="B284">
        <v>37</v>
      </c>
      <c r="C284">
        <v>14551</v>
      </c>
      <c r="D284">
        <v>-63</v>
      </c>
      <c r="E284">
        <v>-10926</v>
      </c>
      <c r="F284">
        <v>3291</v>
      </c>
    </row>
    <row r="285" spans="1:6" x14ac:dyDescent="0.25">
      <c r="A285" s="1">
        <v>42658</v>
      </c>
      <c r="B285">
        <v>42</v>
      </c>
      <c r="C285">
        <v>14593</v>
      </c>
      <c r="D285">
        <v>-46</v>
      </c>
      <c r="E285">
        <v>-10972</v>
      </c>
      <c r="F285">
        <v>3269</v>
      </c>
    </row>
    <row r="286" spans="1:6" x14ac:dyDescent="0.25">
      <c r="A286" s="1">
        <v>42659</v>
      </c>
      <c r="B286">
        <v>116</v>
      </c>
      <c r="C286">
        <v>14709</v>
      </c>
      <c r="D286">
        <v>-39</v>
      </c>
      <c r="E286">
        <v>-11011</v>
      </c>
      <c r="F286">
        <v>3356</v>
      </c>
    </row>
    <row r="287" spans="1:6" x14ac:dyDescent="0.25">
      <c r="A287" s="1">
        <v>42660</v>
      </c>
      <c r="B287">
        <v>87</v>
      </c>
      <c r="C287">
        <v>14796</v>
      </c>
      <c r="D287">
        <v>-93</v>
      </c>
      <c r="E287">
        <v>-11104</v>
      </c>
      <c r="F287">
        <v>3327</v>
      </c>
    </row>
    <row r="288" spans="1:6" x14ac:dyDescent="0.25">
      <c r="A288" s="1">
        <v>42661</v>
      </c>
      <c r="B288">
        <v>75</v>
      </c>
      <c r="C288">
        <v>14871</v>
      </c>
      <c r="D288">
        <v>-76</v>
      </c>
      <c r="E288">
        <v>-11180</v>
      </c>
      <c r="F288">
        <v>3336</v>
      </c>
    </row>
    <row r="289" spans="1:6" x14ac:dyDescent="0.25">
      <c r="A289" s="1">
        <v>42662</v>
      </c>
      <c r="B289">
        <v>91</v>
      </c>
      <c r="C289">
        <v>14962</v>
      </c>
      <c r="D289">
        <v>-92</v>
      </c>
      <c r="E289">
        <v>-11272</v>
      </c>
      <c r="F289">
        <v>3316</v>
      </c>
    </row>
    <row r="290" spans="1:6" x14ac:dyDescent="0.25">
      <c r="A290" s="1">
        <v>42663</v>
      </c>
      <c r="B290">
        <v>147</v>
      </c>
      <c r="C290">
        <v>15109</v>
      </c>
      <c r="D290">
        <v>-98</v>
      </c>
      <c r="E290">
        <v>-11370</v>
      </c>
      <c r="F290">
        <v>3252</v>
      </c>
    </row>
    <row r="291" spans="1:6" x14ac:dyDescent="0.25">
      <c r="A291" s="1">
        <v>42664</v>
      </c>
      <c r="B291">
        <v>137</v>
      </c>
      <c r="C291">
        <v>15246</v>
      </c>
      <c r="D291">
        <v>-70</v>
      </c>
      <c r="E291">
        <v>-11440</v>
      </c>
      <c r="F291">
        <v>3279</v>
      </c>
    </row>
    <row r="292" spans="1:6" x14ac:dyDescent="0.25">
      <c r="A292" s="1">
        <v>42665</v>
      </c>
      <c r="B292">
        <v>21</v>
      </c>
      <c r="C292">
        <v>15267</v>
      </c>
      <c r="D292">
        <v>-50</v>
      </c>
      <c r="E292">
        <v>-11490</v>
      </c>
      <c r="F292">
        <v>3325</v>
      </c>
    </row>
    <row r="293" spans="1:6" x14ac:dyDescent="0.25">
      <c r="A293" s="1">
        <v>42666</v>
      </c>
      <c r="B293">
        <v>88</v>
      </c>
      <c r="C293">
        <v>15355</v>
      </c>
      <c r="D293">
        <v>-42</v>
      </c>
      <c r="E293">
        <v>-11532</v>
      </c>
      <c r="F293">
        <v>3516</v>
      </c>
    </row>
    <row r="294" spans="1:6" x14ac:dyDescent="0.25">
      <c r="A294" s="1">
        <v>42667</v>
      </c>
      <c r="B294">
        <v>119</v>
      </c>
      <c r="C294">
        <v>15474</v>
      </c>
      <c r="D294">
        <v>-96</v>
      </c>
      <c r="E294">
        <v>-11628</v>
      </c>
      <c r="F294">
        <v>3579</v>
      </c>
    </row>
    <row r="295" spans="1:6" x14ac:dyDescent="0.25">
      <c r="A295" s="1">
        <v>42668</v>
      </c>
      <c r="B295">
        <v>95</v>
      </c>
      <c r="C295">
        <v>15569</v>
      </c>
      <c r="D295">
        <v>-83</v>
      </c>
      <c r="E295">
        <v>-11711</v>
      </c>
      <c r="F295">
        <v>3602</v>
      </c>
    </row>
    <row r="296" spans="1:6" x14ac:dyDescent="0.25">
      <c r="A296" s="1">
        <v>42669</v>
      </c>
      <c r="B296">
        <v>227</v>
      </c>
      <c r="C296">
        <v>15796</v>
      </c>
      <c r="D296">
        <v>-92</v>
      </c>
      <c r="E296">
        <v>-11803</v>
      </c>
      <c r="F296">
        <v>3652</v>
      </c>
    </row>
    <row r="297" spans="1:6" x14ac:dyDescent="0.25">
      <c r="A297" s="1">
        <v>42670</v>
      </c>
      <c r="B297">
        <v>72</v>
      </c>
      <c r="C297">
        <v>15868</v>
      </c>
      <c r="D297">
        <v>-104</v>
      </c>
      <c r="E297">
        <v>-11907</v>
      </c>
      <c r="F297">
        <v>3642</v>
      </c>
    </row>
    <row r="298" spans="1:6" x14ac:dyDescent="0.25">
      <c r="A298" s="1">
        <v>42671</v>
      </c>
      <c r="B298">
        <v>102</v>
      </c>
      <c r="C298">
        <v>15970</v>
      </c>
      <c r="D298">
        <v>-80</v>
      </c>
      <c r="E298">
        <v>-11987</v>
      </c>
      <c r="F298">
        <v>3628</v>
      </c>
    </row>
    <row r="299" spans="1:6" x14ac:dyDescent="0.25">
      <c r="A299" s="1">
        <v>42672</v>
      </c>
      <c r="B299">
        <v>99</v>
      </c>
      <c r="C299">
        <v>16069</v>
      </c>
      <c r="D299">
        <v>-44</v>
      </c>
      <c r="E299">
        <v>-12031</v>
      </c>
      <c r="F299">
        <v>3642</v>
      </c>
    </row>
    <row r="300" spans="1:6" x14ac:dyDescent="0.25">
      <c r="A300" s="1">
        <v>42673</v>
      </c>
      <c r="B300">
        <v>32</v>
      </c>
      <c r="C300">
        <v>16101</v>
      </c>
      <c r="D300">
        <v>-39</v>
      </c>
      <c r="E300">
        <v>-12070</v>
      </c>
      <c r="F300">
        <v>3676</v>
      </c>
    </row>
    <row r="301" spans="1:6" x14ac:dyDescent="0.25">
      <c r="A301" s="1">
        <v>42674</v>
      </c>
      <c r="B301">
        <v>138</v>
      </c>
      <c r="C301">
        <v>16239</v>
      </c>
      <c r="D301">
        <v>-106</v>
      </c>
      <c r="E301">
        <v>-12176</v>
      </c>
      <c r="F301">
        <v>3755</v>
      </c>
    </row>
    <row r="302" spans="1:6" x14ac:dyDescent="0.25">
      <c r="A302" s="1">
        <v>42675</v>
      </c>
      <c r="B302">
        <v>260</v>
      </c>
      <c r="C302">
        <v>16499</v>
      </c>
      <c r="D302">
        <v>-94</v>
      </c>
      <c r="E302">
        <v>-12270</v>
      </c>
      <c r="F302">
        <v>3930</v>
      </c>
    </row>
    <row r="303" spans="1:6" x14ac:dyDescent="0.25">
      <c r="A303" s="1">
        <v>42676</v>
      </c>
      <c r="B303">
        <v>113</v>
      </c>
      <c r="C303">
        <v>16612</v>
      </c>
      <c r="D303">
        <v>-92</v>
      </c>
      <c r="E303">
        <v>-12362</v>
      </c>
      <c r="F303">
        <v>3908</v>
      </c>
    </row>
    <row r="304" spans="1:6" x14ac:dyDescent="0.25">
      <c r="A304" s="1">
        <v>42677</v>
      </c>
      <c r="B304">
        <v>85</v>
      </c>
      <c r="C304">
        <v>16697</v>
      </c>
      <c r="D304">
        <v>-95</v>
      </c>
      <c r="E304">
        <v>-12457</v>
      </c>
      <c r="F304">
        <v>3888</v>
      </c>
    </row>
    <row r="305" spans="1:6" x14ac:dyDescent="0.25">
      <c r="A305" s="1">
        <v>42678</v>
      </c>
      <c r="B305">
        <v>27</v>
      </c>
      <c r="C305">
        <v>16724</v>
      </c>
      <c r="D305">
        <v>-64</v>
      </c>
      <c r="E305">
        <v>-12521</v>
      </c>
      <c r="F305">
        <v>3887</v>
      </c>
    </row>
    <row r="306" spans="1:6" x14ac:dyDescent="0.25">
      <c r="A306" s="1">
        <v>42679</v>
      </c>
      <c r="B306">
        <v>70</v>
      </c>
      <c r="C306">
        <v>16794</v>
      </c>
      <c r="D306">
        <v>-45</v>
      </c>
      <c r="E306">
        <v>-12566</v>
      </c>
      <c r="F306">
        <v>3888</v>
      </c>
    </row>
    <row r="307" spans="1:6" x14ac:dyDescent="0.25">
      <c r="A307" s="1">
        <v>42680</v>
      </c>
      <c r="B307">
        <v>84</v>
      </c>
      <c r="C307">
        <v>16878</v>
      </c>
      <c r="D307">
        <v>-47</v>
      </c>
      <c r="E307">
        <v>-12613</v>
      </c>
      <c r="F307">
        <v>3950</v>
      </c>
    </row>
    <row r="308" spans="1:6" x14ac:dyDescent="0.25">
      <c r="A308" s="1">
        <v>42681</v>
      </c>
      <c r="B308">
        <v>92</v>
      </c>
      <c r="C308">
        <v>16970</v>
      </c>
      <c r="D308">
        <v>-96</v>
      </c>
      <c r="E308">
        <v>-12709</v>
      </c>
      <c r="F308">
        <v>3963</v>
      </c>
    </row>
    <row r="309" spans="1:6" x14ac:dyDescent="0.25">
      <c r="A309" s="1">
        <v>42682</v>
      </c>
      <c r="B309">
        <v>56</v>
      </c>
      <c r="C309">
        <v>17026</v>
      </c>
      <c r="D309">
        <v>-87</v>
      </c>
      <c r="E309">
        <v>-12796</v>
      </c>
      <c r="F309">
        <v>3980</v>
      </c>
    </row>
    <row r="310" spans="1:6" x14ac:dyDescent="0.25">
      <c r="A310" s="1">
        <v>42683</v>
      </c>
      <c r="B310">
        <v>241</v>
      </c>
      <c r="C310">
        <v>17267</v>
      </c>
      <c r="D310">
        <v>-112</v>
      </c>
      <c r="E310">
        <v>-12908</v>
      </c>
      <c r="F310">
        <v>4059</v>
      </c>
    </row>
    <row r="311" spans="1:6" x14ac:dyDescent="0.25">
      <c r="A311" s="1">
        <v>42684</v>
      </c>
      <c r="B311">
        <v>120</v>
      </c>
      <c r="C311">
        <v>17387</v>
      </c>
      <c r="D311">
        <v>-104</v>
      </c>
      <c r="E311">
        <v>-13012</v>
      </c>
      <c r="F311">
        <v>4126</v>
      </c>
    </row>
    <row r="312" spans="1:6" x14ac:dyDescent="0.25">
      <c r="A312" s="1">
        <v>42685</v>
      </c>
      <c r="B312">
        <v>112</v>
      </c>
      <c r="C312">
        <v>17499</v>
      </c>
      <c r="D312">
        <v>-77</v>
      </c>
      <c r="E312">
        <v>-13089</v>
      </c>
      <c r="F312">
        <v>4116</v>
      </c>
    </row>
    <row r="313" spans="1:6" x14ac:dyDescent="0.25">
      <c r="A313" s="1">
        <v>42686</v>
      </c>
      <c r="B313">
        <v>51</v>
      </c>
      <c r="C313">
        <v>17550</v>
      </c>
      <c r="D313">
        <v>-45</v>
      </c>
      <c r="E313">
        <v>-13134</v>
      </c>
      <c r="F313">
        <v>4111</v>
      </c>
    </row>
    <row r="314" spans="1:6" x14ac:dyDescent="0.25">
      <c r="A314" s="1">
        <v>42687</v>
      </c>
      <c r="B314">
        <v>84</v>
      </c>
      <c r="C314">
        <v>17634</v>
      </c>
      <c r="D314">
        <v>-54</v>
      </c>
      <c r="E314">
        <v>-13188</v>
      </c>
      <c r="F314">
        <v>4151</v>
      </c>
    </row>
    <row r="315" spans="1:6" x14ac:dyDescent="0.25">
      <c r="A315" s="1">
        <v>42688</v>
      </c>
      <c r="B315">
        <v>144</v>
      </c>
      <c r="C315">
        <v>17778</v>
      </c>
      <c r="D315">
        <v>-120</v>
      </c>
      <c r="E315">
        <v>-13308</v>
      </c>
      <c r="F315">
        <v>4231</v>
      </c>
    </row>
    <row r="316" spans="1:6" x14ac:dyDescent="0.25">
      <c r="A316" s="1">
        <v>42689</v>
      </c>
      <c r="B316">
        <v>101</v>
      </c>
      <c r="C316">
        <v>17879</v>
      </c>
      <c r="D316">
        <v>-104</v>
      </c>
      <c r="E316">
        <v>-13412</v>
      </c>
      <c r="F316">
        <v>4270</v>
      </c>
    </row>
    <row r="317" spans="1:6" x14ac:dyDescent="0.25">
      <c r="A317" s="1">
        <v>42690</v>
      </c>
      <c r="B317">
        <v>123</v>
      </c>
      <c r="C317">
        <v>18002</v>
      </c>
      <c r="D317">
        <v>-109</v>
      </c>
      <c r="E317">
        <v>-13521</v>
      </c>
      <c r="F317">
        <v>4302</v>
      </c>
    </row>
    <row r="318" spans="1:6" x14ac:dyDescent="0.25">
      <c r="A318" s="1">
        <v>42691</v>
      </c>
      <c r="B318">
        <v>43</v>
      </c>
      <c r="C318">
        <v>18045</v>
      </c>
      <c r="D318">
        <v>-102</v>
      </c>
      <c r="E318">
        <v>-13623</v>
      </c>
      <c r="F318">
        <v>4242</v>
      </c>
    </row>
    <row r="319" spans="1:6" x14ac:dyDescent="0.25">
      <c r="A319" s="1">
        <v>42692</v>
      </c>
      <c r="B319">
        <v>63</v>
      </c>
      <c r="C319">
        <v>18108</v>
      </c>
      <c r="D319">
        <v>-89</v>
      </c>
      <c r="E319">
        <v>-13712</v>
      </c>
      <c r="F319">
        <v>4190</v>
      </c>
    </row>
    <row r="320" spans="1:6" x14ac:dyDescent="0.25">
      <c r="A320" s="1">
        <v>42693</v>
      </c>
      <c r="B320">
        <v>47</v>
      </c>
      <c r="C320">
        <v>18155</v>
      </c>
      <c r="D320">
        <v>-50</v>
      </c>
      <c r="E320">
        <v>-13762</v>
      </c>
      <c r="F320">
        <v>4193</v>
      </c>
    </row>
    <row r="321" spans="1:6" x14ac:dyDescent="0.25">
      <c r="A321" s="1">
        <v>42694</v>
      </c>
      <c r="B321">
        <v>80</v>
      </c>
      <c r="C321">
        <v>18235</v>
      </c>
      <c r="D321">
        <v>-57</v>
      </c>
      <c r="E321">
        <v>-13819</v>
      </c>
      <c r="F321">
        <v>4210</v>
      </c>
    </row>
    <row r="322" spans="1:6" x14ac:dyDescent="0.25">
      <c r="A322" s="1">
        <v>42695</v>
      </c>
      <c r="B322">
        <v>169</v>
      </c>
      <c r="C322">
        <v>18404</v>
      </c>
      <c r="D322">
        <v>-112</v>
      </c>
      <c r="E322">
        <v>-13931</v>
      </c>
      <c r="F322">
        <v>4221</v>
      </c>
    </row>
    <row r="323" spans="1:6" x14ac:dyDescent="0.25">
      <c r="A323" s="1">
        <v>42696</v>
      </c>
      <c r="B323">
        <v>16</v>
      </c>
      <c r="C323">
        <v>18420</v>
      </c>
      <c r="D323">
        <v>-105</v>
      </c>
      <c r="E323">
        <v>-14036</v>
      </c>
      <c r="F323">
        <v>4180</v>
      </c>
    </row>
    <row r="324" spans="1:6" x14ac:dyDescent="0.25">
      <c r="A324" s="1">
        <v>42697</v>
      </c>
      <c r="B324">
        <v>19</v>
      </c>
      <c r="C324">
        <v>18439</v>
      </c>
      <c r="D324">
        <v>-116</v>
      </c>
      <c r="E324">
        <v>-14152</v>
      </c>
      <c r="F324">
        <v>4133</v>
      </c>
    </row>
    <row r="325" spans="1:6" x14ac:dyDescent="0.25">
      <c r="A325" s="1">
        <v>42698</v>
      </c>
      <c r="B325">
        <v>103</v>
      </c>
      <c r="C325">
        <v>18542</v>
      </c>
      <c r="D325">
        <v>-88</v>
      </c>
      <c r="E325">
        <v>-14240</v>
      </c>
      <c r="F325">
        <v>4121</v>
      </c>
    </row>
    <row r="326" spans="1:6" x14ac:dyDescent="0.25">
      <c r="A326" s="1">
        <v>42699</v>
      </c>
      <c r="B326">
        <v>89</v>
      </c>
      <c r="C326">
        <v>18631</v>
      </c>
      <c r="D326">
        <v>-69</v>
      </c>
      <c r="E326">
        <v>-14309</v>
      </c>
      <c r="F326">
        <v>4083</v>
      </c>
    </row>
    <row r="327" spans="1:6" x14ac:dyDescent="0.25">
      <c r="A327" s="1">
        <v>42700</v>
      </c>
      <c r="B327">
        <v>147</v>
      </c>
      <c r="C327">
        <v>18778</v>
      </c>
      <c r="D327">
        <v>-48</v>
      </c>
      <c r="E327">
        <v>-14357</v>
      </c>
      <c r="F327">
        <v>4163</v>
      </c>
    </row>
    <row r="328" spans="1:6" x14ac:dyDescent="0.25">
      <c r="A328" s="1">
        <v>42701</v>
      </c>
      <c r="B328">
        <v>49</v>
      </c>
      <c r="C328">
        <v>18827</v>
      </c>
      <c r="D328">
        <v>-58</v>
      </c>
      <c r="E328">
        <v>-14415</v>
      </c>
      <c r="F328">
        <v>4133</v>
      </c>
    </row>
    <row r="329" spans="1:6" x14ac:dyDescent="0.25">
      <c r="A329" s="1">
        <v>42702</v>
      </c>
      <c r="B329">
        <v>119</v>
      </c>
      <c r="C329">
        <v>18946</v>
      </c>
      <c r="D329">
        <v>-102</v>
      </c>
      <c r="E329">
        <v>-14517</v>
      </c>
      <c r="F329">
        <v>4150</v>
      </c>
    </row>
    <row r="330" spans="1:6" x14ac:dyDescent="0.25">
      <c r="A330" s="1">
        <v>42703</v>
      </c>
      <c r="B330">
        <v>102</v>
      </c>
      <c r="C330">
        <v>19048</v>
      </c>
      <c r="D330">
        <v>-114</v>
      </c>
      <c r="E330">
        <v>-14631</v>
      </c>
      <c r="F330">
        <v>4127</v>
      </c>
    </row>
    <row r="331" spans="1:6" x14ac:dyDescent="0.25">
      <c r="A331" s="1">
        <v>42704</v>
      </c>
      <c r="B331">
        <v>123</v>
      </c>
      <c r="C331">
        <v>19171</v>
      </c>
      <c r="D331">
        <v>-105</v>
      </c>
      <c r="E331">
        <v>-14736</v>
      </c>
      <c r="F331">
        <v>4144</v>
      </c>
    </row>
    <row r="332" spans="1:6" x14ac:dyDescent="0.25">
      <c r="A332" s="1">
        <v>42705</v>
      </c>
      <c r="B332">
        <v>33</v>
      </c>
      <c r="C332">
        <v>19204</v>
      </c>
      <c r="D332">
        <v>-105</v>
      </c>
      <c r="E332">
        <v>-14841</v>
      </c>
      <c r="F332">
        <v>4059</v>
      </c>
    </row>
    <row r="333" spans="1:6" x14ac:dyDescent="0.25">
      <c r="A333" s="1">
        <v>42706</v>
      </c>
      <c r="B333">
        <v>71</v>
      </c>
      <c r="C333">
        <v>19275</v>
      </c>
      <c r="D333">
        <v>-84</v>
      </c>
      <c r="E333">
        <v>-14925</v>
      </c>
      <c r="F333">
        <v>4006</v>
      </c>
    </row>
    <row r="334" spans="1:6" x14ac:dyDescent="0.25">
      <c r="A334" s="1">
        <v>42707</v>
      </c>
      <c r="B334">
        <v>44</v>
      </c>
      <c r="C334">
        <v>19319</v>
      </c>
      <c r="D334">
        <v>-51</v>
      </c>
      <c r="E334">
        <v>-14976</v>
      </c>
      <c r="F334">
        <v>4044</v>
      </c>
    </row>
    <row r="335" spans="1:6" x14ac:dyDescent="0.25">
      <c r="A335" s="1">
        <v>42708</v>
      </c>
      <c r="B335">
        <v>23</v>
      </c>
      <c r="C335">
        <v>19342</v>
      </c>
      <c r="D335">
        <v>-66</v>
      </c>
      <c r="E335">
        <v>-15042</v>
      </c>
      <c r="F335">
        <v>4030</v>
      </c>
    </row>
    <row r="336" spans="1:6" x14ac:dyDescent="0.25">
      <c r="A336" s="1">
        <v>42709</v>
      </c>
      <c r="B336">
        <v>74</v>
      </c>
      <c r="C336">
        <v>19416</v>
      </c>
      <c r="D336">
        <v>-100</v>
      </c>
      <c r="E336">
        <v>-15142</v>
      </c>
      <c r="F336">
        <v>4023</v>
      </c>
    </row>
    <row r="337" spans="1:6" x14ac:dyDescent="0.25">
      <c r="A337" s="1">
        <v>42710</v>
      </c>
      <c r="B337">
        <v>78</v>
      </c>
      <c r="C337">
        <v>19494</v>
      </c>
      <c r="D337">
        <v>-102</v>
      </c>
      <c r="E337">
        <v>-15244</v>
      </c>
      <c r="F337">
        <v>3965</v>
      </c>
    </row>
    <row r="338" spans="1:6" x14ac:dyDescent="0.25">
      <c r="A338" s="1">
        <v>42711</v>
      </c>
      <c r="B338">
        <v>58</v>
      </c>
      <c r="C338">
        <v>19552</v>
      </c>
      <c r="D338">
        <v>-107</v>
      </c>
      <c r="E338">
        <v>-15351</v>
      </c>
      <c r="F338">
        <v>3901</v>
      </c>
    </row>
    <row r="339" spans="1:6" x14ac:dyDescent="0.25">
      <c r="A339" s="1">
        <v>42712</v>
      </c>
      <c r="B339">
        <v>142</v>
      </c>
      <c r="C339">
        <v>19694</v>
      </c>
      <c r="D339">
        <v>-109</v>
      </c>
      <c r="E339">
        <v>-15460</v>
      </c>
      <c r="F339">
        <v>3902</v>
      </c>
    </row>
    <row r="340" spans="1:6" x14ac:dyDescent="0.25">
      <c r="A340" s="1">
        <v>42713</v>
      </c>
      <c r="B340">
        <v>70</v>
      </c>
      <c r="C340">
        <v>19764</v>
      </c>
      <c r="D340">
        <v>-90</v>
      </c>
      <c r="E340">
        <v>-15550</v>
      </c>
      <c r="F340">
        <v>3891</v>
      </c>
    </row>
    <row r="341" spans="1:6" x14ac:dyDescent="0.25">
      <c r="A341" s="1">
        <v>42714</v>
      </c>
      <c r="B341">
        <v>27</v>
      </c>
      <c r="C341">
        <v>19791</v>
      </c>
      <c r="D341">
        <v>-55</v>
      </c>
      <c r="E341">
        <v>-15605</v>
      </c>
      <c r="F341">
        <v>3897</v>
      </c>
    </row>
    <row r="342" spans="1:6" x14ac:dyDescent="0.25">
      <c r="A342" s="1">
        <v>42715</v>
      </c>
      <c r="B342">
        <v>99</v>
      </c>
      <c r="C342">
        <v>19890</v>
      </c>
      <c r="D342">
        <v>-63</v>
      </c>
      <c r="E342">
        <v>-15668</v>
      </c>
      <c r="F342">
        <v>3955</v>
      </c>
    </row>
    <row r="343" spans="1:6" x14ac:dyDescent="0.25">
      <c r="A343" s="1">
        <v>42716</v>
      </c>
      <c r="B343">
        <v>130</v>
      </c>
      <c r="C343">
        <v>20020</v>
      </c>
      <c r="D343">
        <v>-108</v>
      </c>
      <c r="E343">
        <v>-15776</v>
      </c>
      <c r="F343">
        <v>3951</v>
      </c>
    </row>
    <row r="344" spans="1:6" x14ac:dyDescent="0.25">
      <c r="A344" s="1">
        <v>42717</v>
      </c>
      <c r="B344">
        <v>47</v>
      </c>
      <c r="C344">
        <v>20067</v>
      </c>
      <c r="D344">
        <v>-97</v>
      </c>
      <c r="E344">
        <v>-15873</v>
      </c>
      <c r="F344">
        <v>3950</v>
      </c>
    </row>
    <row r="345" spans="1:6" x14ac:dyDescent="0.25">
      <c r="A345" s="1">
        <v>42718</v>
      </c>
      <c r="B345">
        <v>49</v>
      </c>
      <c r="C345">
        <v>20116</v>
      </c>
      <c r="D345">
        <v>-109</v>
      </c>
      <c r="E345">
        <v>-15982</v>
      </c>
      <c r="F345">
        <v>3917</v>
      </c>
    </row>
    <row r="346" spans="1:6" x14ac:dyDescent="0.25">
      <c r="A346" s="1">
        <v>42719</v>
      </c>
      <c r="B346">
        <v>220</v>
      </c>
      <c r="C346">
        <v>20336</v>
      </c>
      <c r="D346">
        <v>-101</v>
      </c>
      <c r="E346">
        <v>-16083</v>
      </c>
      <c r="F346">
        <v>3998</v>
      </c>
    </row>
    <row r="347" spans="1:6" x14ac:dyDescent="0.25">
      <c r="A347" s="1">
        <v>42720</v>
      </c>
      <c r="B347">
        <v>70</v>
      </c>
      <c r="C347">
        <v>20406</v>
      </c>
      <c r="D347">
        <v>-86</v>
      </c>
      <c r="E347">
        <v>-16169</v>
      </c>
      <c r="F347">
        <v>3982</v>
      </c>
    </row>
    <row r="348" spans="1:6" x14ac:dyDescent="0.25">
      <c r="A348" s="1">
        <v>42721</v>
      </c>
      <c r="B348">
        <v>52</v>
      </c>
      <c r="C348">
        <v>20458</v>
      </c>
      <c r="D348">
        <v>-51</v>
      </c>
      <c r="E348">
        <v>-16220</v>
      </c>
      <c r="F348">
        <v>3991</v>
      </c>
    </row>
    <row r="349" spans="1:6" x14ac:dyDescent="0.25">
      <c r="A349" s="1">
        <v>42722</v>
      </c>
      <c r="B349">
        <v>29</v>
      </c>
      <c r="C349">
        <v>20487</v>
      </c>
      <c r="D349">
        <v>-60</v>
      </c>
      <c r="E349">
        <v>-16280</v>
      </c>
      <c r="F349">
        <v>3955</v>
      </c>
    </row>
    <row r="350" spans="1:6" x14ac:dyDescent="0.25">
      <c r="A350" s="1">
        <v>42723</v>
      </c>
      <c r="B350">
        <v>77</v>
      </c>
      <c r="C350">
        <v>20564</v>
      </c>
      <c r="D350">
        <v>-116</v>
      </c>
      <c r="E350">
        <v>-16396</v>
      </c>
      <c r="F350">
        <v>3922</v>
      </c>
    </row>
    <row r="351" spans="1:6" x14ac:dyDescent="0.25">
      <c r="A351" s="1">
        <v>42724</v>
      </c>
      <c r="B351">
        <v>51</v>
      </c>
      <c r="C351">
        <v>20615</v>
      </c>
      <c r="D351">
        <v>-88</v>
      </c>
      <c r="E351">
        <v>-16484</v>
      </c>
      <c r="F351">
        <v>3882</v>
      </c>
    </row>
    <row r="352" spans="1:6" x14ac:dyDescent="0.25">
      <c r="A352" s="1">
        <v>42725</v>
      </c>
      <c r="B352">
        <v>95</v>
      </c>
      <c r="C352">
        <v>20710</v>
      </c>
      <c r="D352">
        <v>-108</v>
      </c>
      <c r="E352">
        <v>-16592</v>
      </c>
      <c r="F352">
        <v>3875</v>
      </c>
    </row>
    <row r="353" spans="1:6" x14ac:dyDescent="0.25">
      <c r="A353" s="1">
        <v>42726</v>
      </c>
      <c r="B353">
        <v>31</v>
      </c>
      <c r="C353">
        <v>20741</v>
      </c>
      <c r="D353">
        <v>-101</v>
      </c>
      <c r="E353">
        <v>-16693</v>
      </c>
      <c r="F353">
        <v>3848</v>
      </c>
    </row>
    <row r="354" spans="1:6" x14ac:dyDescent="0.25">
      <c r="A354" s="1">
        <v>42727</v>
      </c>
      <c r="B354">
        <v>88</v>
      </c>
      <c r="C354">
        <v>20829</v>
      </c>
      <c r="D354">
        <v>-66</v>
      </c>
      <c r="E354">
        <v>-16759</v>
      </c>
      <c r="F354">
        <v>3856</v>
      </c>
    </row>
    <row r="355" spans="1:6" x14ac:dyDescent="0.25">
      <c r="A355" s="1">
        <v>42728</v>
      </c>
      <c r="B355">
        <v>79</v>
      </c>
      <c r="C355">
        <v>20908</v>
      </c>
      <c r="D355">
        <v>-50</v>
      </c>
      <c r="E355">
        <v>-16809</v>
      </c>
      <c r="F355">
        <v>3874</v>
      </c>
    </row>
    <row r="356" spans="1:6" x14ac:dyDescent="0.25">
      <c r="A356" s="1">
        <v>42729</v>
      </c>
      <c r="B356">
        <v>100</v>
      </c>
      <c r="C356">
        <v>21008</v>
      </c>
      <c r="D356">
        <v>-49</v>
      </c>
      <c r="E356">
        <v>-16858</v>
      </c>
      <c r="F356">
        <v>3853</v>
      </c>
    </row>
    <row r="357" spans="1:6" x14ac:dyDescent="0.25">
      <c r="A357" s="1">
        <v>42730</v>
      </c>
      <c r="B357">
        <v>156</v>
      </c>
      <c r="C357">
        <v>21164</v>
      </c>
      <c r="D357">
        <v>-98</v>
      </c>
      <c r="E357">
        <v>-16956</v>
      </c>
      <c r="F357">
        <v>3911</v>
      </c>
    </row>
    <row r="358" spans="1:6" x14ac:dyDescent="0.25">
      <c r="A358" s="1">
        <v>42731</v>
      </c>
      <c r="B358">
        <v>193</v>
      </c>
      <c r="C358">
        <v>21357</v>
      </c>
      <c r="D358">
        <v>-81</v>
      </c>
      <c r="E358">
        <v>-17037</v>
      </c>
      <c r="F358">
        <v>4024</v>
      </c>
    </row>
    <row r="359" spans="1:6" x14ac:dyDescent="0.25">
      <c r="A359" s="1">
        <v>42732</v>
      </c>
      <c r="B359">
        <v>161</v>
      </c>
      <c r="C359">
        <v>21518</v>
      </c>
      <c r="D359">
        <v>-99</v>
      </c>
      <c r="E359">
        <v>-17136</v>
      </c>
      <c r="F359">
        <v>4051</v>
      </c>
    </row>
    <row r="360" spans="1:6" x14ac:dyDescent="0.25">
      <c r="A360" s="1">
        <v>42733</v>
      </c>
      <c r="B360">
        <v>75</v>
      </c>
      <c r="C360">
        <v>21593</v>
      </c>
      <c r="D360">
        <v>-75</v>
      </c>
      <c r="E360">
        <v>-17211</v>
      </c>
      <c r="F360">
        <v>4023</v>
      </c>
    </row>
    <row r="361" spans="1:6" x14ac:dyDescent="0.25">
      <c r="A361" s="1">
        <v>42734</v>
      </c>
      <c r="B361">
        <v>57</v>
      </c>
      <c r="C361">
        <v>21650</v>
      </c>
      <c r="D361">
        <v>-46</v>
      </c>
      <c r="E361">
        <v>-17257</v>
      </c>
      <c r="F361">
        <v>4009</v>
      </c>
    </row>
    <row r="362" spans="1:6" x14ac:dyDescent="0.25">
      <c r="A362" s="1">
        <v>42735</v>
      </c>
      <c r="B362">
        <v>148</v>
      </c>
      <c r="C362">
        <v>21798</v>
      </c>
      <c r="D362">
        <v>-7</v>
      </c>
      <c r="E362">
        <v>-17264</v>
      </c>
      <c r="F362">
        <v>4126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6435F-8545-4E9D-857D-587F60FBFE89}">
  <dimension ref="A2:H11"/>
  <sheetViews>
    <sheetView workbookViewId="0">
      <selection activeCell="C10" sqref="C10"/>
    </sheetView>
  </sheetViews>
  <sheetFormatPr defaultRowHeight="15" x14ac:dyDescent="0.25"/>
  <sheetData>
    <row r="2" spans="1:8" x14ac:dyDescent="0.25">
      <c r="A2" s="7" t="s">
        <v>113</v>
      </c>
      <c r="B2" s="7"/>
      <c r="C2" s="7"/>
      <c r="D2" s="7"/>
      <c r="E2" s="7"/>
      <c r="F2" s="7"/>
      <c r="G2" s="7"/>
      <c r="H2" s="7"/>
    </row>
    <row r="3" spans="1:8" x14ac:dyDescent="0.25">
      <c r="A3" t="s">
        <v>84</v>
      </c>
    </row>
    <row r="4" spans="1:8" x14ac:dyDescent="0.25">
      <c r="A4" t="s">
        <v>85</v>
      </c>
    </row>
    <row r="5" spans="1:8" x14ac:dyDescent="0.25">
      <c r="A5" t="s">
        <v>15</v>
      </c>
    </row>
    <row r="6" spans="1:8" x14ac:dyDescent="0.25">
      <c r="A6" s="7" t="s">
        <v>114</v>
      </c>
      <c r="B6" s="7"/>
    </row>
    <row r="7" spans="1:8" x14ac:dyDescent="0.25">
      <c r="A7" t="s">
        <v>86</v>
      </c>
    </row>
    <row r="8" spans="1:8" x14ac:dyDescent="0.25">
      <c r="A8" t="s">
        <v>87</v>
      </c>
    </row>
    <row r="9" spans="1:8" x14ac:dyDescent="0.25">
      <c r="A9" t="s">
        <v>88</v>
      </c>
    </row>
    <row r="10" spans="1:8" x14ac:dyDescent="0.25">
      <c r="A10" t="s">
        <v>89</v>
      </c>
    </row>
    <row r="11" spans="1:8" x14ac:dyDescent="0.25">
      <c r="A11" t="s">
        <v>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Код запроса</vt:lpstr>
      <vt:lpstr>Результат запроса</vt:lpstr>
      <vt:lpstr>Вопросы и выводы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Пользователь</cp:lastModifiedBy>
  <dcterms:created xsi:type="dcterms:W3CDTF">2023-06-08T08:11:33Z</dcterms:created>
  <dcterms:modified xsi:type="dcterms:W3CDTF">2023-06-11T06:21:29Z</dcterms:modified>
</cp:coreProperties>
</file>