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Database\R Project PhD\"/>
    </mc:Choice>
  </mc:AlternateContent>
  <xr:revisionPtr revIDLastSave="0" documentId="13_ncr:1_{0A00A3C5-CDD7-4429-9FB7-1BF6216881E1}" xr6:coauthVersionLast="47" xr6:coauthVersionMax="47" xr10:uidLastSave="{00000000-0000-0000-0000-000000000000}"/>
  <bookViews>
    <workbookView xWindow="-28920" yWindow="-120" windowWidth="29040" windowHeight="15720" xr2:uid="{6C63EF7F-268B-441B-A147-2E5A86C616A4}"/>
  </bookViews>
  <sheets>
    <sheet name="Sheet1" sheetId="1" r:id="rId1"/>
  </sheets>
  <definedNames>
    <definedName name="_xlnm._FilterDatabase" localSheetId="0" hidden="1">Sheet1!$A$1:$BY$1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" i="1" l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2" i="1"/>
</calcChain>
</file>

<file path=xl/sharedStrings.xml><?xml version="1.0" encoding="utf-8"?>
<sst xmlns="http://schemas.openxmlformats.org/spreadsheetml/2006/main" count="3863" uniqueCount="133">
  <si>
    <t>Participant</t>
  </si>
  <si>
    <t>Intent - jaw related?</t>
  </si>
  <si>
    <t>Ethnicity</t>
  </si>
  <si>
    <t>Age</t>
  </si>
  <si>
    <t>Gender</t>
  </si>
  <si>
    <t>Clicking</t>
  </si>
  <si>
    <t>Lockout</t>
  </si>
  <si>
    <t>Jaw Injuries</t>
  </si>
  <si>
    <t>Jaw clenching</t>
  </si>
  <si>
    <t>Bruxism</t>
  </si>
  <si>
    <t>Sleep apnoea/snoring</t>
  </si>
  <si>
    <t>nail or object biting</t>
  </si>
  <si>
    <t>smoking</t>
  </si>
  <si>
    <t>Dry/ sticky mouth</t>
  </si>
  <si>
    <t>chapped lips</t>
  </si>
  <si>
    <t>increased thirst</t>
  </si>
  <si>
    <t>dysphagia</t>
  </si>
  <si>
    <t>Dental filling in 2 years</t>
  </si>
  <si>
    <t>3rd molars extracted</t>
  </si>
  <si>
    <t>blocked nose</t>
  </si>
  <si>
    <t>Lisp</t>
  </si>
  <si>
    <t>Stammering</t>
  </si>
  <si>
    <t>Covid in last 6 months</t>
  </si>
  <si>
    <t>Vit D deficiency</t>
  </si>
  <si>
    <t>Instruction delivery</t>
  </si>
  <si>
    <t>Soreness/discomfort</t>
  </si>
  <si>
    <t>Scope for improvement</t>
  </si>
  <si>
    <t>Gift card number</t>
  </si>
  <si>
    <t>Caucasian</t>
  </si>
  <si>
    <t>male</t>
  </si>
  <si>
    <t>Height (cm)</t>
  </si>
  <si>
    <t>Weight (kg)</t>
  </si>
  <si>
    <t>No</t>
  </si>
  <si>
    <t>Yes</t>
  </si>
  <si>
    <t>no</t>
  </si>
  <si>
    <t>Recurrent sinus infections</t>
  </si>
  <si>
    <t>none</t>
  </si>
  <si>
    <t>yes</t>
  </si>
  <si>
    <t>Allergies</t>
  </si>
  <si>
    <t>no discomfort</t>
  </si>
  <si>
    <t>Asian</t>
  </si>
  <si>
    <t>curious</t>
  </si>
  <si>
    <t>female</t>
  </si>
  <si>
    <t>support medical research</t>
  </si>
  <si>
    <t>Average alcohol consumption (std/wk</t>
  </si>
  <si>
    <t>RCTs/crowns in 2 years</t>
  </si>
  <si>
    <t>money</t>
  </si>
  <si>
    <t>minor discomfort</t>
  </si>
  <si>
    <t>chewing</t>
  </si>
  <si>
    <t>dust</t>
  </si>
  <si>
    <t>neck tired</t>
  </si>
  <si>
    <t>electrode adhesion and facial hair</t>
  </si>
  <si>
    <t>none disclosed</t>
  </si>
  <si>
    <t>Indian</t>
  </si>
  <si>
    <t>caused soreness</t>
  </si>
  <si>
    <t>VAS ongoing - discomfort (of 10)</t>
  </si>
  <si>
    <t>formaldehyde</t>
  </si>
  <si>
    <t>penicillin</t>
  </si>
  <si>
    <t>uncomfortable with seeing tooth scan</t>
  </si>
  <si>
    <t>Hispanic</t>
  </si>
  <si>
    <t>cephalexine</t>
  </si>
  <si>
    <t>erythromycin</t>
  </si>
  <si>
    <t>dull ache</t>
  </si>
  <si>
    <t>Involvement</t>
  </si>
  <si>
    <t>bilateral</t>
  </si>
  <si>
    <t>unilateral</t>
  </si>
  <si>
    <t>Radiation and headache</t>
  </si>
  <si>
    <t>movement</t>
  </si>
  <si>
    <t>botulinum toxin</t>
  </si>
  <si>
    <t xml:space="preserve">dull ache </t>
  </si>
  <si>
    <t>Suspected trigger</t>
  </si>
  <si>
    <t>dull pain</t>
  </si>
  <si>
    <t xml:space="preserve">sharp pain </t>
  </si>
  <si>
    <t>sharp pain</t>
  </si>
  <si>
    <t xml:space="preserve">yes </t>
  </si>
  <si>
    <t>since ortho treatment?</t>
  </si>
  <si>
    <t>Click on opening</t>
  </si>
  <si>
    <t>Click on lateral excursion</t>
  </si>
  <si>
    <t>Click during function</t>
  </si>
  <si>
    <t>Duration of click or pain (overall - in months)</t>
  </si>
  <si>
    <t>Vape</t>
  </si>
  <si>
    <t>avg smoke (sticks/day)</t>
  </si>
  <si>
    <t>bruxism or clench</t>
  </si>
  <si>
    <t>night guard</t>
  </si>
  <si>
    <t xml:space="preserve">night guard </t>
  </si>
  <si>
    <t>remediation for click, lock or pain</t>
  </si>
  <si>
    <t xml:space="preserve">3rd molar extraction </t>
  </si>
  <si>
    <t xml:space="preserve">Pain character </t>
  </si>
  <si>
    <t>Jaw pain (in last 2 years)</t>
  </si>
  <si>
    <t>occlusal correction</t>
  </si>
  <si>
    <t>Jaw injury when? (months)</t>
  </si>
  <si>
    <t>pre-existing jaw condition</t>
  </si>
  <si>
    <t>last 3rd molar extracted (in months)</t>
  </si>
  <si>
    <t>Premolars extracted?</t>
  </si>
  <si>
    <t>Molars extracted?</t>
  </si>
  <si>
    <t>Anterior teeth extracted?</t>
  </si>
  <si>
    <t>When were the other teeth extracted? (in months)</t>
  </si>
  <si>
    <t>Orthodontic treatment</t>
  </si>
  <si>
    <t>treatment duration (in months)</t>
  </si>
  <si>
    <t>Treatment completed when? (in months)</t>
  </si>
  <si>
    <t>Upper retainer</t>
  </si>
  <si>
    <t>Lower Retainers (remo/fix)</t>
  </si>
  <si>
    <t>fixed lingual</t>
  </si>
  <si>
    <t>removable</t>
  </si>
  <si>
    <t>Worn the retainers for how long? (in months)</t>
  </si>
  <si>
    <t>still wearing</t>
  </si>
  <si>
    <t>Asthma</t>
  </si>
  <si>
    <t>Endocrine modifiers (Diabetes, PCOS, Ca Breast)</t>
  </si>
  <si>
    <t>Hypertension or high cholesterol</t>
  </si>
  <si>
    <t>Inflammatory disorders (arthritis or eczyma)</t>
  </si>
  <si>
    <t>peanuts</t>
  </si>
  <si>
    <t>shellfish</t>
  </si>
  <si>
    <t>wheat</t>
  </si>
  <si>
    <t>ciprofloxacin</t>
  </si>
  <si>
    <t>Long term medication taken for condition</t>
  </si>
  <si>
    <t>Sinus surgery (adenoid or septal)</t>
  </si>
  <si>
    <t>surgery done when? (in months)</t>
  </si>
  <si>
    <t>Duration of session (in minutes)</t>
  </si>
  <si>
    <t>Mental health modifiers (stress, depression, anxiety, ADHD)</t>
  </si>
  <si>
    <t>NA</t>
  </si>
  <si>
    <t>BMI</t>
  </si>
  <si>
    <t>no involvement</t>
  </si>
  <si>
    <t>no trigger</t>
  </si>
  <si>
    <t>Retainers worn</t>
  </si>
  <si>
    <t>no treatment</t>
  </si>
  <si>
    <t>fixed</t>
  </si>
  <si>
    <t>MMO</t>
  </si>
  <si>
    <t>Integral Left</t>
  </si>
  <si>
    <t>Integral Right</t>
  </si>
  <si>
    <t>&gt;300Hz left</t>
  </si>
  <si>
    <t>&gt;300Hz right</t>
  </si>
  <si>
    <t>Difference in integrals</t>
  </si>
  <si>
    <t>Differences in &gt;300Hz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</si>
</sst>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4" borderId="1" applyNumberFormat="0" applyAlignment="0" applyProtection="0"/>
  </cellStyleXfs>
  <cellXfs count="43">
    <xf numFmtId="0" fontId="0" fillId="0" borderId="0" xfId="0"/>
    <xf numFmtId="0" fontId="5" fillId="2" borderId="2" xfId="2" applyFont="1" applyBorder="1"/>
    <xf numFmtId="0" fontId="5" fillId="3" borderId="1" xfId="1" applyFont="1" applyBorder="1"/>
    <xf numFmtId="0" fontId="0" fillId="5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11" xfId="0" applyFill="1" applyBorder="1"/>
    <xf numFmtId="0" fontId="0" fillId="5" borderId="10" xfId="0" applyFill="1" applyBorder="1"/>
    <xf numFmtId="0" fontId="4" fillId="6" borderId="10" xfId="3" applyFont="1" applyFill="1" applyBorder="1" applyAlignment="1">
      <alignment wrapText="1"/>
    </xf>
    <xf numFmtId="0" fontId="0" fillId="5" borderId="12" xfId="0" applyFill="1" applyBorder="1"/>
    <xf numFmtId="0" fontId="0" fillId="5" borderId="13" xfId="0" applyFill="1" applyBorder="1"/>
    <xf numFmtId="0" fontId="4" fillId="6" borderId="11" xfId="3" applyFont="1" applyFill="1" applyBorder="1" applyAlignment="1">
      <alignment wrapText="1"/>
    </xf>
    <xf numFmtId="0" fontId="4" fillId="4" borderId="1" xfId="3" applyFont="1" applyAlignment="1">
      <alignment wrapText="1"/>
    </xf>
    <xf numFmtId="0" fontId="4" fillId="6" borderId="12" xfId="3" applyFont="1" applyFill="1" applyBorder="1" applyAlignment="1">
      <alignment wrapText="1"/>
    </xf>
    <xf numFmtId="0" fontId="4" fillId="4" borderId="3" xfId="3" applyFont="1" applyBorder="1" applyAlignment="1">
      <alignment wrapText="1"/>
    </xf>
    <xf numFmtId="0" fontId="4" fillId="6" borderId="5" xfId="3" applyFont="1" applyFill="1" applyBorder="1" applyAlignment="1">
      <alignment wrapText="1"/>
    </xf>
    <xf numFmtId="0" fontId="4" fillId="4" borderId="1" xfId="3" applyFont="1" applyAlignment="1"/>
    <xf numFmtId="0" fontId="4" fillId="3" borderId="1" xfId="1" applyFont="1" applyBorder="1" applyAlignment="1"/>
    <xf numFmtId="0" fontId="4" fillId="4" borderId="3" xfId="3" applyFont="1" applyBorder="1" applyAlignment="1"/>
    <xf numFmtId="0" fontId="4" fillId="4" borderId="4" xfId="3" applyFont="1" applyBorder="1" applyAlignment="1"/>
    <xf numFmtId="0" fontId="4" fillId="6" borderId="10" xfId="3" applyFont="1" applyFill="1" applyBorder="1" applyAlignment="1"/>
    <xf numFmtId="0" fontId="4" fillId="6" borderId="6" xfId="3" applyFont="1" applyFill="1" applyBorder="1" applyAlignment="1"/>
    <xf numFmtId="0" fontId="4" fillId="2" borderId="1" xfId="2" applyFont="1" applyBorder="1" applyAlignment="1"/>
    <xf numFmtId="0" fontId="4" fillId="4" borderId="6" xfId="3" applyFont="1" applyBorder="1" applyAlignment="1">
      <alignment wrapText="1"/>
    </xf>
    <xf numFmtId="0" fontId="6" fillId="4" borderId="5" xfId="3" applyFont="1" applyBorder="1" applyAlignment="1">
      <alignment wrapText="1"/>
    </xf>
    <xf numFmtId="0" fontId="4" fillId="4" borderId="4" xfId="3" applyFont="1" applyBorder="1" applyAlignment="1">
      <alignment wrapText="1"/>
    </xf>
    <xf numFmtId="0" fontId="7" fillId="5" borderId="5" xfId="0" applyFont="1" applyFill="1" applyBorder="1"/>
    <xf numFmtId="0" fontId="6" fillId="4" borderId="11" xfId="3" applyFont="1" applyBorder="1" applyAlignment="1">
      <alignment wrapText="1"/>
    </xf>
    <xf numFmtId="0" fontId="7" fillId="5" borderId="11" xfId="0" applyFont="1" applyFill="1" applyBorder="1"/>
    <xf numFmtId="0" fontId="6" fillId="4" borderId="10" xfId="3" applyFont="1" applyBorder="1" applyAlignment="1">
      <alignment wrapText="1"/>
    </xf>
    <xf numFmtId="0" fontId="7" fillId="5" borderId="10" xfId="0" applyFont="1" applyFill="1" applyBorder="1"/>
    <xf numFmtId="0" fontId="4" fillId="2" borderId="1" xfId="2" applyFont="1" applyBorder="1" applyAlignment="1">
      <alignment wrapText="1"/>
    </xf>
    <xf numFmtId="2" fontId="0" fillId="0" borderId="0" xfId="0" applyNumberFormat="1" applyAlignment="1">
      <alignment horizontal="right" vertical="center"/>
    </xf>
    <xf numFmtId="0" fontId="4" fillId="4" borderId="1" xfId="3" applyFont="1" applyAlignment="1">
      <alignment horizontal="center"/>
    </xf>
    <xf numFmtId="0" fontId="6" fillId="4" borderId="0" xfId="3" applyFont="1" applyBorder="1" applyAlignment="1">
      <alignment wrapText="1"/>
    </xf>
    <xf numFmtId="0" fontId="0" fillId="5" borderId="0" xfId="0" applyFill="1"/>
    <xf numFmtId="0" fontId="7" fillId="5" borderId="0" xfId="0" applyFont="1" applyFill="1"/>
    <xf numFmtId="0" fontId="4" fillId="2" borderId="3" xfId="2" applyFont="1" applyBorder="1" applyAlignment="1"/>
    <xf numFmtId="0" fontId="5" fillId="2" borderId="14" xfId="2" applyFont="1" applyBorder="1"/>
    <xf numFmtId="0" fontId="8" fillId="7" borderId="10" xfId="0" applyFont="1" applyFill="1" applyBorder="1"/>
    <xf numFmtId="0" fontId="0" fillId="7" borderId="10" xfId="0" applyFill="1" applyBorder="1"/>
    <xf numFmtId="0" fontId="8" fillId="7" borderId="10" xfId="0" applyFont="1" applyFill="1" applyBorder="1" applyAlignment="1">
      <alignment wrapText="1"/>
    </xf>
  </cellXfs>
  <cellStyles count="4">
    <cellStyle name="Bad" xfId="1" builtinId="27" customBuiltin="1"/>
    <cellStyle name="Input" xfId="3" builtinId="20" customBuilti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F210-586D-48F2-9BC1-0B72C658AF67}">
  <sheetPr>
    <tabColor theme="5" tint="0.59999389629810485"/>
  </sheetPr>
  <dimension ref="A1:BZ71"/>
  <sheetViews>
    <sheetView tabSelected="1" topLeftCell="BK1" workbookViewId="0">
      <pane ySplit="1" topLeftCell="A44" activePane="bottomLeft" state="frozen"/>
      <selection activeCell="AK1" sqref="AK1"/>
      <selection pane="bottomLeft" activeCell="BZ1" sqref="BZ1"/>
    </sheetView>
  </sheetViews>
  <sheetFormatPr defaultRowHeight="15" x14ac:dyDescent="0.25"/>
  <cols>
    <col min="1" max="1" width="14.85546875" customWidth="1"/>
    <col min="2" max="2" width="25.5703125" style="2" customWidth="1"/>
    <col min="3" max="3" width="16.85546875" customWidth="1"/>
    <col min="4" max="4" width="16.42578125" customWidth="1"/>
    <col min="5" max="5" width="15.7109375" customWidth="1"/>
    <col min="6" max="6" width="14.28515625" customWidth="1"/>
    <col min="7" max="7" width="13.140625" customWidth="1"/>
    <col min="9" max="9" width="10.42578125" customWidth="1"/>
    <col min="10" max="10" width="12.85546875" style="7" customWidth="1"/>
    <col min="11" max="11" width="12.42578125" style="8" customWidth="1"/>
    <col min="12" max="12" width="15.85546875" style="8" customWidth="1"/>
    <col min="13" max="13" width="15.85546875" style="10" customWidth="1"/>
    <col min="14" max="14" width="14.140625" customWidth="1"/>
    <col min="15" max="15" width="13.85546875" customWidth="1"/>
    <col min="16" max="16" width="16.5703125" style="7" customWidth="1"/>
    <col min="17" max="17" width="14.42578125" style="8" customWidth="1"/>
    <col min="18" max="18" width="15.140625" style="8" customWidth="1"/>
    <col min="19" max="19" width="17.5703125" style="8" customWidth="1"/>
    <col min="20" max="20" width="16.28515625" style="8" customWidth="1"/>
    <col min="21" max="21" width="21" style="8" customWidth="1"/>
    <col min="22" max="22" width="16.140625" style="8" customWidth="1"/>
    <col min="23" max="23" width="15" customWidth="1"/>
    <col min="24" max="24" width="13.85546875" style="8" customWidth="1"/>
    <col min="25" max="25" width="12.140625" customWidth="1"/>
    <col min="26" max="26" width="11" customWidth="1"/>
    <col min="27" max="27" width="16.5703125" customWidth="1"/>
    <col min="28" max="28" width="13" customWidth="1"/>
    <col min="29" max="30" width="13.7109375" customWidth="1"/>
    <col min="31" max="31" width="7.7109375" customWidth="1"/>
    <col min="32" max="32" width="20.28515625" customWidth="1"/>
    <col min="33" max="33" width="18.28515625" customWidth="1"/>
    <col min="34" max="34" width="15.5703125" customWidth="1"/>
    <col min="35" max="35" width="16.85546875" customWidth="1"/>
    <col min="36" max="36" width="14.42578125" customWidth="1"/>
    <col min="37" max="37" width="14.85546875" customWidth="1"/>
    <col min="38" max="38" width="15.42578125" customWidth="1"/>
    <col min="39" max="39" width="11.85546875" customWidth="1"/>
    <col min="40" max="40" width="16" style="3" customWidth="1"/>
    <col min="41" max="41" width="13.85546875" style="8" customWidth="1"/>
    <col min="42" max="43" width="12.140625" style="8" customWidth="1"/>
    <col min="44" max="44" width="16.5703125" style="8" customWidth="1"/>
    <col min="45" max="45" width="12.42578125" customWidth="1"/>
    <col min="46" max="46" width="15.28515625" style="3" customWidth="1"/>
    <col min="47" max="48" width="18.7109375" style="3" customWidth="1"/>
    <col min="49" max="49" width="23.140625" style="7" customWidth="1"/>
    <col min="50" max="50" width="23.140625" style="36" customWidth="1"/>
    <col min="51" max="51" width="23.140625" style="8" customWidth="1"/>
    <col min="52" max="52" width="17.42578125" customWidth="1"/>
    <col min="53" max="53" width="12.28515625" customWidth="1"/>
    <col min="54" max="54" width="14.7109375" customWidth="1"/>
    <col min="55" max="60" width="20" customWidth="1"/>
    <col min="61" max="61" width="22.140625" customWidth="1"/>
    <col min="62" max="63" width="17.5703125" customWidth="1"/>
    <col min="64" max="65" width="14.140625" customWidth="1"/>
    <col min="66" max="66" width="15.85546875" customWidth="1"/>
    <col min="67" max="67" width="20.7109375" style="1" customWidth="1"/>
    <col min="68" max="68" width="14" style="1" customWidth="1"/>
    <col min="69" max="69" width="20.5703125" style="1" customWidth="1"/>
    <col min="70" max="70" width="31.85546875" style="1" customWidth="1"/>
    <col min="71" max="71" width="22.85546875" style="39" customWidth="1"/>
    <col min="72" max="72" width="12.5703125" style="41" customWidth="1"/>
    <col min="73" max="73" width="14.28515625" style="41" customWidth="1"/>
    <col min="74" max="75" width="13.5703125" style="41" customWidth="1"/>
    <col min="76" max="76" width="11" style="41" customWidth="1"/>
    <col min="77" max="77" width="13.42578125" style="41" customWidth="1"/>
    <col min="78" max="78" width="20.28515625" style="41" bestFit="1" customWidth="1"/>
  </cols>
  <sheetData>
    <row r="1" spans="1:78" ht="45.75" customHeight="1" x14ac:dyDescent="0.25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30</v>
      </c>
      <c r="G1" s="17" t="s">
        <v>31</v>
      </c>
      <c r="H1" s="34" t="s">
        <v>120</v>
      </c>
      <c r="I1" s="19" t="s">
        <v>5</v>
      </c>
      <c r="J1" s="12" t="s">
        <v>76</v>
      </c>
      <c r="K1" s="9" t="s">
        <v>77</v>
      </c>
      <c r="L1" s="9" t="s">
        <v>78</v>
      </c>
      <c r="M1" s="14" t="s">
        <v>75</v>
      </c>
      <c r="N1" s="20" t="s">
        <v>6</v>
      </c>
      <c r="O1" s="15" t="s">
        <v>88</v>
      </c>
      <c r="P1" s="12" t="s">
        <v>87</v>
      </c>
      <c r="Q1" s="9" t="s">
        <v>79</v>
      </c>
      <c r="R1" s="21" t="s">
        <v>63</v>
      </c>
      <c r="S1" s="9" t="s">
        <v>70</v>
      </c>
      <c r="T1" s="9" t="s">
        <v>66</v>
      </c>
      <c r="U1" s="9" t="s">
        <v>85</v>
      </c>
      <c r="V1" s="9" t="s">
        <v>55</v>
      </c>
      <c r="W1" s="22" t="s">
        <v>7</v>
      </c>
      <c r="X1" s="9" t="s">
        <v>90</v>
      </c>
      <c r="Y1" s="26" t="s">
        <v>8</v>
      </c>
      <c r="Z1" s="17" t="s">
        <v>9</v>
      </c>
      <c r="AA1" s="13" t="s">
        <v>10</v>
      </c>
      <c r="AB1" s="13" t="s">
        <v>11</v>
      </c>
      <c r="AC1" s="17" t="s">
        <v>12</v>
      </c>
      <c r="AD1" s="13" t="s">
        <v>81</v>
      </c>
      <c r="AE1" s="17" t="s">
        <v>80</v>
      </c>
      <c r="AF1" s="13" t="s">
        <v>44</v>
      </c>
      <c r="AG1" s="17" t="s">
        <v>13</v>
      </c>
      <c r="AH1" s="17" t="s">
        <v>14</v>
      </c>
      <c r="AI1" s="17" t="s">
        <v>15</v>
      </c>
      <c r="AJ1" s="17" t="s">
        <v>16</v>
      </c>
      <c r="AK1" s="13" t="s">
        <v>17</v>
      </c>
      <c r="AL1" s="13" t="s">
        <v>45</v>
      </c>
      <c r="AM1" s="15" t="s">
        <v>18</v>
      </c>
      <c r="AN1" s="16" t="s">
        <v>92</v>
      </c>
      <c r="AO1" s="9" t="s">
        <v>93</v>
      </c>
      <c r="AP1" s="9" t="s">
        <v>94</v>
      </c>
      <c r="AQ1" s="9" t="s">
        <v>95</v>
      </c>
      <c r="AR1" s="9" t="s">
        <v>96</v>
      </c>
      <c r="AS1" s="24" t="s">
        <v>97</v>
      </c>
      <c r="AT1" s="25" t="s">
        <v>98</v>
      </c>
      <c r="AU1" s="25" t="s">
        <v>99</v>
      </c>
      <c r="AV1" s="25" t="s">
        <v>100</v>
      </c>
      <c r="AW1" s="28" t="s">
        <v>101</v>
      </c>
      <c r="AX1" s="35" t="s">
        <v>123</v>
      </c>
      <c r="AY1" s="30" t="s">
        <v>104</v>
      </c>
      <c r="AZ1" s="20" t="s">
        <v>19</v>
      </c>
      <c r="BA1" s="17" t="s">
        <v>20</v>
      </c>
      <c r="BB1" s="17" t="s">
        <v>21</v>
      </c>
      <c r="BC1" s="17" t="s">
        <v>23</v>
      </c>
      <c r="BD1" s="13" t="s">
        <v>35</v>
      </c>
      <c r="BE1" s="13" t="s">
        <v>106</v>
      </c>
      <c r="BF1" s="13" t="s">
        <v>107</v>
      </c>
      <c r="BG1" s="13" t="s">
        <v>108</v>
      </c>
      <c r="BH1" s="13" t="s">
        <v>109</v>
      </c>
      <c r="BI1" s="13" t="s">
        <v>118</v>
      </c>
      <c r="BJ1" s="13" t="s">
        <v>114</v>
      </c>
      <c r="BK1" s="13" t="s">
        <v>115</v>
      </c>
      <c r="BL1" s="13" t="s">
        <v>116</v>
      </c>
      <c r="BM1" s="13" t="s">
        <v>22</v>
      </c>
      <c r="BN1" s="17" t="s">
        <v>38</v>
      </c>
      <c r="BO1" s="23" t="s">
        <v>24</v>
      </c>
      <c r="BP1" s="32" t="s">
        <v>117</v>
      </c>
      <c r="BQ1" s="23" t="s">
        <v>25</v>
      </c>
      <c r="BR1" s="23" t="s">
        <v>26</v>
      </c>
      <c r="BS1" s="38" t="s">
        <v>27</v>
      </c>
      <c r="BT1" s="40" t="s">
        <v>126</v>
      </c>
      <c r="BU1" s="40" t="s">
        <v>127</v>
      </c>
      <c r="BV1" s="40" t="s">
        <v>128</v>
      </c>
      <c r="BW1" s="42" t="s">
        <v>131</v>
      </c>
      <c r="BX1" s="40" t="s">
        <v>129</v>
      </c>
      <c r="BY1" s="40" t="s">
        <v>130</v>
      </c>
      <c r="BZ1" s="40" t="s">
        <v>132</v>
      </c>
    </row>
    <row r="2" spans="1:78" x14ac:dyDescent="0.25">
      <c r="A2">
        <v>1</v>
      </c>
      <c r="B2" s="2" t="s">
        <v>91</v>
      </c>
      <c r="C2" t="s">
        <v>28</v>
      </c>
      <c r="D2">
        <v>23</v>
      </c>
      <c r="E2" t="s">
        <v>29</v>
      </c>
      <c r="F2">
        <v>180</v>
      </c>
      <c r="G2">
        <v>70</v>
      </c>
      <c r="H2" s="33">
        <v>21.604938271604937</v>
      </c>
      <c r="I2" t="s">
        <v>32</v>
      </c>
      <c r="J2" s="7" t="s">
        <v>119</v>
      </c>
      <c r="K2" s="8" t="s">
        <v>119</v>
      </c>
      <c r="L2" s="8" t="s">
        <v>119</v>
      </c>
      <c r="M2" s="10" t="s">
        <v>119</v>
      </c>
      <c r="N2" t="s">
        <v>32</v>
      </c>
      <c r="O2" t="s">
        <v>33</v>
      </c>
      <c r="P2" s="7" t="s">
        <v>62</v>
      </c>
      <c r="Q2" s="8">
        <v>18</v>
      </c>
      <c r="R2" s="8" t="s">
        <v>64</v>
      </c>
      <c r="S2" s="8" t="s">
        <v>82</v>
      </c>
      <c r="T2" s="8" t="s">
        <v>34</v>
      </c>
      <c r="U2" s="8" t="s">
        <v>36</v>
      </c>
      <c r="V2" s="8">
        <v>2</v>
      </c>
      <c r="W2" t="s">
        <v>32</v>
      </c>
      <c r="X2" s="7" t="s">
        <v>119</v>
      </c>
      <c r="Y2" t="s">
        <v>33</v>
      </c>
      <c r="Z2" t="s">
        <v>33</v>
      </c>
      <c r="AA2" t="s">
        <v>33</v>
      </c>
      <c r="AB2" t="s">
        <v>32</v>
      </c>
      <c r="AC2" t="s">
        <v>32</v>
      </c>
      <c r="AD2">
        <v>0</v>
      </c>
      <c r="AE2" t="s">
        <v>34</v>
      </c>
      <c r="AF2">
        <v>2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M2">
        <v>4</v>
      </c>
      <c r="AN2" s="3">
        <v>48</v>
      </c>
      <c r="AO2" s="8">
        <v>0</v>
      </c>
      <c r="AP2" s="8">
        <v>0</v>
      </c>
      <c r="AQ2" s="8">
        <v>0</v>
      </c>
      <c r="AR2" s="3" t="s">
        <v>119</v>
      </c>
      <c r="AS2" t="s">
        <v>34</v>
      </c>
      <c r="AT2" s="3" t="s">
        <v>119</v>
      </c>
      <c r="AU2" s="3" t="s">
        <v>119</v>
      </c>
      <c r="AV2" s="7" t="s">
        <v>119</v>
      </c>
      <c r="AW2" s="7" t="s">
        <v>119</v>
      </c>
      <c r="AX2" s="7" t="s">
        <v>124</v>
      </c>
      <c r="AY2" s="7" t="s">
        <v>119</v>
      </c>
      <c r="AZ2" t="s">
        <v>34</v>
      </c>
      <c r="BA2" t="s">
        <v>33</v>
      </c>
      <c r="BB2" t="s">
        <v>32</v>
      </c>
      <c r="BC2" t="s">
        <v>32</v>
      </c>
      <c r="BD2" t="s">
        <v>37</v>
      </c>
      <c r="BE2" t="s">
        <v>34</v>
      </c>
      <c r="BF2" t="s">
        <v>34</v>
      </c>
      <c r="BG2" t="s">
        <v>34</v>
      </c>
      <c r="BH2" t="s">
        <v>34</v>
      </c>
      <c r="BI2" t="s">
        <v>34</v>
      </c>
      <c r="BJ2" t="s">
        <v>34</v>
      </c>
      <c r="BK2" t="s">
        <v>34</v>
      </c>
      <c r="BL2" t="s">
        <v>119</v>
      </c>
      <c r="BM2" t="s">
        <v>37</v>
      </c>
      <c r="BN2" t="s">
        <v>36</v>
      </c>
      <c r="BO2" s="1" t="s">
        <v>37</v>
      </c>
      <c r="BP2" s="1">
        <v>58</v>
      </c>
      <c r="BQ2" s="1" t="s">
        <v>39</v>
      </c>
      <c r="BR2" s="1" t="s">
        <v>34</v>
      </c>
      <c r="BS2" s="39">
        <v>396860090</v>
      </c>
      <c r="BT2" s="41">
        <v>40.4</v>
      </c>
      <c r="BU2" s="41">
        <v>15.6</v>
      </c>
      <c r="BV2" s="41">
        <v>22.8</v>
      </c>
      <c r="BW2" s="41">
        <f>BU2-BV2</f>
        <v>-7.2000000000000011</v>
      </c>
      <c r="BX2" s="41">
        <v>0.8</v>
      </c>
      <c r="BY2" s="41">
        <v>1</v>
      </c>
      <c r="BZ2" s="41">
        <f>BX2-BY2</f>
        <v>-0.19999999999999996</v>
      </c>
    </row>
    <row r="3" spans="1:78" x14ac:dyDescent="0.25">
      <c r="A3">
        <v>2</v>
      </c>
      <c r="B3" s="2" t="s">
        <v>41</v>
      </c>
      <c r="C3" t="s">
        <v>40</v>
      </c>
      <c r="D3">
        <v>27</v>
      </c>
      <c r="E3" t="s">
        <v>29</v>
      </c>
      <c r="F3">
        <v>176</v>
      </c>
      <c r="G3">
        <v>68</v>
      </c>
      <c r="H3" s="33">
        <v>21.952479338842974</v>
      </c>
      <c r="I3" t="s">
        <v>32</v>
      </c>
      <c r="J3" s="7" t="s">
        <v>119</v>
      </c>
      <c r="K3" s="8" t="s">
        <v>119</v>
      </c>
      <c r="L3" s="8" t="s">
        <v>119</v>
      </c>
      <c r="M3" s="10" t="s">
        <v>119</v>
      </c>
      <c r="N3" t="s">
        <v>32</v>
      </c>
      <c r="O3" t="s">
        <v>32</v>
      </c>
      <c r="P3" s="7" t="s">
        <v>119</v>
      </c>
      <c r="Q3" s="8">
        <v>0</v>
      </c>
      <c r="R3" s="7" t="s">
        <v>121</v>
      </c>
      <c r="S3" s="7" t="s">
        <v>122</v>
      </c>
      <c r="T3" s="7" t="s">
        <v>119</v>
      </c>
      <c r="U3" s="7" t="s">
        <v>119</v>
      </c>
      <c r="V3" s="7" t="s">
        <v>119</v>
      </c>
      <c r="W3" t="s">
        <v>32</v>
      </c>
      <c r="X3" s="7" t="s">
        <v>119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>
        <v>0</v>
      </c>
      <c r="AE3" t="s">
        <v>34</v>
      </c>
      <c r="AF3">
        <v>0</v>
      </c>
      <c r="AG3" t="s">
        <v>34</v>
      </c>
      <c r="AH3" t="s">
        <v>34</v>
      </c>
      <c r="AI3" t="s">
        <v>34</v>
      </c>
      <c r="AJ3" t="s">
        <v>34</v>
      </c>
      <c r="AK3" t="s">
        <v>34</v>
      </c>
      <c r="AL3" t="s">
        <v>34</v>
      </c>
      <c r="AM3">
        <v>0</v>
      </c>
      <c r="AN3" s="3" t="s">
        <v>119</v>
      </c>
      <c r="AO3" s="8">
        <v>0</v>
      </c>
      <c r="AP3" s="8">
        <v>0</v>
      </c>
      <c r="AQ3" s="8">
        <v>0</v>
      </c>
      <c r="AR3" s="3" t="s">
        <v>119</v>
      </c>
      <c r="AS3" t="s">
        <v>34</v>
      </c>
      <c r="AT3" s="3" t="s">
        <v>119</v>
      </c>
      <c r="AU3" s="3" t="s">
        <v>119</v>
      </c>
      <c r="AV3" s="7" t="s">
        <v>119</v>
      </c>
      <c r="AW3" s="7" t="s">
        <v>119</v>
      </c>
      <c r="AX3" s="7" t="s">
        <v>124</v>
      </c>
      <c r="AY3" s="7" t="s">
        <v>119</v>
      </c>
      <c r="AZ3" t="s">
        <v>34</v>
      </c>
      <c r="BA3" t="s">
        <v>34</v>
      </c>
      <c r="BB3" t="s">
        <v>34</v>
      </c>
      <c r="BC3" t="s">
        <v>34</v>
      </c>
      <c r="BD3" t="s">
        <v>34</v>
      </c>
      <c r="BE3" t="s">
        <v>34</v>
      </c>
      <c r="BF3" t="s">
        <v>34</v>
      </c>
      <c r="BG3" t="s">
        <v>34</v>
      </c>
      <c r="BH3" t="s">
        <v>34</v>
      </c>
      <c r="BI3" t="s">
        <v>34</v>
      </c>
      <c r="BJ3" t="s">
        <v>34</v>
      </c>
      <c r="BK3" t="s">
        <v>34</v>
      </c>
      <c r="BL3" t="s">
        <v>119</v>
      </c>
      <c r="BM3" t="s">
        <v>34</v>
      </c>
      <c r="BN3" t="s">
        <v>36</v>
      </c>
      <c r="BO3" s="1" t="s">
        <v>37</v>
      </c>
      <c r="BP3" s="1">
        <v>60</v>
      </c>
      <c r="BQ3" s="1" t="s">
        <v>39</v>
      </c>
      <c r="BR3" s="1" t="s">
        <v>34</v>
      </c>
      <c r="BS3" s="39">
        <v>396860099</v>
      </c>
      <c r="BT3" s="41">
        <v>34.700000000000003</v>
      </c>
      <c r="BU3" s="41">
        <v>19.600000000000001</v>
      </c>
      <c r="BV3" s="41">
        <v>21.7</v>
      </c>
      <c r="BW3" s="41">
        <f t="shared" ref="BW3:BW66" si="0">BU3-BV3</f>
        <v>-2.0999999999999979</v>
      </c>
      <c r="BX3" s="41">
        <v>2.4</v>
      </c>
      <c r="BY3" s="41">
        <v>2.2999999999999998</v>
      </c>
      <c r="BZ3" s="41">
        <f t="shared" ref="BZ3:BZ66" si="1">BX3-BY3</f>
        <v>0.10000000000000009</v>
      </c>
    </row>
    <row r="4" spans="1:78" x14ac:dyDescent="0.25">
      <c r="A4">
        <v>3</v>
      </c>
      <c r="B4" s="2" t="s">
        <v>41</v>
      </c>
      <c r="C4" t="s">
        <v>40</v>
      </c>
      <c r="D4">
        <v>21</v>
      </c>
      <c r="E4" t="s">
        <v>42</v>
      </c>
      <c r="F4">
        <v>148</v>
      </c>
      <c r="G4">
        <v>43</v>
      </c>
      <c r="H4" s="33">
        <v>19.631117604090576</v>
      </c>
      <c r="I4" t="s">
        <v>32</v>
      </c>
      <c r="J4" s="7" t="s">
        <v>119</v>
      </c>
      <c r="K4" s="8" t="s">
        <v>119</v>
      </c>
      <c r="L4" s="8" t="s">
        <v>119</v>
      </c>
      <c r="M4" s="10" t="s">
        <v>119</v>
      </c>
      <c r="N4" t="s">
        <v>32</v>
      </c>
      <c r="O4" t="s">
        <v>32</v>
      </c>
      <c r="P4" s="7" t="s">
        <v>119</v>
      </c>
      <c r="Q4" s="8">
        <v>0</v>
      </c>
      <c r="R4" s="7" t="s">
        <v>121</v>
      </c>
      <c r="S4" s="7" t="s">
        <v>122</v>
      </c>
      <c r="T4" s="7" t="s">
        <v>119</v>
      </c>
      <c r="U4" s="7" t="s">
        <v>119</v>
      </c>
      <c r="V4" s="7" t="s">
        <v>119</v>
      </c>
      <c r="W4" t="s">
        <v>32</v>
      </c>
      <c r="X4" s="7" t="s">
        <v>119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>
        <v>0</v>
      </c>
      <c r="AE4" t="s">
        <v>34</v>
      </c>
      <c r="AF4">
        <v>0.25</v>
      </c>
      <c r="AG4" t="s">
        <v>34</v>
      </c>
      <c r="AH4" t="s">
        <v>34</v>
      </c>
      <c r="AI4" t="s">
        <v>34</v>
      </c>
      <c r="AJ4" t="s">
        <v>34</v>
      </c>
      <c r="AK4" t="s">
        <v>37</v>
      </c>
      <c r="AL4" t="s">
        <v>34</v>
      </c>
      <c r="AM4">
        <v>0</v>
      </c>
      <c r="AN4" s="3" t="s">
        <v>119</v>
      </c>
      <c r="AO4" s="8">
        <v>0</v>
      </c>
      <c r="AP4" s="8">
        <v>0</v>
      </c>
      <c r="AQ4" s="8">
        <v>0</v>
      </c>
      <c r="AR4" s="3" t="s">
        <v>119</v>
      </c>
      <c r="AS4" t="s">
        <v>34</v>
      </c>
      <c r="AT4" s="3" t="s">
        <v>119</v>
      </c>
      <c r="AU4" s="3" t="s">
        <v>119</v>
      </c>
      <c r="AV4" s="7" t="s">
        <v>119</v>
      </c>
      <c r="AW4" s="7" t="s">
        <v>119</v>
      </c>
      <c r="AX4" s="7" t="s">
        <v>124</v>
      </c>
      <c r="AY4" s="7" t="s">
        <v>119</v>
      </c>
      <c r="AZ4" t="s">
        <v>34</v>
      </c>
      <c r="BA4" t="s">
        <v>34</v>
      </c>
      <c r="BB4" t="s">
        <v>34</v>
      </c>
      <c r="BC4" t="s">
        <v>34</v>
      </c>
      <c r="BD4" t="s">
        <v>34</v>
      </c>
      <c r="BE4" t="s">
        <v>34</v>
      </c>
      <c r="BF4" t="s">
        <v>37</v>
      </c>
      <c r="BG4" t="s">
        <v>34</v>
      </c>
      <c r="BH4" t="s">
        <v>34</v>
      </c>
      <c r="BI4" t="s">
        <v>34</v>
      </c>
      <c r="BJ4" t="s">
        <v>34</v>
      </c>
      <c r="BK4" t="s">
        <v>34</v>
      </c>
      <c r="BL4" t="s">
        <v>119</v>
      </c>
      <c r="BM4" t="s">
        <v>34</v>
      </c>
      <c r="BN4" t="s">
        <v>36</v>
      </c>
      <c r="BO4" s="1" t="s">
        <v>37</v>
      </c>
      <c r="BP4" s="1">
        <v>64</v>
      </c>
      <c r="BQ4" s="1" t="s">
        <v>39</v>
      </c>
      <c r="BR4" s="1" t="s">
        <v>34</v>
      </c>
      <c r="BS4" s="39">
        <v>396860091</v>
      </c>
      <c r="BT4" s="41">
        <v>51.2</v>
      </c>
      <c r="BU4" s="41">
        <v>17.5</v>
      </c>
      <c r="BV4" s="41">
        <v>19.899999999999999</v>
      </c>
      <c r="BW4" s="41">
        <f t="shared" si="0"/>
        <v>-2.3999999999999986</v>
      </c>
      <c r="BX4" s="41">
        <v>1.2</v>
      </c>
      <c r="BY4" s="41">
        <v>2.1</v>
      </c>
      <c r="BZ4" s="41">
        <f t="shared" si="1"/>
        <v>-0.90000000000000013</v>
      </c>
    </row>
    <row r="5" spans="1:78" x14ac:dyDescent="0.25">
      <c r="A5">
        <v>4</v>
      </c>
      <c r="B5" s="2" t="s">
        <v>43</v>
      </c>
      <c r="C5" t="s">
        <v>28</v>
      </c>
      <c r="D5">
        <v>18</v>
      </c>
      <c r="E5" t="s">
        <v>42</v>
      </c>
      <c r="F5">
        <v>165</v>
      </c>
      <c r="G5">
        <v>53</v>
      </c>
      <c r="H5" s="33">
        <v>19.467401285583104</v>
      </c>
      <c r="I5" t="s">
        <v>33</v>
      </c>
      <c r="J5" s="7" t="s">
        <v>37</v>
      </c>
      <c r="K5" s="8" t="s">
        <v>37</v>
      </c>
      <c r="L5" s="8" t="s">
        <v>34</v>
      </c>
      <c r="M5" s="10" t="s">
        <v>34</v>
      </c>
      <c r="N5" t="s">
        <v>33</v>
      </c>
      <c r="O5" t="s">
        <v>32</v>
      </c>
      <c r="P5" s="7" t="s">
        <v>119</v>
      </c>
      <c r="Q5" s="8">
        <v>180</v>
      </c>
      <c r="R5" s="8" t="s">
        <v>64</v>
      </c>
      <c r="S5" s="8" t="s">
        <v>67</v>
      </c>
      <c r="T5" s="7" t="s">
        <v>119</v>
      </c>
      <c r="U5" s="8" t="s">
        <v>36</v>
      </c>
      <c r="V5" s="8">
        <v>3</v>
      </c>
      <c r="W5" t="s">
        <v>32</v>
      </c>
      <c r="X5" s="7" t="s">
        <v>119</v>
      </c>
      <c r="Y5" t="s">
        <v>33</v>
      </c>
      <c r="Z5" t="s">
        <v>32</v>
      </c>
      <c r="AA5" t="s">
        <v>33</v>
      </c>
      <c r="AB5" t="s">
        <v>33</v>
      </c>
      <c r="AC5" t="s">
        <v>32</v>
      </c>
      <c r="AD5">
        <v>0</v>
      </c>
      <c r="AE5" t="s">
        <v>34</v>
      </c>
      <c r="AF5">
        <v>0.5</v>
      </c>
      <c r="AG5" t="s">
        <v>37</v>
      </c>
      <c r="AH5" t="s">
        <v>37</v>
      </c>
      <c r="AI5" t="s">
        <v>37</v>
      </c>
      <c r="AJ5" t="s">
        <v>37</v>
      </c>
      <c r="AK5" t="s">
        <v>34</v>
      </c>
      <c r="AL5" t="s">
        <v>34</v>
      </c>
      <c r="AM5">
        <v>4</v>
      </c>
      <c r="AN5" s="3">
        <v>36</v>
      </c>
      <c r="AO5" s="8">
        <v>0</v>
      </c>
      <c r="AP5" s="8">
        <v>0</v>
      </c>
      <c r="AQ5" s="8">
        <v>0</v>
      </c>
      <c r="AR5" s="3" t="s">
        <v>119</v>
      </c>
      <c r="AS5" t="s">
        <v>37</v>
      </c>
      <c r="AT5" s="3">
        <v>24</v>
      </c>
      <c r="AU5" s="3">
        <v>12</v>
      </c>
      <c r="AV5" s="3" t="s">
        <v>102</v>
      </c>
      <c r="AW5" s="7" t="s">
        <v>102</v>
      </c>
      <c r="AX5" s="36" t="s">
        <v>125</v>
      </c>
      <c r="AY5" s="8" t="s">
        <v>105</v>
      </c>
      <c r="AZ5" t="s">
        <v>34</v>
      </c>
      <c r="BA5" t="s">
        <v>34</v>
      </c>
      <c r="BB5" t="s">
        <v>37</v>
      </c>
      <c r="BC5" t="s">
        <v>37</v>
      </c>
      <c r="BD5" t="s">
        <v>37</v>
      </c>
      <c r="BE5" t="s">
        <v>34</v>
      </c>
      <c r="BF5" t="s">
        <v>34</v>
      </c>
      <c r="BG5" t="s">
        <v>37</v>
      </c>
      <c r="BH5" t="s">
        <v>34</v>
      </c>
      <c r="BI5" t="s">
        <v>34</v>
      </c>
      <c r="BJ5" t="s">
        <v>37</v>
      </c>
      <c r="BK5" t="s">
        <v>37</v>
      </c>
      <c r="BL5">
        <v>180</v>
      </c>
      <c r="BM5" t="s">
        <v>34</v>
      </c>
      <c r="BN5" t="s">
        <v>36</v>
      </c>
      <c r="BO5" s="1" t="s">
        <v>37</v>
      </c>
      <c r="BP5" s="1">
        <v>80</v>
      </c>
      <c r="BQ5" s="1" t="s">
        <v>39</v>
      </c>
      <c r="BR5" s="1" t="s">
        <v>34</v>
      </c>
      <c r="BS5" s="39">
        <v>396860092</v>
      </c>
      <c r="BT5" s="41">
        <v>51.6</v>
      </c>
      <c r="BU5" s="41">
        <v>16.7</v>
      </c>
      <c r="BV5" s="41">
        <v>11.4</v>
      </c>
      <c r="BW5" s="41">
        <f t="shared" si="0"/>
        <v>5.2999999999999989</v>
      </c>
      <c r="BX5" s="41">
        <v>1.7</v>
      </c>
      <c r="BY5" s="41">
        <v>1.1000000000000001</v>
      </c>
      <c r="BZ5" s="41">
        <f t="shared" si="1"/>
        <v>0.59999999999999987</v>
      </c>
    </row>
    <row r="6" spans="1:78" x14ac:dyDescent="0.25">
      <c r="A6">
        <v>5</v>
      </c>
      <c r="B6" s="2" t="s">
        <v>43</v>
      </c>
      <c r="C6" t="s">
        <v>28</v>
      </c>
      <c r="D6">
        <v>64</v>
      </c>
      <c r="E6" t="s">
        <v>42</v>
      </c>
      <c r="F6">
        <v>177</v>
      </c>
      <c r="G6">
        <v>82</v>
      </c>
      <c r="H6" s="33">
        <v>26.173832551310287</v>
      </c>
      <c r="I6" t="s">
        <v>34</v>
      </c>
      <c r="J6" s="7" t="s">
        <v>119</v>
      </c>
      <c r="K6" s="8" t="s">
        <v>119</v>
      </c>
      <c r="L6" s="8" t="s">
        <v>119</v>
      </c>
      <c r="M6" s="10" t="s">
        <v>119</v>
      </c>
      <c r="N6" t="s">
        <v>34</v>
      </c>
      <c r="O6" t="s">
        <v>34</v>
      </c>
      <c r="P6" s="7" t="s">
        <v>119</v>
      </c>
      <c r="Q6" s="8">
        <v>0</v>
      </c>
      <c r="R6" s="7" t="s">
        <v>121</v>
      </c>
      <c r="S6" s="7" t="s">
        <v>122</v>
      </c>
      <c r="T6" s="7" t="s">
        <v>119</v>
      </c>
      <c r="U6" s="7" t="s">
        <v>119</v>
      </c>
      <c r="V6" s="7" t="s">
        <v>119</v>
      </c>
      <c r="W6" t="s">
        <v>34</v>
      </c>
      <c r="X6" s="7" t="s">
        <v>119</v>
      </c>
      <c r="Y6" t="s">
        <v>34</v>
      </c>
      <c r="Z6" t="s">
        <v>37</v>
      </c>
      <c r="AA6" t="s">
        <v>34</v>
      </c>
      <c r="AB6" t="s">
        <v>34</v>
      </c>
      <c r="AC6" t="s">
        <v>34</v>
      </c>
      <c r="AD6">
        <v>0</v>
      </c>
      <c r="AE6" t="s">
        <v>34</v>
      </c>
      <c r="AF6">
        <v>8</v>
      </c>
      <c r="AG6" t="s">
        <v>37</v>
      </c>
      <c r="AH6" t="s">
        <v>34</v>
      </c>
      <c r="AI6" t="s">
        <v>37</v>
      </c>
      <c r="AJ6" t="s">
        <v>37</v>
      </c>
      <c r="AK6" t="s">
        <v>34</v>
      </c>
      <c r="AL6" t="s">
        <v>37</v>
      </c>
      <c r="AM6">
        <v>0</v>
      </c>
      <c r="AN6" s="3" t="s">
        <v>119</v>
      </c>
      <c r="AO6" s="8">
        <v>0</v>
      </c>
      <c r="AP6" s="8">
        <v>0</v>
      </c>
      <c r="AQ6" s="8">
        <v>0</v>
      </c>
      <c r="AR6" s="3" t="s">
        <v>119</v>
      </c>
      <c r="AS6" t="s">
        <v>37</v>
      </c>
      <c r="AT6" s="3">
        <v>12</v>
      </c>
      <c r="AU6" s="3">
        <v>600</v>
      </c>
      <c r="AV6" s="3" t="s">
        <v>103</v>
      </c>
      <c r="AW6" s="7" t="s">
        <v>36</v>
      </c>
      <c r="AX6" s="36" t="s">
        <v>103</v>
      </c>
      <c r="AY6" s="8">
        <v>60</v>
      </c>
      <c r="AZ6" t="s">
        <v>37</v>
      </c>
      <c r="BA6" t="s">
        <v>34</v>
      </c>
      <c r="BB6" t="s">
        <v>34</v>
      </c>
      <c r="BC6" t="s">
        <v>37</v>
      </c>
      <c r="BD6" t="s">
        <v>34</v>
      </c>
      <c r="BE6" t="s">
        <v>34</v>
      </c>
      <c r="BF6" t="s">
        <v>37</v>
      </c>
      <c r="BG6" t="s">
        <v>34</v>
      </c>
      <c r="BH6" t="s">
        <v>37</v>
      </c>
      <c r="BI6" t="s">
        <v>34</v>
      </c>
      <c r="BJ6" t="s">
        <v>37</v>
      </c>
      <c r="BK6" t="s">
        <v>37</v>
      </c>
      <c r="BL6">
        <v>360</v>
      </c>
      <c r="BM6" t="s">
        <v>34</v>
      </c>
      <c r="BN6" t="s">
        <v>36</v>
      </c>
      <c r="BO6" s="1" t="s">
        <v>37</v>
      </c>
      <c r="BP6" s="1">
        <v>75</v>
      </c>
      <c r="BQ6" s="1" t="s">
        <v>39</v>
      </c>
      <c r="BR6" s="1" t="s">
        <v>34</v>
      </c>
      <c r="BS6" s="39">
        <v>396860097</v>
      </c>
      <c r="BT6" s="41">
        <v>60.4</v>
      </c>
      <c r="BU6" s="41">
        <v>61.6</v>
      </c>
      <c r="BV6" s="41">
        <v>58.2</v>
      </c>
      <c r="BW6" s="41">
        <f t="shared" si="0"/>
        <v>3.3999999999999986</v>
      </c>
      <c r="BX6" s="41">
        <v>1.4</v>
      </c>
      <c r="BY6" s="41">
        <v>3.8</v>
      </c>
      <c r="BZ6" s="41">
        <f t="shared" si="1"/>
        <v>-2.4</v>
      </c>
    </row>
    <row r="7" spans="1:78" x14ac:dyDescent="0.25">
      <c r="A7">
        <v>6</v>
      </c>
      <c r="B7" s="2" t="s">
        <v>43</v>
      </c>
      <c r="C7" t="s">
        <v>28</v>
      </c>
      <c r="D7">
        <v>28</v>
      </c>
      <c r="E7" t="s">
        <v>42</v>
      </c>
      <c r="F7">
        <v>171</v>
      </c>
      <c r="G7">
        <v>84</v>
      </c>
      <c r="H7" s="33">
        <v>28.726787729557813</v>
      </c>
      <c r="I7" t="s">
        <v>34</v>
      </c>
      <c r="J7" s="7" t="s">
        <v>119</v>
      </c>
      <c r="K7" s="8" t="s">
        <v>119</v>
      </c>
      <c r="L7" s="8" t="s">
        <v>119</v>
      </c>
      <c r="M7" s="10" t="s">
        <v>119</v>
      </c>
      <c r="N7" t="s">
        <v>34</v>
      </c>
      <c r="O7" t="s">
        <v>34</v>
      </c>
      <c r="P7" s="7" t="s">
        <v>119</v>
      </c>
      <c r="Q7" s="8">
        <v>0</v>
      </c>
      <c r="R7" s="7" t="s">
        <v>121</v>
      </c>
      <c r="S7" s="7" t="s">
        <v>122</v>
      </c>
      <c r="T7" s="7" t="s">
        <v>119</v>
      </c>
      <c r="U7" s="7" t="s">
        <v>119</v>
      </c>
      <c r="V7" s="7" t="s">
        <v>119</v>
      </c>
      <c r="W7" t="s">
        <v>37</v>
      </c>
      <c r="X7" s="8">
        <v>24</v>
      </c>
      <c r="Y7" t="s">
        <v>37</v>
      </c>
      <c r="Z7" t="s">
        <v>37</v>
      </c>
      <c r="AA7" t="s">
        <v>34</v>
      </c>
      <c r="AB7" t="s">
        <v>34</v>
      </c>
      <c r="AC7" t="s">
        <v>34</v>
      </c>
      <c r="AD7">
        <v>0</v>
      </c>
      <c r="AE7" t="s">
        <v>34</v>
      </c>
      <c r="AF7">
        <v>5</v>
      </c>
      <c r="AG7" t="s">
        <v>37</v>
      </c>
      <c r="AH7" t="s">
        <v>37</v>
      </c>
      <c r="AI7" t="s">
        <v>34</v>
      </c>
      <c r="AJ7" t="s">
        <v>34</v>
      </c>
      <c r="AK7" t="s">
        <v>34</v>
      </c>
      <c r="AL7" t="s">
        <v>34</v>
      </c>
      <c r="AM7">
        <v>4</v>
      </c>
      <c r="AN7" s="3">
        <v>108</v>
      </c>
      <c r="AO7" s="8">
        <v>0</v>
      </c>
      <c r="AP7" s="8">
        <v>0</v>
      </c>
      <c r="AQ7" s="8">
        <v>0</v>
      </c>
      <c r="AR7" s="3" t="s">
        <v>119</v>
      </c>
      <c r="AS7" t="s">
        <v>34</v>
      </c>
      <c r="AT7" s="3" t="s">
        <v>119</v>
      </c>
      <c r="AU7" s="3" t="s">
        <v>119</v>
      </c>
      <c r="AV7" s="7" t="s">
        <v>119</v>
      </c>
      <c r="AW7" s="7" t="s">
        <v>119</v>
      </c>
      <c r="AX7" s="7" t="s">
        <v>124</v>
      </c>
      <c r="AY7" s="7" t="s">
        <v>119</v>
      </c>
      <c r="AZ7" t="s">
        <v>34</v>
      </c>
      <c r="BA7" t="s">
        <v>34</v>
      </c>
      <c r="BB7" t="s">
        <v>34</v>
      </c>
      <c r="BC7" t="s">
        <v>33</v>
      </c>
      <c r="BD7" t="s">
        <v>37</v>
      </c>
      <c r="BE7" t="s">
        <v>34</v>
      </c>
      <c r="BF7" t="s">
        <v>34</v>
      </c>
      <c r="BG7" t="s">
        <v>34</v>
      </c>
      <c r="BH7" t="s">
        <v>34</v>
      </c>
      <c r="BI7" t="s">
        <v>34</v>
      </c>
      <c r="BJ7" t="s">
        <v>37</v>
      </c>
      <c r="BK7" t="s">
        <v>34</v>
      </c>
      <c r="BL7" t="s">
        <v>119</v>
      </c>
      <c r="BM7" t="s">
        <v>37</v>
      </c>
      <c r="BN7" t="s">
        <v>36</v>
      </c>
      <c r="BO7" s="1" t="s">
        <v>37</v>
      </c>
      <c r="BP7" s="1">
        <v>56</v>
      </c>
      <c r="BQ7" s="1" t="s">
        <v>39</v>
      </c>
      <c r="BR7" s="1" t="s">
        <v>34</v>
      </c>
      <c r="BS7" s="39">
        <v>396860098</v>
      </c>
      <c r="BT7" s="41">
        <v>46.6</v>
      </c>
      <c r="BU7" s="41">
        <v>10.6</v>
      </c>
      <c r="BV7" s="41">
        <v>17.399999999999999</v>
      </c>
      <c r="BW7" s="41">
        <f t="shared" si="0"/>
        <v>-6.7999999999999989</v>
      </c>
      <c r="BX7" s="41">
        <v>0.9</v>
      </c>
      <c r="BY7" s="41">
        <v>1.2</v>
      </c>
      <c r="BZ7" s="41">
        <f t="shared" si="1"/>
        <v>-0.29999999999999993</v>
      </c>
    </row>
    <row r="8" spans="1:78" x14ac:dyDescent="0.25">
      <c r="A8">
        <v>7</v>
      </c>
      <c r="B8" s="2" t="s">
        <v>46</v>
      </c>
      <c r="C8" t="s">
        <v>40</v>
      </c>
      <c r="D8">
        <v>29</v>
      </c>
      <c r="E8" t="s">
        <v>42</v>
      </c>
      <c r="F8">
        <v>152</v>
      </c>
      <c r="G8">
        <v>62</v>
      </c>
      <c r="H8" s="33">
        <v>26.835180055401661</v>
      </c>
      <c r="I8" t="s">
        <v>37</v>
      </c>
      <c r="J8" s="7" t="s">
        <v>37</v>
      </c>
      <c r="K8" s="8" t="s">
        <v>34</v>
      </c>
      <c r="L8" s="8" t="s">
        <v>34</v>
      </c>
      <c r="M8" s="10" t="s">
        <v>34</v>
      </c>
      <c r="N8" t="s">
        <v>34</v>
      </c>
      <c r="O8" t="s">
        <v>34</v>
      </c>
      <c r="P8" s="7" t="s">
        <v>119</v>
      </c>
      <c r="Q8" s="8">
        <v>12</v>
      </c>
      <c r="R8" s="8" t="s">
        <v>65</v>
      </c>
      <c r="S8" s="8" t="s">
        <v>48</v>
      </c>
      <c r="T8" s="7" t="s">
        <v>119</v>
      </c>
      <c r="U8" s="7" t="s">
        <v>119</v>
      </c>
      <c r="V8" s="7" t="s">
        <v>119</v>
      </c>
      <c r="W8" t="s">
        <v>34</v>
      </c>
      <c r="X8" s="7" t="s">
        <v>119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>
        <v>0</v>
      </c>
      <c r="AE8" t="s">
        <v>34</v>
      </c>
      <c r="AF8">
        <v>0.25</v>
      </c>
      <c r="AG8" t="s">
        <v>37</v>
      </c>
      <c r="AH8" t="s">
        <v>37</v>
      </c>
      <c r="AI8" t="s">
        <v>34</v>
      </c>
      <c r="AJ8" t="s">
        <v>34</v>
      </c>
      <c r="AK8" t="s">
        <v>37</v>
      </c>
      <c r="AL8" t="s">
        <v>34</v>
      </c>
      <c r="AM8">
        <v>1</v>
      </c>
      <c r="AN8" s="3">
        <v>24</v>
      </c>
      <c r="AO8" s="8">
        <v>0</v>
      </c>
      <c r="AP8" s="8">
        <v>0</v>
      </c>
      <c r="AQ8" s="8">
        <v>0</v>
      </c>
      <c r="AR8" s="3" t="s">
        <v>119</v>
      </c>
      <c r="AS8" t="s">
        <v>34</v>
      </c>
      <c r="AT8" s="3" t="s">
        <v>119</v>
      </c>
      <c r="AU8" s="3" t="s">
        <v>119</v>
      </c>
      <c r="AV8" s="7" t="s">
        <v>119</v>
      </c>
      <c r="AW8" s="7" t="s">
        <v>119</v>
      </c>
      <c r="AX8" s="7" t="s">
        <v>124</v>
      </c>
      <c r="AY8" s="7" t="s">
        <v>119</v>
      </c>
      <c r="AZ8" t="s">
        <v>34</v>
      </c>
      <c r="BA8" t="s">
        <v>34</v>
      </c>
      <c r="BB8" t="s">
        <v>34</v>
      </c>
      <c r="BC8" t="s">
        <v>34</v>
      </c>
      <c r="BD8" t="s">
        <v>37</v>
      </c>
      <c r="BE8" t="s">
        <v>34</v>
      </c>
      <c r="BF8" t="s">
        <v>34</v>
      </c>
      <c r="BG8" t="s">
        <v>34</v>
      </c>
      <c r="BH8" t="s">
        <v>34</v>
      </c>
      <c r="BI8" t="s">
        <v>34</v>
      </c>
      <c r="BJ8" t="s">
        <v>34</v>
      </c>
      <c r="BK8" t="s">
        <v>34</v>
      </c>
      <c r="BL8" t="s">
        <v>119</v>
      </c>
      <c r="BM8" t="s">
        <v>34</v>
      </c>
      <c r="BN8" t="s">
        <v>36</v>
      </c>
      <c r="BO8" s="1" t="s">
        <v>37</v>
      </c>
      <c r="BP8" s="1">
        <v>66</v>
      </c>
      <c r="BQ8" s="1" t="s">
        <v>39</v>
      </c>
      <c r="BR8" s="1" t="s">
        <v>34</v>
      </c>
      <c r="BS8" s="39">
        <v>396860096</v>
      </c>
      <c r="BT8" s="41">
        <v>49.1</v>
      </c>
      <c r="BU8" s="41">
        <v>4.5</v>
      </c>
      <c r="BV8" s="41">
        <v>2.4</v>
      </c>
      <c r="BW8" s="41">
        <f t="shared" si="0"/>
        <v>2.1</v>
      </c>
      <c r="BX8" s="41">
        <v>0.5</v>
      </c>
      <c r="BY8" s="41">
        <v>0.5</v>
      </c>
      <c r="BZ8" s="41">
        <f t="shared" si="1"/>
        <v>0</v>
      </c>
    </row>
    <row r="9" spans="1:78" x14ac:dyDescent="0.25">
      <c r="A9">
        <v>8</v>
      </c>
      <c r="B9" s="2" t="s">
        <v>41</v>
      </c>
      <c r="C9" t="s">
        <v>40</v>
      </c>
      <c r="D9">
        <v>32</v>
      </c>
      <c r="E9" t="s">
        <v>29</v>
      </c>
      <c r="F9">
        <v>168</v>
      </c>
      <c r="G9">
        <v>81</v>
      </c>
      <c r="H9" s="33">
        <v>28.698979591836736</v>
      </c>
      <c r="I9" t="s">
        <v>34</v>
      </c>
      <c r="J9" s="7" t="s">
        <v>119</v>
      </c>
      <c r="K9" s="8" t="s">
        <v>119</v>
      </c>
      <c r="L9" s="8" t="s">
        <v>119</v>
      </c>
      <c r="M9" s="10" t="s">
        <v>119</v>
      </c>
      <c r="N9" t="s">
        <v>34</v>
      </c>
      <c r="O9" t="s">
        <v>37</v>
      </c>
      <c r="P9" s="7" t="s">
        <v>62</v>
      </c>
      <c r="Q9" s="8">
        <v>48</v>
      </c>
      <c r="R9" s="8" t="s">
        <v>64</v>
      </c>
      <c r="S9" s="8" t="s">
        <v>48</v>
      </c>
      <c r="T9" s="8" t="s">
        <v>34</v>
      </c>
      <c r="U9" s="8" t="s">
        <v>36</v>
      </c>
      <c r="V9" s="8">
        <v>3</v>
      </c>
      <c r="W9" t="s">
        <v>34</v>
      </c>
      <c r="X9" s="7" t="s">
        <v>119</v>
      </c>
      <c r="Y9" t="s">
        <v>34</v>
      </c>
      <c r="Z9" t="s">
        <v>34</v>
      </c>
      <c r="AA9" t="s">
        <v>37</v>
      </c>
      <c r="AB9" t="s">
        <v>37</v>
      </c>
      <c r="AC9" t="s">
        <v>34</v>
      </c>
      <c r="AD9">
        <v>0</v>
      </c>
      <c r="AE9" t="s">
        <v>34</v>
      </c>
      <c r="AF9">
        <v>0</v>
      </c>
      <c r="AG9" t="s">
        <v>37</v>
      </c>
      <c r="AH9" t="s">
        <v>37</v>
      </c>
      <c r="AI9" t="s">
        <v>34</v>
      </c>
      <c r="AJ9" t="s">
        <v>34</v>
      </c>
      <c r="AK9" t="s">
        <v>37</v>
      </c>
      <c r="AL9" t="s">
        <v>34</v>
      </c>
      <c r="AM9">
        <v>0</v>
      </c>
      <c r="AN9" s="3" t="s">
        <v>119</v>
      </c>
      <c r="AO9" s="8">
        <v>0</v>
      </c>
      <c r="AP9" s="8">
        <v>0</v>
      </c>
      <c r="AQ9" s="8">
        <v>0</v>
      </c>
      <c r="AR9" s="3" t="s">
        <v>119</v>
      </c>
      <c r="AS9" t="s">
        <v>34</v>
      </c>
      <c r="AT9" s="3" t="s">
        <v>119</v>
      </c>
      <c r="AU9" s="3" t="s">
        <v>119</v>
      </c>
      <c r="AV9" s="7" t="s">
        <v>119</v>
      </c>
      <c r="AW9" s="7" t="s">
        <v>119</v>
      </c>
      <c r="AX9" s="7" t="s">
        <v>124</v>
      </c>
      <c r="AY9" s="7" t="s">
        <v>119</v>
      </c>
      <c r="AZ9" t="s">
        <v>37</v>
      </c>
      <c r="BA9" t="s">
        <v>34</v>
      </c>
      <c r="BB9" t="s">
        <v>34</v>
      </c>
      <c r="BC9" t="s">
        <v>34</v>
      </c>
      <c r="BD9" t="s">
        <v>34</v>
      </c>
      <c r="BE9" t="s">
        <v>34</v>
      </c>
      <c r="BF9" t="s">
        <v>34</v>
      </c>
      <c r="BG9" t="s">
        <v>34</v>
      </c>
      <c r="BH9" t="s">
        <v>34</v>
      </c>
      <c r="BI9" t="s">
        <v>34</v>
      </c>
      <c r="BJ9" t="s">
        <v>34</v>
      </c>
      <c r="BK9" t="s">
        <v>34</v>
      </c>
      <c r="BL9" t="s">
        <v>119</v>
      </c>
      <c r="BM9" t="s">
        <v>34</v>
      </c>
      <c r="BN9" t="s">
        <v>111</v>
      </c>
      <c r="BO9" s="1" t="s">
        <v>37</v>
      </c>
      <c r="BP9" s="1">
        <v>65</v>
      </c>
      <c r="BQ9" s="1" t="s">
        <v>47</v>
      </c>
      <c r="BR9" s="1" t="s">
        <v>34</v>
      </c>
      <c r="BS9" s="39">
        <v>396860095</v>
      </c>
      <c r="BT9" s="41">
        <v>60</v>
      </c>
      <c r="BU9" s="41">
        <v>17.2</v>
      </c>
      <c r="BV9" s="41">
        <v>35.9</v>
      </c>
      <c r="BW9" s="41">
        <f t="shared" si="0"/>
        <v>-18.7</v>
      </c>
      <c r="BX9" s="41">
        <v>1.3</v>
      </c>
      <c r="BY9" s="41">
        <v>1.5</v>
      </c>
      <c r="BZ9" s="41">
        <f t="shared" si="1"/>
        <v>-0.19999999999999996</v>
      </c>
    </row>
    <row r="10" spans="1:78" x14ac:dyDescent="0.25">
      <c r="A10">
        <v>9</v>
      </c>
      <c r="B10" s="2" t="s">
        <v>41</v>
      </c>
      <c r="C10" t="s">
        <v>40</v>
      </c>
      <c r="D10">
        <v>29</v>
      </c>
      <c r="E10" t="s">
        <v>42</v>
      </c>
      <c r="F10">
        <v>154</v>
      </c>
      <c r="G10">
        <v>70</v>
      </c>
      <c r="H10" s="33">
        <v>29.515938606847698</v>
      </c>
      <c r="I10" t="s">
        <v>34</v>
      </c>
      <c r="J10" s="7" t="s">
        <v>119</v>
      </c>
      <c r="K10" s="8" t="s">
        <v>119</v>
      </c>
      <c r="L10" s="8" t="s">
        <v>119</v>
      </c>
      <c r="M10" s="10" t="s">
        <v>119</v>
      </c>
      <c r="N10" t="s">
        <v>34</v>
      </c>
      <c r="O10" t="s">
        <v>34</v>
      </c>
      <c r="P10" s="7" t="s">
        <v>119</v>
      </c>
      <c r="Q10" s="8">
        <v>0</v>
      </c>
      <c r="R10" s="7" t="s">
        <v>121</v>
      </c>
      <c r="S10" s="7" t="s">
        <v>122</v>
      </c>
      <c r="T10" s="7" t="s">
        <v>119</v>
      </c>
      <c r="U10" s="7" t="s">
        <v>119</v>
      </c>
      <c r="V10" s="8">
        <v>4</v>
      </c>
      <c r="W10" t="s">
        <v>34</v>
      </c>
      <c r="X10" s="7" t="s">
        <v>119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>
        <v>0</v>
      </c>
      <c r="AE10" t="s">
        <v>34</v>
      </c>
      <c r="AF10">
        <v>0</v>
      </c>
      <c r="AG10" t="s">
        <v>34</v>
      </c>
      <c r="AH10" t="s">
        <v>34</v>
      </c>
      <c r="AI10" t="s">
        <v>34</v>
      </c>
      <c r="AJ10" t="s">
        <v>34</v>
      </c>
      <c r="AK10" t="s">
        <v>37</v>
      </c>
      <c r="AL10" t="s">
        <v>34</v>
      </c>
      <c r="AM10">
        <v>4</v>
      </c>
      <c r="AN10" s="3">
        <v>96</v>
      </c>
      <c r="AO10" s="8">
        <v>0</v>
      </c>
      <c r="AP10" s="8">
        <v>0</v>
      </c>
      <c r="AQ10" s="8">
        <v>0</v>
      </c>
      <c r="AR10" s="3" t="s">
        <v>119</v>
      </c>
      <c r="AS10" t="s">
        <v>34</v>
      </c>
      <c r="AT10" s="3" t="s">
        <v>119</v>
      </c>
      <c r="AU10" s="3" t="s">
        <v>119</v>
      </c>
      <c r="AV10" s="7" t="s">
        <v>119</v>
      </c>
      <c r="AW10" s="7" t="s">
        <v>119</v>
      </c>
      <c r="AX10" s="7" t="s">
        <v>124</v>
      </c>
      <c r="AY10" s="7" t="s">
        <v>119</v>
      </c>
      <c r="AZ10" t="s">
        <v>34</v>
      </c>
      <c r="BA10" t="s">
        <v>34</v>
      </c>
      <c r="BB10" t="s">
        <v>34</v>
      </c>
      <c r="BC10" t="s">
        <v>34</v>
      </c>
      <c r="BD10" t="s">
        <v>34</v>
      </c>
      <c r="BE10" t="s">
        <v>34</v>
      </c>
      <c r="BF10" t="s">
        <v>37</v>
      </c>
      <c r="BG10" t="s">
        <v>34</v>
      </c>
      <c r="BH10" t="s">
        <v>34</v>
      </c>
      <c r="BI10" t="s">
        <v>34</v>
      </c>
      <c r="BJ10" t="s">
        <v>34</v>
      </c>
      <c r="BK10" t="s">
        <v>34</v>
      </c>
      <c r="BL10" t="s">
        <v>119</v>
      </c>
      <c r="BM10" t="s">
        <v>34</v>
      </c>
      <c r="BN10" t="s">
        <v>110</v>
      </c>
      <c r="BO10" s="1" t="s">
        <v>37</v>
      </c>
      <c r="BP10" s="1">
        <v>64</v>
      </c>
      <c r="BQ10" s="1" t="s">
        <v>39</v>
      </c>
      <c r="BR10" s="1" t="s">
        <v>34</v>
      </c>
      <c r="BS10" s="39">
        <v>396860040</v>
      </c>
      <c r="BT10" s="41">
        <v>53.3</v>
      </c>
      <c r="BU10" s="41">
        <v>7.6</v>
      </c>
      <c r="BV10" s="41">
        <v>10.4</v>
      </c>
      <c r="BW10" s="41">
        <f t="shared" si="0"/>
        <v>-2.8000000000000007</v>
      </c>
      <c r="BX10" s="41">
        <v>0.5</v>
      </c>
      <c r="BY10" s="41">
        <v>0.7</v>
      </c>
      <c r="BZ10" s="41">
        <f t="shared" si="1"/>
        <v>-0.19999999999999996</v>
      </c>
    </row>
    <row r="11" spans="1:78" x14ac:dyDescent="0.25">
      <c r="A11">
        <v>10</v>
      </c>
      <c r="B11" s="2" t="s">
        <v>91</v>
      </c>
      <c r="C11" t="s">
        <v>28</v>
      </c>
      <c r="D11">
        <v>27</v>
      </c>
      <c r="E11" t="s">
        <v>29</v>
      </c>
      <c r="F11">
        <v>183</v>
      </c>
      <c r="G11">
        <v>77</v>
      </c>
      <c r="H11" s="33">
        <v>22.992624443847234</v>
      </c>
      <c r="I11" t="s">
        <v>37</v>
      </c>
      <c r="J11" s="7" t="s">
        <v>37</v>
      </c>
      <c r="K11" s="8" t="s">
        <v>37</v>
      </c>
      <c r="L11" s="8" t="s">
        <v>34</v>
      </c>
      <c r="M11" s="10" t="s">
        <v>34</v>
      </c>
      <c r="N11" t="s">
        <v>37</v>
      </c>
      <c r="O11" t="s">
        <v>37</v>
      </c>
      <c r="P11" s="7" t="s">
        <v>62</v>
      </c>
      <c r="Q11" s="8">
        <v>24</v>
      </c>
      <c r="R11" s="8" t="s">
        <v>65</v>
      </c>
      <c r="S11" s="8" t="s">
        <v>48</v>
      </c>
      <c r="T11" s="8" t="s">
        <v>37</v>
      </c>
      <c r="U11" s="8" t="s">
        <v>36</v>
      </c>
      <c r="V11" s="8">
        <v>3</v>
      </c>
      <c r="W11" t="s">
        <v>34</v>
      </c>
      <c r="X11" s="7" t="s">
        <v>119</v>
      </c>
      <c r="Y11" t="s">
        <v>37</v>
      </c>
      <c r="Z11" t="s">
        <v>37</v>
      </c>
      <c r="AA11" t="s">
        <v>34</v>
      </c>
      <c r="AB11" t="s">
        <v>34</v>
      </c>
      <c r="AC11" t="s">
        <v>34</v>
      </c>
      <c r="AD11">
        <v>0</v>
      </c>
      <c r="AE11" t="s">
        <v>34</v>
      </c>
      <c r="AF11">
        <v>0</v>
      </c>
      <c r="AG11" t="s">
        <v>37</v>
      </c>
      <c r="AH11" t="s">
        <v>37</v>
      </c>
      <c r="AI11" t="s">
        <v>37</v>
      </c>
      <c r="AJ11" t="s">
        <v>34</v>
      </c>
      <c r="AK11" t="s">
        <v>34</v>
      </c>
      <c r="AL11" t="s">
        <v>34</v>
      </c>
      <c r="AM11">
        <v>4</v>
      </c>
      <c r="AN11" s="3">
        <v>36</v>
      </c>
      <c r="AO11" s="8">
        <v>0</v>
      </c>
      <c r="AP11" s="8">
        <v>0</v>
      </c>
      <c r="AQ11" s="8">
        <v>0</v>
      </c>
      <c r="AR11" s="3" t="s">
        <v>119</v>
      </c>
      <c r="AS11" t="s">
        <v>37</v>
      </c>
      <c r="AT11" s="3">
        <v>18</v>
      </c>
      <c r="AU11" s="3">
        <v>60</v>
      </c>
      <c r="AV11" s="3" t="s">
        <v>102</v>
      </c>
      <c r="AW11" s="7" t="s">
        <v>102</v>
      </c>
      <c r="AX11" s="36" t="s">
        <v>125</v>
      </c>
      <c r="AY11" s="8" t="s">
        <v>105</v>
      </c>
      <c r="AZ11" t="s">
        <v>37</v>
      </c>
      <c r="BA11" t="s">
        <v>34</v>
      </c>
      <c r="BB11" t="s">
        <v>37</v>
      </c>
      <c r="BC11" t="s">
        <v>34</v>
      </c>
      <c r="BD11" t="s">
        <v>34</v>
      </c>
      <c r="BE11" t="s">
        <v>34</v>
      </c>
      <c r="BF11" t="s">
        <v>34</v>
      </c>
      <c r="BG11" t="s">
        <v>34</v>
      </c>
      <c r="BH11" t="s">
        <v>34</v>
      </c>
      <c r="BI11" t="s">
        <v>37</v>
      </c>
      <c r="BJ11" t="s">
        <v>37</v>
      </c>
      <c r="BK11" t="s">
        <v>37</v>
      </c>
      <c r="BL11">
        <v>60</v>
      </c>
      <c r="BM11" t="s">
        <v>34</v>
      </c>
      <c r="BN11" t="s">
        <v>36</v>
      </c>
      <c r="BO11" s="1" t="s">
        <v>37</v>
      </c>
      <c r="BP11" s="1">
        <v>55</v>
      </c>
      <c r="BQ11" s="1" t="s">
        <v>47</v>
      </c>
      <c r="BR11" s="1" t="s">
        <v>34</v>
      </c>
      <c r="BS11" s="39">
        <v>396860041</v>
      </c>
      <c r="BT11" s="41">
        <v>58.6</v>
      </c>
      <c r="BU11" s="41">
        <v>10.6</v>
      </c>
      <c r="BV11" s="41">
        <v>9.5</v>
      </c>
      <c r="BW11" s="41">
        <f t="shared" si="0"/>
        <v>1.0999999999999996</v>
      </c>
      <c r="BX11" s="41">
        <v>0.8</v>
      </c>
      <c r="BY11" s="41">
        <v>1.2</v>
      </c>
      <c r="BZ11" s="41">
        <f t="shared" si="1"/>
        <v>-0.39999999999999991</v>
      </c>
    </row>
    <row r="12" spans="1:78" x14ac:dyDescent="0.25">
      <c r="A12">
        <v>11</v>
      </c>
      <c r="B12" s="2" t="s">
        <v>41</v>
      </c>
      <c r="C12" t="s">
        <v>40</v>
      </c>
      <c r="D12">
        <v>42</v>
      </c>
      <c r="E12" t="s">
        <v>42</v>
      </c>
      <c r="F12">
        <v>158</v>
      </c>
      <c r="G12">
        <v>57</v>
      </c>
      <c r="H12" s="33">
        <v>22.832879346258611</v>
      </c>
      <c r="I12" t="s">
        <v>34</v>
      </c>
      <c r="J12" s="7" t="s">
        <v>119</v>
      </c>
      <c r="K12" s="8" t="s">
        <v>119</v>
      </c>
      <c r="L12" s="8" t="s">
        <v>119</v>
      </c>
      <c r="M12" s="10" t="s">
        <v>119</v>
      </c>
      <c r="N12" t="s">
        <v>37</v>
      </c>
      <c r="O12" t="s">
        <v>34</v>
      </c>
      <c r="P12" s="7" t="s">
        <v>119</v>
      </c>
      <c r="Q12" s="8">
        <v>0</v>
      </c>
      <c r="R12" s="7" t="s">
        <v>121</v>
      </c>
      <c r="S12" s="7" t="s">
        <v>122</v>
      </c>
      <c r="T12" s="7" t="s">
        <v>119</v>
      </c>
      <c r="U12" s="8" t="s">
        <v>36</v>
      </c>
      <c r="V12" s="7" t="s">
        <v>119</v>
      </c>
      <c r="W12" t="s">
        <v>34</v>
      </c>
      <c r="X12" s="7" t="s">
        <v>119</v>
      </c>
      <c r="Y12" t="s">
        <v>34</v>
      </c>
      <c r="Z12" t="s">
        <v>34</v>
      </c>
      <c r="AA12" t="s">
        <v>37</v>
      </c>
      <c r="AB12" t="s">
        <v>34</v>
      </c>
      <c r="AC12" t="s">
        <v>34</v>
      </c>
      <c r="AD12">
        <v>0</v>
      </c>
      <c r="AE12" t="s">
        <v>34</v>
      </c>
      <c r="AF12">
        <v>0.1</v>
      </c>
      <c r="AG12" t="s">
        <v>37</v>
      </c>
      <c r="AH12" t="s">
        <v>34</v>
      </c>
      <c r="AI12" t="s">
        <v>34</v>
      </c>
      <c r="AJ12" t="s">
        <v>34</v>
      </c>
      <c r="AK12" t="s">
        <v>34</v>
      </c>
      <c r="AL12" t="s">
        <v>34</v>
      </c>
      <c r="AM12">
        <v>4</v>
      </c>
      <c r="AN12" s="3">
        <v>120</v>
      </c>
      <c r="AO12" s="8">
        <v>0</v>
      </c>
      <c r="AP12" s="8">
        <v>0</v>
      </c>
      <c r="AQ12" s="8">
        <v>0</v>
      </c>
      <c r="AR12" s="3" t="s">
        <v>119</v>
      </c>
      <c r="AS12" t="s">
        <v>34</v>
      </c>
      <c r="AT12" s="3" t="s">
        <v>119</v>
      </c>
      <c r="AU12" s="3" t="s">
        <v>119</v>
      </c>
      <c r="AV12" s="7" t="s">
        <v>119</v>
      </c>
      <c r="AW12" s="7" t="s">
        <v>119</v>
      </c>
      <c r="AX12" s="7" t="s">
        <v>124</v>
      </c>
      <c r="AY12" s="7" t="s">
        <v>119</v>
      </c>
      <c r="AZ12" s="6" t="s">
        <v>34</v>
      </c>
      <c r="BA12" s="4" t="s">
        <v>34</v>
      </c>
      <c r="BB12" s="4" t="s">
        <v>34</v>
      </c>
      <c r="BC12" s="4" t="s">
        <v>34</v>
      </c>
      <c r="BD12" t="s">
        <v>34</v>
      </c>
      <c r="BE12" t="s">
        <v>34</v>
      </c>
      <c r="BF12" s="4" t="s">
        <v>34</v>
      </c>
      <c r="BG12" t="s">
        <v>34</v>
      </c>
      <c r="BH12" t="s">
        <v>34</v>
      </c>
      <c r="BI12" s="4" t="s">
        <v>34</v>
      </c>
      <c r="BJ12" s="4" t="s">
        <v>34</v>
      </c>
      <c r="BK12" s="4" t="s">
        <v>34</v>
      </c>
      <c r="BL12" t="s">
        <v>119</v>
      </c>
      <c r="BM12" s="4" t="s">
        <v>34</v>
      </c>
      <c r="BN12" s="4" t="s">
        <v>49</v>
      </c>
      <c r="BO12" s="1" t="s">
        <v>37</v>
      </c>
      <c r="BP12" s="1">
        <v>66</v>
      </c>
      <c r="BQ12" s="1" t="s">
        <v>39</v>
      </c>
      <c r="BR12" s="1" t="s">
        <v>50</v>
      </c>
      <c r="BS12" s="39">
        <v>396860093</v>
      </c>
      <c r="BT12" s="41">
        <v>44.8</v>
      </c>
      <c r="BU12" s="41">
        <v>10.7</v>
      </c>
      <c r="BV12" s="41">
        <v>10.4</v>
      </c>
      <c r="BW12" s="41">
        <f t="shared" si="0"/>
        <v>0.29999999999999893</v>
      </c>
      <c r="BX12" s="41">
        <v>0.6</v>
      </c>
      <c r="BY12" s="41">
        <v>0.7</v>
      </c>
      <c r="BZ12" s="41">
        <f t="shared" si="1"/>
        <v>-9.9999999999999978E-2</v>
      </c>
    </row>
    <row r="13" spans="1:78" x14ac:dyDescent="0.25">
      <c r="A13">
        <v>12</v>
      </c>
      <c r="B13" s="2" t="s">
        <v>41</v>
      </c>
      <c r="C13" t="s">
        <v>28</v>
      </c>
      <c r="D13">
        <v>51</v>
      </c>
      <c r="E13" t="s">
        <v>42</v>
      </c>
      <c r="F13">
        <v>162</v>
      </c>
      <c r="G13">
        <v>70</v>
      </c>
      <c r="H13" s="33">
        <v>26.672763298277701</v>
      </c>
      <c r="I13" t="s">
        <v>37</v>
      </c>
      <c r="J13" s="7" t="s">
        <v>37</v>
      </c>
      <c r="K13" s="8" t="s">
        <v>34</v>
      </c>
      <c r="L13" s="8" t="s">
        <v>34</v>
      </c>
      <c r="M13" s="10" t="s">
        <v>34</v>
      </c>
      <c r="N13" t="s">
        <v>37</v>
      </c>
      <c r="O13" t="s">
        <v>34</v>
      </c>
      <c r="P13" s="7" t="s">
        <v>119</v>
      </c>
      <c r="Q13" s="8">
        <v>120</v>
      </c>
      <c r="R13" s="8" t="s">
        <v>65</v>
      </c>
      <c r="S13" s="8" t="s">
        <v>82</v>
      </c>
      <c r="T13" s="7" t="s">
        <v>119</v>
      </c>
      <c r="U13" s="8" t="s">
        <v>89</v>
      </c>
      <c r="V13" s="8">
        <v>2</v>
      </c>
      <c r="W13" t="s">
        <v>37</v>
      </c>
      <c r="X13" s="8">
        <v>240</v>
      </c>
      <c r="Y13" t="s">
        <v>37</v>
      </c>
      <c r="Z13" t="s">
        <v>37</v>
      </c>
      <c r="AA13" t="s">
        <v>37</v>
      </c>
      <c r="AB13" t="s">
        <v>37</v>
      </c>
      <c r="AC13" t="s">
        <v>34</v>
      </c>
      <c r="AD13">
        <v>0</v>
      </c>
      <c r="AE13" t="s">
        <v>34</v>
      </c>
      <c r="AF13">
        <v>0</v>
      </c>
      <c r="AG13" t="s">
        <v>37</v>
      </c>
      <c r="AH13" t="s">
        <v>37</v>
      </c>
      <c r="AI13" t="s">
        <v>34</v>
      </c>
      <c r="AJ13" t="s">
        <v>34</v>
      </c>
      <c r="AK13" t="s">
        <v>37</v>
      </c>
      <c r="AL13" t="s">
        <v>34</v>
      </c>
      <c r="AM13">
        <v>0</v>
      </c>
      <c r="AN13" s="3" t="s">
        <v>119</v>
      </c>
      <c r="AO13" s="8">
        <v>0</v>
      </c>
      <c r="AP13" s="8">
        <v>0</v>
      </c>
      <c r="AQ13" s="8">
        <v>0</v>
      </c>
      <c r="AR13" s="3" t="s">
        <v>119</v>
      </c>
      <c r="AS13" t="s">
        <v>37</v>
      </c>
      <c r="AT13" s="3">
        <v>24</v>
      </c>
      <c r="AU13" s="3">
        <v>420</v>
      </c>
      <c r="AV13" s="7" t="s">
        <v>103</v>
      </c>
      <c r="AW13" s="7" t="s">
        <v>36</v>
      </c>
      <c r="AX13" s="36" t="s">
        <v>103</v>
      </c>
      <c r="AY13" s="8">
        <v>24</v>
      </c>
      <c r="AZ13" t="s">
        <v>37</v>
      </c>
      <c r="BA13" s="5" t="s">
        <v>37</v>
      </c>
      <c r="BB13" s="5" t="s">
        <v>34</v>
      </c>
      <c r="BC13" s="5" t="s">
        <v>37</v>
      </c>
      <c r="BD13" t="s">
        <v>34</v>
      </c>
      <c r="BE13" t="s">
        <v>34</v>
      </c>
      <c r="BF13" t="s">
        <v>37</v>
      </c>
      <c r="BG13" t="s">
        <v>34</v>
      </c>
      <c r="BH13" t="s">
        <v>34</v>
      </c>
      <c r="BI13" s="4" t="s">
        <v>34</v>
      </c>
      <c r="BJ13" t="s">
        <v>37</v>
      </c>
      <c r="BK13" t="s">
        <v>34</v>
      </c>
      <c r="BL13" t="s">
        <v>119</v>
      </c>
      <c r="BM13" t="s">
        <v>34</v>
      </c>
      <c r="BN13" s="6" t="s">
        <v>112</v>
      </c>
      <c r="BO13" s="1" t="s">
        <v>37</v>
      </c>
      <c r="BP13" s="1">
        <v>92</v>
      </c>
      <c r="BQ13" s="1" t="s">
        <v>39</v>
      </c>
      <c r="BR13" s="1" t="s">
        <v>51</v>
      </c>
      <c r="BS13" s="39">
        <v>396860094</v>
      </c>
      <c r="BT13" s="41">
        <v>48.6</v>
      </c>
      <c r="BU13" s="41">
        <v>18.600000000000001</v>
      </c>
      <c r="BV13" s="41">
        <v>35.1</v>
      </c>
      <c r="BW13" s="41">
        <f t="shared" si="0"/>
        <v>-16.5</v>
      </c>
      <c r="BX13" s="41">
        <v>1</v>
      </c>
      <c r="BY13" s="41">
        <v>3.3</v>
      </c>
      <c r="BZ13" s="41">
        <f t="shared" si="1"/>
        <v>-2.2999999999999998</v>
      </c>
    </row>
    <row r="14" spans="1:78" x14ac:dyDescent="0.25">
      <c r="A14">
        <v>13</v>
      </c>
      <c r="B14" s="2" t="s">
        <v>91</v>
      </c>
      <c r="C14" t="s">
        <v>28</v>
      </c>
      <c r="D14">
        <v>50</v>
      </c>
      <c r="E14" t="s">
        <v>42</v>
      </c>
      <c r="F14">
        <v>165</v>
      </c>
      <c r="G14">
        <v>85</v>
      </c>
      <c r="H14" s="33">
        <v>31.221303948576676</v>
      </c>
      <c r="I14" t="s">
        <v>37</v>
      </c>
      <c r="J14" s="7" t="s">
        <v>37</v>
      </c>
      <c r="K14" s="8" t="s">
        <v>34</v>
      </c>
      <c r="L14" s="8" t="s">
        <v>37</v>
      </c>
      <c r="M14" s="10" t="s">
        <v>34</v>
      </c>
      <c r="N14" t="s">
        <v>37</v>
      </c>
      <c r="O14" t="s">
        <v>37</v>
      </c>
      <c r="P14" s="7" t="s">
        <v>62</v>
      </c>
      <c r="Q14" s="8">
        <v>12</v>
      </c>
      <c r="R14" s="8" t="s">
        <v>65</v>
      </c>
      <c r="S14" s="8" t="s">
        <v>67</v>
      </c>
      <c r="T14" s="8" t="s">
        <v>37</v>
      </c>
      <c r="U14" s="8" t="s">
        <v>83</v>
      </c>
      <c r="V14" s="8">
        <v>5</v>
      </c>
      <c r="W14" t="s">
        <v>34</v>
      </c>
      <c r="X14" s="7" t="s">
        <v>119</v>
      </c>
      <c r="Y14" t="s">
        <v>37</v>
      </c>
      <c r="Z14" t="s">
        <v>37</v>
      </c>
      <c r="AA14" t="s">
        <v>34</v>
      </c>
      <c r="AB14" t="s">
        <v>37</v>
      </c>
      <c r="AC14" t="s">
        <v>34</v>
      </c>
      <c r="AD14">
        <v>0</v>
      </c>
      <c r="AE14" t="s">
        <v>34</v>
      </c>
      <c r="AF14">
        <v>0</v>
      </c>
      <c r="AG14" t="s">
        <v>34</v>
      </c>
      <c r="AH14" t="s">
        <v>34</v>
      </c>
      <c r="AI14" t="s">
        <v>34</v>
      </c>
      <c r="AJ14" t="s">
        <v>34</v>
      </c>
      <c r="AK14" t="s">
        <v>37</v>
      </c>
      <c r="AL14" t="s">
        <v>34</v>
      </c>
      <c r="AM14">
        <v>4</v>
      </c>
      <c r="AN14" s="3">
        <v>384</v>
      </c>
      <c r="AO14" s="8">
        <v>1</v>
      </c>
      <c r="AP14" s="8">
        <v>0</v>
      </c>
      <c r="AQ14" s="8">
        <v>0</v>
      </c>
      <c r="AR14" s="8">
        <v>120</v>
      </c>
      <c r="AS14" t="s">
        <v>34</v>
      </c>
      <c r="AT14" s="3" t="s">
        <v>119</v>
      </c>
      <c r="AU14" s="3" t="s">
        <v>119</v>
      </c>
      <c r="AV14" s="7" t="s">
        <v>119</v>
      </c>
      <c r="AW14" s="7" t="s">
        <v>119</v>
      </c>
      <c r="AX14" s="7" t="s">
        <v>124</v>
      </c>
      <c r="AY14" s="7" t="s">
        <v>119</v>
      </c>
      <c r="AZ14" t="s">
        <v>34</v>
      </c>
      <c r="BA14" s="5" t="s">
        <v>34</v>
      </c>
      <c r="BB14" s="5" t="s">
        <v>34</v>
      </c>
      <c r="BC14" s="5" t="s">
        <v>37</v>
      </c>
      <c r="BD14" t="s">
        <v>34</v>
      </c>
      <c r="BE14" t="s">
        <v>34</v>
      </c>
      <c r="BF14" s="5" t="s">
        <v>37</v>
      </c>
      <c r="BG14" t="s">
        <v>34</v>
      </c>
      <c r="BH14" t="s">
        <v>34</v>
      </c>
      <c r="BI14" s="4" t="s">
        <v>37</v>
      </c>
      <c r="BJ14" s="5" t="s">
        <v>34</v>
      </c>
      <c r="BK14" s="5" t="s">
        <v>34</v>
      </c>
      <c r="BL14" t="s">
        <v>119</v>
      </c>
      <c r="BM14" s="5" t="s">
        <v>34</v>
      </c>
      <c r="BN14" s="6" t="s">
        <v>36</v>
      </c>
      <c r="BO14" s="1" t="s">
        <v>37</v>
      </c>
      <c r="BP14" s="1">
        <v>67</v>
      </c>
      <c r="BQ14" s="1" t="s">
        <v>39</v>
      </c>
      <c r="BR14" s="1" t="s">
        <v>34</v>
      </c>
      <c r="BS14" s="39">
        <v>396860042</v>
      </c>
      <c r="BT14" s="41">
        <v>56</v>
      </c>
      <c r="BU14" s="41">
        <v>41.3</v>
      </c>
      <c r="BV14" s="41">
        <v>87.4</v>
      </c>
      <c r="BW14" s="41">
        <f t="shared" si="0"/>
        <v>-46.100000000000009</v>
      </c>
      <c r="BX14" s="41">
        <v>3.4</v>
      </c>
      <c r="BY14" s="41">
        <v>7.2</v>
      </c>
      <c r="BZ14" s="41">
        <f t="shared" si="1"/>
        <v>-3.8000000000000003</v>
      </c>
    </row>
    <row r="15" spans="1:78" x14ac:dyDescent="0.25">
      <c r="A15">
        <v>14</v>
      </c>
      <c r="B15" s="2" t="s">
        <v>52</v>
      </c>
      <c r="C15" t="s">
        <v>53</v>
      </c>
      <c r="D15">
        <v>20</v>
      </c>
      <c r="E15" t="s">
        <v>29</v>
      </c>
      <c r="F15">
        <v>165</v>
      </c>
      <c r="G15">
        <v>60</v>
      </c>
      <c r="H15" s="33">
        <v>22.038567493112946</v>
      </c>
      <c r="I15" t="s">
        <v>34</v>
      </c>
      <c r="J15" s="7" t="s">
        <v>119</v>
      </c>
      <c r="K15" s="7" t="s">
        <v>119</v>
      </c>
      <c r="L15" s="7" t="s">
        <v>119</v>
      </c>
      <c r="M15" s="10" t="s">
        <v>119</v>
      </c>
      <c r="N15" t="s">
        <v>34</v>
      </c>
      <c r="O15" t="s">
        <v>34</v>
      </c>
      <c r="P15" s="7" t="s">
        <v>119</v>
      </c>
      <c r="Q15" s="8">
        <v>0</v>
      </c>
      <c r="R15" s="7" t="s">
        <v>121</v>
      </c>
      <c r="S15" s="7" t="s">
        <v>122</v>
      </c>
      <c r="T15" s="7" t="s">
        <v>119</v>
      </c>
      <c r="U15" s="7" t="s">
        <v>119</v>
      </c>
      <c r="V15" s="7" t="s">
        <v>119</v>
      </c>
      <c r="W15" t="s">
        <v>34</v>
      </c>
      <c r="X15" s="7" t="s">
        <v>119</v>
      </c>
      <c r="Y15" t="s">
        <v>34</v>
      </c>
      <c r="Z15" t="s">
        <v>34</v>
      </c>
      <c r="AA15" t="s">
        <v>37</v>
      </c>
      <c r="AB15" t="s">
        <v>34</v>
      </c>
      <c r="AC15" t="s">
        <v>37</v>
      </c>
      <c r="AD15">
        <v>1</v>
      </c>
      <c r="AE15" t="s">
        <v>37</v>
      </c>
      <c r="AF15">
        <v>0</v>
      </c>
      <c r="AG15" t="s">
        <v>34</v>
      </c>
      <c r="AH15" t="s">
        <v>37</v>
      </c>
      <c r="AI15" t="s">
        <v>34</v>
      </c>
      <c r="AJ15" t="s">
        <v>34</v>
      </c>
      <c r="AK15" t="s">
        <v>34</v>
      </c>
      <c r="AL15" t="s">
        <v>34</v>
      </c>
      <c r="AM15">
        <v>0</v>
      </c>
      <c r="AN15" s="3" t="s">
        <v>119</v>
      </c>
      <c r="AO15" s="8">
        <v>0</v>
      </c>
      <c r="AP15" s="8">
        <v>0</v>
      </c>
      <c r="AQ15" s="8">
        <v>0</v>
      </c>
      <c r="AR15" s="3" t="s">
        <v>119</v>
      </c>
      <c r="AS15" t="s">
        <v>34</v>
      </c>
      <c r="AT15" s="3" t="s">
        <v>119</v>
      </c>
      <c r="AU15" s="3" t="s">
        <v>119</v>
      </c>
      <c r="AV15" s="7" t="s">
        <v>119</v>
      </c>
      <c r="AW15" s="7" t="s">
        <v>119</v>
      </c>
      <c r="AX15" s="7" t="s">
        <v>124</v>
      </c>
      <c r="AY15" s="7" t="s">
        <v>119</v>
      </c>
      <c r="AZ15" t="s">
        <v>34</v>
      </c>
      <c r="BA15" s="5" t="s">
        <v>34</v>
      </c>
      <c r="BB15" s="5" t="s">
        <v>34</v>
      </c>
      <c r="BC15" s="5" t="s">
        <v>34</v>
      </c>
      <c r="BD15" t="s">
        <v>34</v>
      </c>
      <c r="BE15" t="s">
        <v>34</v>
      </c>
      <c r="BF15" s="5" t="s">
        <v>34</v>
      </c>
      <c r="BG15" t="s">
        <v>34</v>
      </c>
      <c r="BH15" t="s">
        <v>34</v>
      </c>
      <c r="BI15" s="4" t="s">
        <v>34</v>
      </c>
      <c r="BJ15" s="5" t="s">
        <v>34</v>
      </c>
      <c r="BK15" s="5" t="s">
        <v>34</v>
      </c>
      <c r="BL15" t="s">
        <v>119</v>
      </c>
      <c r="BM15" s="5" t="s">
        <v>34</v>
      </c>
      <c r="BN15" s="6" t="s">
        <v>36</v>
      </c>
      <c r="BO15" s="1" t="s">
        <v>37</v>
      </c>
      <c r="BP15" s="1">
        <v>61</v>
      </c>
      <c r="BQ15" s="1" t="s">
        <v>39</v>
      </c>
      <c r="BR15" s="1" t="s">
        <v>34</v>
      </c>
      <c r="BS15" s="39">
        <v>396860047</v>
      </c>
      <c r="BT15" s="41">
        <v>62.2</v>
      </c>
      <c r="BU15" s="41">
        <v>4.8</v>
      </c>
      <c r="BV15" s="41">
        <v>10.6</v>
      </c>
      <c r="BW15" s="41">
        <f t="shared" si="0"/>
        <v>-5.8</v>
      </c>
      <c r="BX15" s="41">
        <v>0.9</v>
      </c>
      <c r="BY15" s="41">
        <v>1.3</v>
      </c>
      <c r="BZ15" s="41">
        <f t="shared" si="1"/>
        <v>-0.4</v>
      </c>
    </row>
    <row r="16" spans="1:78" x14ac:dyDescent="0.25">
      <c r="A16">
        <v>15</v>
      </c>
      <c r="B16" s="2" t="s">
        <v>41</v>
      </c>
      <c r="C16" t="s">
        <v>28</v>
      </c>
      <c r="D16">
        <v>36</v>
      </c>
      <c r="E16" t="s">
        <v>42</v>
      </c>
      <c r="F16">
        <v>165</v>
      </c>
      <c r="G16">
        <v>70</v>
      </c>
      <c r="H16" s="33">
        <v>25.711662075298438</v>
      </c>
      <c r="I16" t="s">
        <v>37</v>
      </c>
      <c r="J16" s="7" t="s">
        <v>37</v>
      </c>
      <c r="K16" s="8" t="s">
        <v>34</v>
      </c>
      <c r="L16" s="8" t="s">
        <v>37</v>
      </c>
      <c r="M16" s="10" t="s">
        <v>37</v>
      </c>
      <c r="N16" t="s">
        <v>37</v>
      </c>
      <c r="O16" t="s">
        <v>34</v>
      </c>
      <c r="P16" s="7" t="s">
        <v>119</v>
      </c>
      <c r="Q16" s="8">
        <v>120</v>
      </c>
      <c r="R16" s="8" t="s">
        <v>65</v>
      </c>
      <c r="S16" s="8" t="s">
        <v>67</v>
      </c>
      <c r="T16" s="7" t="s">
        <v>119</v>
      </c>
      <c r="U16" s="8" t="s">
        <v>36</v>
      </c>
      <c r="V16" s="8">
        <v>3</v>
      </c>
      <c r="W16" t="s">
        <v>34</v>
      </c>
      <c r="X16" s="7" t="s">
        <v>119</v>
      </c>
      <c r="Y16" t="s">
        <v>37</v>
      </c>
      <c r="Z16" t="s">
        <v>37</v>
      </c>
      <c r="AA16" t="s">
        <v>34</v>
      </c>
      <c r="AB16" t="s">
        <v>34</v>
      </c>
      <c r="AC16" t="s">
        <v>34</v>
      </c>
      <c r="AD16">
        <v>0</v>
      </c>
      <c r="AE16" t="s">
        <v>34</v>
      </c>
      <c r="AF16">
        <v>1</v>
      </c>
      <c r="AG16" t="s">
        <v>34</v>
      </c>
      <c r="AH16" t="s">
        <v>34</v>
      </c>
      <c r="AI16" t="s">
        <v>37</v>
      </c>
      <c r="AJ16" t="s">
        <v>37</v>
      </c>
      <c r="AK16" t="s">
        <v>34</v>
      </c>
      <c r="AL16" t="s">
        <v>34</v>
      </c>
      <c r="AM16">
        <v>0</v>
      </c>
      <c r="AN16" s="3" t="s">
        <v>119</v>
      </c>
      <c r="AO16" s="8">
        <v>4</v>
      </c>
      <c r="AP16" s="8">
        <v>0</v>
      </c>
      <c r="AQ16" s="8">
        <v>2</v>
      </c>
      <c r="AR16" s="8">
        <v>252</v>
      </c>
      <c r="AS16" t="s">
        <v>37</v>
      </c>
      <c r="AT16" s="3">
        <v>18</v>
      </c>
      <c r="AU16" s="3">
        <v>240</v>
      </c>
      <c r="AV16" s="3" t="s">
        <v>102</v>
      </c>
      <c r="AW16" s="29" t="s">
        <v>102</v>
      </c>
      <c r="AX16" s="37" t="s">
        <v>125</v>
      </c>
      <c r="AY16" s="31">
        <v>24</v>
      </c>
      <c r="AZ16" t="s">
        <v>34</v>
      </c>
      <c r="BA16" s="5" t="s">
        <v>34</v>
      </c>
      <c r="BB16" s="5" t="s">
        <v>34</v>
      </c>
      <c r="BC16" s="5" t="s">
        <v>34</v>
      </c>
      <c r="BD16" t="s">
        <v>34</v>
      </c>
      <c r="BE16" t="s">
        <v>34</v>
      </c>
      <c r="BF16" s="5" t="s">
        <v>34</v>
      </c>
      <c r="BG16" t="s">
        <v>34</v>
      </c>
      <c r="BH16" s="5" t="s">
        <v>37</v>
      </c>
      <c r="BI16" s="5" t="s">
        <v>37</v>
      </c>
      <c r="BJ16" s="5" t="s">
        <v>37</v>
      </c>
      <c r="BK16" s="5" t="s">
        <v>34</v>
      </c>
      <c r="BL16" t="s">
        <v>119</v>
      </c>
      <c r="BM16" s="5" t="s">
        <v>34</v>
      </c>
      <c r="BN16" s="6" t="s">
        <v>57</v>
      </c>
      <c r="BO16" s="1" t="s">
        <v>37</v>
      </c>
      <c r="BP16" s="1">
        <v>60</v>
      </c>
      <c r="BQ16" s="1" t="s">
        <v>54</v>
      </c>
      <c r="BR16" s="1" t="s">
        <v>34</v>
      </c>
      <c r="BS16" s="39">
        <v>396860048</v>
      </c>
      <c r="BT16" s="41">
        <v>46.4</v>
      </c>
      <c r="BU16" s="41">
        <v>4.5999999999999996</v>
      </c>
      <c r="BV16" s="41">
        <v>4.3</v>
      </c>
      <c r="BW16" s="41">
        <f t="shared" si="0"/>
        <v>0.29999999999999982</v>
      </c>
      <c r="BX16" s="41">
        <v>0.6</v>
      </c>
      <c r="BY16" s="41">
        <v>0.5</v>
      </c>
      <c r="BZ16" s="41">
        <f t="shared" si="1"/>
        <v>9.9999999999999978E-2</v>
      </c>
    </row>
    <row r="17" spans="1:78" x14ac:dyDescent="0.25">
      <c r="A17">
        <v>16</v>
      </c>
      <c r="B17" s="2" t="s">
        <v>41</v>
      </c>
      <c r="C17" t="s">
        <v>28</v>
      </c>
      <c r="D17">
        <v>40</v>
      </c>
      <c r="E17" t="s">
        <v>42</v>
      </c>
      <c r="F17">
        <v>165</v>
      </c>
      <c r="G17">
        <v>71</v>
      </c>
      <c r="H17" s="33">
        <v>26.078971533516988</v>
      </c>
      <c r="I17" t="s">
        <v>37</v>
      </c>
      <c r="J17" s="7" t="s">
        <v>37</v>
      </c>
      <c r="K17" s="8" t="s">
        <v>34</v>
      </c>
      <c r="L17" s="8" t="s">
        <v>34</v>
      </c>
      <c r="M17" s="10" t="s">
        <v>34</v>
      </c>
      <c r="N17" t="s">
        <v>34</v>
      </c>
      <c r="O17" t="s">
        <v>37</v>
      </c>
      <c r="P17" s="7" t="s">
        <v>73</v>
      </c>
      <c r="Q17" s="8">
        <v>24</v>
      </c>
      <c r="R17" s="8" t="s">
        <v>64</v>
      </c>
      <c r="S17" s="8" t="s">
        <v>82</v>
      </c>
      <c r="T17" s="8" t="s">
        <v>37</v>
      </c>
      <c r="U17" s="8" t="s">
        <v>36</v>
      </c>
      <c r="V17" s="8">
        <v>7</v>
      </c>
      <c r="W17" t="s">
        <v>34</v>
      </c>
      <c r="X17" s="7" t="s">
        <v>119</v>
      </c>
      <c r="Y17" t="s">
        <v>37</v>
      </c>
      <c r="Z17" t="s">
        <v>37</v>
      </c>
      <c r="AA17" t="s">
        <v>37</v>
      </c>
      <c r="AB17" t="s">
        <v>37</v>
      </c>
      <c r="AC17" t="s">
        <v>37</v>
      </c>
      <c r="AD17">
        <v>1</v>
      </c>
      <c r="AE17" t="s">
        <v>34</v>
      </c>
      <c r="AF17">
        <v>4</v>
      </c>
      <c r="AG17" t="s">
        <v>37</v>
      </c>
      <c r="AH17" t="s">
        <v>34</v>
      </c>
      <c r="AI17" t="s">
        <v>37</v>
      </c>
      <c r="AJ17" t="s">
        <v>34</v>
      </c>
      <c r="AK17" t="s">
        <v>34</v>
      </c>
      <c r="AL17" t="s">
        <v>34</v>
      </c>
      <c r="AM17">
        <v>3</v>
      </c>
      <c r="AN17" s="3">
        <v>216</v>
      </c>
      <c r="AO17" s="8">
        <v>1</v>
      </c>
      <c r="AP17" s="8">
        <v>0</v>
      </c>
      <c r="AQ17" s="8">
        <v>0</v>
      </c>
      <c r="AR17" s="8">
        <v>84</v>
      </c>
      <c r="AS17" t="s">
        <v>34</v>
      </c>
      <c r="AT17" s="3" t="s">
        <v>119</v>
      </c>
      <c r="AU17" s="3" t="s">
        <v>119</v>
      </c>
      <c r="AV17" s="7" t="s">
        <v>119</v>
      </c>
      <c r="AW17" s="7" t="s">
        <v>119</v>
      </c>
      <c r="AX17" s="7" t="s">
        <v>124</v>
      </c>
      <c r="AY17" s="7" t="s">
        <v>119</v>
      </c>
      <c r="AZ17" t="s">
        <v>37</v>
      </c>
      <c r="BA17" s="5" t="s">
        <v>34</v>
      </c>
      <c r="BB17" s="5" t="s">
        <v>34</v>
      </c>
      <c r="BC17" s="5" t="s">
        <v>37</v>
      </c>
      <c r="BD17" s="5" t="s">
        <v>37</v>
      </c>
      <c r="BE17" t="s">
        <v>34</v>
      </c>
      <c r="BF17" s="5" t="s">
        <v>34</v>
      </c>
      <c r="BG17" s="5" t="s">
        <v>37</v>
      </c>
      <c r="BH17" s="5" t="s">
        <v>34</v>
      </c>
      <c r="BI17" s="5" t="s">
        <v>37</v>
      </c>
      <c r="BJ17" s="5" t="s">
        <v>34</v>
      </c>
      <c r="BK17" s="5" t="s">
        <v>37</v>
      </c>
      <c r="BL17" s="5">
        <v>408</v>
      </c>
      <c r="BM17" s="5" t="s">
        <v>34</v>
      </c>
      <c r="BN17" s="6" t="s">
        <v>36</v>
      </c>
      <c r="BO17" s="1" t="s">
        <v>37</v>
      </c>
      <c r="BP17" s="1">
        <v>84</v>
      </c>
      <c r="BQ17" s="1" t="s">
        <v>39</v>
      </c>
      <c r="BR17" s="1" t="s">
        <v>34</v>
      </c>
      <c r="BS17" s="39">
        <v>396860045</v>
      </c>
      <c r="BT17" s="41">
        <v>48.1</v>
      </c>
      <c r="BU17" s="41">
        <v>12.6</v>
      </c>
      <c r="BV17" s="41">
        <v>13.5</v>
      </c>
      <c r="BW17" s="41">
        <f t="shared" si="0"/>
        <v>-0.90000000000000036</v>
      </c>
      <c r="BX17" s="41">
        <v>1</v>
      </c>
      <c r="BY17" s="41">
        <v>0.9</v>
      </c>
      <c r="BZ17" s="41">
        <f t="shared" si="1"/>
        <v>9.9999999999999978E-2</v>
      </c>
    </row>
    <row r="18" spans="1:78" x14ac:dyDescent="0.25">
      <c r="A18">
        <v>17</v>
      </c>
      <c r="B18" s="2" t="s">
        <v>43</v>
      </c>
      <c r="C18" t="s">
        <v>53</v>
      </c>
      <c r="D18">
        <v>28</v>
      </c>
      <c r="E18" t="s">
        <v>29</v>
      </c>
      <c r="F18">
        <v>182</v>
      </c>
      <c r="G18">
        <v>68</v>
      </c>
      <c r="H18" s="33">
        <v>20.528921627822726</v>
      </c>
      <c r="I18" t="s">
        <v>37</v>
      </c>
      <c r="J18" s="7" t="s">
        <v>34</v>
      </c>
      <c r="K18" s="8" t="s">
        <v>34</v>
      </c>
      <c r="L18" s="8" t="s">
        <v>37</v>
      </c>
      <c r="M18" s="10" t="s">
        <v>34</v>
      </c>
      <c r="N18" t="s">
        <v>34</v>
      </c>
      <c r="O18" t="s">
        <v>37</v>
      </c>
      <c r="P18" s="7" t="s">
        <v>62</v>
      </c>
      <c r="Q18" s="8">
        <v>24</v>
      </c>
      <c r="R18" s="8" t="s">
        <v>64</v>
      </c>
      <c r="S18" s="8" t="s">
        <v>48</v>
      </c>
      <c r="T18" s="8" t="s">
        <v>37</v>
      </c>
      <c r="U18" s="8" t="s">
        <v>36</v>
      </c>
      <c r="V18" s="8">
        <v>4</v>
      </c>
      <c r="W18" t="s">
        <v>34</v>
      </c>
      <c r="X18" s="7" t="s">
        <v>119</v>
      </c>
      <c r="Y18" t="s">
        <v>37</v>
      </c>
      <c r="Z18" t="s">
        <v>34</v>
      </c>
      <c r="AA18" t="s">
        <v>34</v>
      </c>
      <c r="AB18" t="s">
        <v>37</v>
      </c>
      <c r="AC18" t="s">
        <v>34</v>
      </c>
      <c r="AD18">
        <v>0</v>
      </c>
      <c r="AE18" t="s">
        <v>34</v>
      </c>
      <c r="AF18">
        <v>0.25</v>
      </c>
      <c r="AG18" t="s">
        <v>34</v>
      </c>
      <c r="AH18" t="s">
        <v>34</v>
      </c>
      <c r="AI18" t="s">
        <v>34</v>
      </c>
      <c r="AJ18" t="s">
        <v>34</v>
      </c>
      <c r="AK18" t="s">
        <v>34</v>
      </c>
      <c r="AL18" t="s">
        <v>34</v>
      </c>
      <c r="AM18">
        <v>0</v>
      </c>
      <c r="AN18" s="3" t="s">
        <v>119</v>
      </c>
      <c r="AO18" s="8">
        <v>0</v>
      </c>
      <c r="AP18" s="8">
        <v>0</v>
      </c>
      <c r="AQ18" s="8">
        <v>0</v>
      </c>
      <c r="AR18" s="3" t="s">
        <v>119</v>
      </c>
      <c r="AS18" t="s">
        <v>34</v>
      </c>
      <c r="AT18" s="3" t="s">
        <v>119</v>
      </c>
      <c r="AU18" s="3" t="s">
        <v>119</v>
      </c>
      <c r="AV18" s="7" t="s">
        <v>119</v>
      </c>
      <c r="AW18" s="7" t="s">
        <v>119</v>
      </c>
      <c r="AX18" s="7" t="s">
        <v>124</v>
      </c>
      <c r="AY18" s="7" t="s">
        <v>119</v>
      </c>
      <c r="AZ18" t="s">
        <v>34</v>
      </c>
      <c r="BA18" s="5" t="s">
        <v>34</v>
      </c>
      <c r="BB18" s="5" t="s">
        <v>34</v>
      </c>
      <c r="BC18" s="5" t="s">
        <v>34</v>
      </c>
      <c r="BD18" s="5" t="s">
        <v>34</v>
      </c>
      <c r="BE18" t="s">
        <v>34</v>
      </c>
      <c r="BF18" s="5" t="s">
        <v>34</v>
      </c>
      <c r="BG18" s="5" t="s">
        <v>34</v>
      </c>
      <c r="BH18" s="5" t="s">
        <v>34</v>
      </c>
      <c r="BI18" s="5" t="s">
        <v>34</v>
      </c>
      <c r="BJ18" s="5" t="s">
        <v>34</v>
      </c>
      <c r="BK18" s="5" t="s">
        <v>34</v>
      </c>
      <c r="BL18" t="s">
        <v>119</v>
      </c>
      <c r="BM18" s="5" t="s">
        <v>34</v>
      </c>
      <c r="BN18" s="6" t="s">
        <v>36</v>
      </c>
      <c r="BO18" s="1" t="s">
        <v>37</v>
      </c>
      <c r="BP18" s="1">
        <v>55</v>
      </c>
      <c r="BQ18" s="1" t="s">
        <v>47</v>
      </c>
      <c r="BR18" s="1" t="s">
        <v>34</v>
      </c>
      <c r="BS18" s="39">
        <v>396860046</v>
      </c>
      <c r="BT18" s="41">
        <v>53.2</v>
      </c>
      <c r="BU18" s="41">
        <v>5.0999999999999996</v>
      </c>
      <c r="BV18" s="41">
        <v>7.7</v>
      </c>
      <c r="BW18" s="41">
        <f t="shared" si="0"/>
        <v>-2.6000000000000005</v>
      </c>
      <c r="BX18" s="41">
        <v>0.9</v>
      </c>
      <c r="BY18" s="41">
        <v>1.4</v>
      </c>
      <c r="BZ18" s="41">
        <f t="shared" si="1"/>
        <v>-0.49999999999999989</v>
      </c>
    </row>
    <row r="19" spans="1:78" x14ac:dyDescent="0.25">
      <c r="A19">
        <v>18</v>
      </c>
      <c r="B19" s="2" t="s">
        <v>43</v>
      </c>
      <c r="C19" t="s">
        <v>28</v>
      </c>
      <c r="D19">
        <v>57</v>
      </c>
      <c r="E19" t="s">
        <v>42</v>
      </c>
      <c r="F19">
        <v>166</v>
      </c>
      <c r="G19">
        <v>89</v>
      </c>
      <c r="H19" s="33">
        <v>32.29786616344898</v>
      </c>
      <c r="I19" t="s">
        <v>37</v>
      </c>
      <c r="J19" s="7" t="s">
        <v>37</v>
      </c>
      <c r="K19" s="8" t="s">
        <v>34</v>
      </c>
      <c r="L19" s="8" t="s">
        <v>37</v>
      </c>
      <c r="M19" s="10" t="s">
        <v>34</v>
      </c>
      <c r="N19" t="s">
        <v>34</v>
      </c>
      <c r="O19" t="s">
        <v>37</v>
      </c>
      <c r="P19" s="7" t="s">
        <v>62</v>
      </c>
      <c r="Q19" s="8">
        <v>60</v>
      </c>
      <c r="R19" s="8" t="s">
        <v>65</v>
      </c>
      <c r="S19" s="8" t="s">
        <v>48</v>
      </c>
      <c r="T19" s="8" t="s">
        <v>37</v>
      </c>
      <c r="U19" s="8" t="s">
        <v>36</v>
      </c>
      <c r="V19" s="8">
        <v>4</v>
      </c>
      <c r="W19" t="s">
        <v>34</v>
      </c>
      <c r="X19" s="7" t="s">
        <v>119</v>
      </c>
      <c r="Y19" t="s">
        <v>37</v>
      </c>
      <c r="Z19" t="s">
        <v>37</v>
      </c>
      <c r="AA19" t="s">
        <v>34</v>
      </c>
      <c r="AB19" t="s">
        <v>37</v>
      </c>
      <c r="AC19" t="s">
        <v>34</v>
      </c>
      <c r="AD19">
        <v>0</v>
      </c>
      <c r="AE19" t="s">
        <v>34</v>
      </c>
      <c r="AF19">
        <v>4</v>
      </c>
      <c r="AG19" t="s">
        <v>34</v>
      </c>
      <c r="AH19" t="s">
        <v>37</v>
      </c>
      <c r="AI19" t="s">
        <v>34</v>
      </c>
      <c r="AJ19" t="s">
        <v>37</v>
      </c>
      <c r="AK19" t="s">
        <v>34</v>
      </c>
      <c r="AL19" t="s">
        <v>37</v>
      </c>
      <c r="AM19">
        <v>0</v>
      </c>
      <c r="AN19" s="3" t="s">
        <v>119</v>
      </c>
      <c r="AO19" s="8">
        <v>0</v>
      </c>
      <c r="AP19" s="8">
        <v>0</v>
      </c>
      <c r="AQ19" s="8">
        <v>0</v>
      </c>
      <c r="AR19" s="3" t="s">
        <v>119</v>
      </c>
      <c r="AS19" t="s">
        <v>37</v>
      </c>
      <c r="AT19" s="3">
        <v>24</v>
      </c>
      <c r="AU19" s="3">
        <v>480</v>
      </c>
      <c r="AV19" s="3" t="s">
        <v>102</v>
      </c>
      <c r="AW19" s="7" t="s">
        <v>36</v>
      </c>
      <c r="AX19" s="36" t="s">
        <v>125</v>
      </c>
      <c r="AY19" s="8">
        <v>36</v>
      </c>
      <c r="AZ19" t="s">
        <v>37</v>
      </c>
      <c r="BA19" s="5" t="s">
        <v>34</v>
      </c>
      <c r="BB19" s="5" t="s">
        <v>34</v>
      </c>
      <c r="BC19" s="5" t="s">
        <v>34</v>
      </c>
      <c r="BD19" s="5" t="s">
        <v>37</v>
      </c>
      <c r="BE19" t="s">
        <v>34</v>
      </c>
      <c r="BF19" s="5" t="s">
        <v>37</v>
      </c>
      <c r="BG19" s="5" t="s">
        <v>37</v>
      </c>
      <c r="BH19" s="5" t="s">
        <v>34</v>
      </c>
      <c r="BI19" s="5" t="s">
        <v>34</v>
      </c>
      <c r="BJ19" s="5" t="s">
        <v>37</v>
      </c>
      <c r="BK19" s="5" t="s">
        <v>37</v>
      </c>
      <c r="BL19" s="5">
        <v>60</v>
      </c>
      <c r="BM19" s="5" t="s">
        <v>34</v>
      </c>
      <c r="BN19" s="6" t="s">
        <v>61</v>
      </c>
      <c r="BO19" s="1" t="s">
        <v>37</v>
      </c>
      <c r="BP19" s="1">
        <v>83</v>
      </c>
      <c r="BQ19" s="1" t="s">
        <v>39</v>
      </c>
      <c r="BR19" s="1" t="s">
        <v>34</v>
      </c>
      <c r="BS19" s="39">
        <v>396860044</v>
      </c>
      <c r="BT19" s="41">
        <v>53.1</v>
      </c>
      <c r="BU19" s="41">
        <v>30.1</v>
      </c>
      <c r="BV19" s="41">
        <v>39.5</v>
      </c>
      <c r="BW19" s="41">
        <f t="shared" si="0"/>
        <v>-9.3999999999999986</v>
      </c>
      <c r="BX19" s="41">
        <v>1.7</v>
      </c>
      <c r="BY19" s="41">
        <v>3</v>
      </c>
      <c r="BZ19" s="41">
        <f t="shared" si="1"/>
        <v>-1.3</v>
      </c>
    </row>
    <row r="20" spans="1:78" x14ac:dyDescent="0.25">
      <c r="A20">
        <v>19</v>
      </c>
      <c r="B20" s="2" t="s">
        <v>52</v>
      </c>
      <c r="C20" t="s">
        <v>40</v>
      </c>
      <c r="D20">
        <v>36</v>
      </c>
      <c r="E20" t="s">
        <v>29</v>
      </c>
      <c r="F20">
        <v>165</v>
      </c>
      <c r="G20">
        <v>77</v>
      </c>
      <c r="H20" s="33">
        <v>28.282828282828284</v>
      </c>
      <c r="I20" t="s">
        <v>34</v>
      </c>
      <c r="J20" s="7" t="s">
        <v>119</v>
      </c>
      <c r="K20" s="7" t="s">
        <v>119</v>
      </c>
      <c r="L20" s="7" t="s">
        <v>119</v>
      </c>
      <c r="M20" s="10" t="s">
        <v>119</v>
      </c>
      <c r="N20" t="s">
        <v>34</v>
      </c>
      <c r="O20" t="s">
        <v>34</v>
      </c>
      <c r="P20" s="7" t="s">
        <v>119</v>
      </c>
      <c r="Q20" s="8">
        <v>0</v>
      </c>
      <c r="R20" s="7" t="s">
        <v>121</v>
      </c>
      <c r="S20" s="7" t="s">
        <v>122</v>
      </c>
      <c r="T20" s="7" t="s">
        <v>119</v>
      </c>
      <c r="U20" s="7" t="s">
        <v>119</v>
      </c>
      <c r="V20" s="7" t="s">
        <v>119</v>
      </c>
      <c r="W20" t="s">
        <v>37</v>
      </c>
      <c r="X20" s="8">
        <v>120</v>
      </c>
      <c r="Y20" t="s">
        <v>34</v>
      </c>
      <c r="Z20" t="s">
        <v>34</v>
      </c>
      <c r="AA20" t="s">
        <v>37</v>
      </c>
      <c r="AB20" t="s">
        <v>34</v>
      </c>
      <c r="AC20" t="s">
        <v>37</v>
      </c>
      <c r="AD20">
        <v>1</v>
      </c>
      <c r="AE20" t="s">
        <v>34</v>
      </c>
      <c r="AF20">
        <v>0</v>
      </c>
      <c r="AG20" t="s">
        <v>34</v>
      </c>
      <c r="AH20" t="s">
        <v>34</v>
      </c>
      <c r="AI20" t="s">
        <v>34</v>
      </c>
      <c r="AJ20" t="s">
        <v>34</v>
      </c>
      <c r="AK20" t="s">
        <v>34</v>
      </c>
      <c r="AL20" t="s">
        <v>37</v>
      </c>
      <c r="AM20">
        <v>1</v>
      </c>
      <c r="AN20" s="3">
        <v>24</v>
      </c>
      <c r="AO20" s="8">
        <v>0</v>
      </c>
      <c r="AP20" s="8">
        <v>0</v>
      </c>
      <c r="AQ20" s="8">
        <v>0</v>
      </c>
      <c r="AR20" s="3" t="s">
        <v>119</v>
      </c>
      <c r="AS20" t="s">
        <v>34</v>
      </c>
      <c r="AT20" s="3" t="s">
        <v>119</v>
      </c>
      <c r="AU20" s="3" t="s">
        <v>119</v>
      </c>
      <c r="AV20" s="7" t="s">
        <v>119</v>
      </c>
      <c r="AW20" s="7" t="s">
        <v>119</v>
      </c>
      <c r="AX20" s="7" t="s">
        <v>124</v>
      </c>
      <c r="AY20" s="7" t="s">
        <v>119</v>
      </c>
      <c r="AZ20" t="s">
        <v>34</v>
      </c>
      <c r="BA20" s="5" t="s">
        <v>34</v>
      </c>
      <c r="BB20" s="5" t="s">
        <v>34</v>
      </c>
      <c r="BC20" s="5" t="s">
        <v>34</v>
      </c>
      <c r="BD20" s="5" t="s">
        <v>34</v>
      </c>
      <c r="BE20" t="s">
        <v>34</v>
      </c>
      <c r="BF20" s="5" t="s">
        <v>34</v>
      </c>
      <c r="BG20" s="5" t="s">
        <v>34</v>
      </c>
      <c r="BH20" s="5" t="s">
        <v>34</v>
      </c>
      <c r="BI20" s="5" t="s">
        <v>34</v>
      </c>
      <c r="BJ20" s="5" t="s">
        <v>34</v>
      </c>
      <c r="BK20" s="5" t="s">
        <v>34</v>
      </c>
      <c r="BL20" t="s">
        <v>119</v>
      </c>
      <c r="BM20" s="5" t="s">
        <v>34</v>
      </c>
      <c r="BN20" s="6" t="s">
        <v>36</v>
      </c>
      <c r="BO20" s="1" t="s">
        <v>37</v>
      </c>
      <c r="BP20" s="1">
        <v>72</v>
      </c>
      <c r="BQ20" s="1" t="s">
        <v>39</v>
      </c>
      <c r="BR20" s="1" t="s">
        <v>34</v>
      </c>
      <c r="BS20" s="39">
        <v>396860049</v>
      </c>
      <c r="BT20" s="41">
        <v>59.5</v>
      </c>
      <c r="BU20" s="41">
        <v>60</v>
      </c>
      <c r="BV20" s="41">
        <v>39.5</v>
      </c>
      <c r="BW20" s="41">
        <f t="shared" si="0"/>
        <v>20.5</v>
      </c>
      <c r="BX20" s="41">
        <v>0.9</v>
      </c>
      <c r="BY20" s="41">
        <v>0.6</v>
      </c>
      <c r="BZ20" s="41">
        <f t="shared" si="1"/>
        <v>0.30000000000000004</v>
      </c>
    </row>
    <row r="21" spans="1:78" x14ac:dyDescent="0.25">
      <c r="A21">
        <v>20</v>
      </c>
      <c r="B21" s="2" t="s">
        <v>41</v>
      </c>
      <c r="C21" t="s">
        <v>40</v>
      </c>
      <c r="D21">
        <v>33</v>
      </c>
      <c r="E21" t="s">
        <v>42</v>
      </c>
      <c r="F21">
        <v>153</v>
      </c>
      <c r="G21">
        <v>40</v>
      </c>
      <c r="H21" s="33">
        <v>17.087444999786406</v>
      </c>
      <c r="I21" t="s">
        <v>34</v>
      </c>
      <c r="J21" s="7" t="s">
        <v>119</v>
      </c>
      <c r="K21" s="7" t="s">
        <v>119</v>
      </c>
      <c r="L21" s="7" t="s">
        <v>119</v>
      </c>
      <c r="M21" s="10" t="s">
        <v>119</v>
      </c>
      <c r="N21" t="s">
        <v>34</v>
      </c>
      <c r="O21" t="s">
        <v>37</v>
      </c>
      <c r="P21" s="7" t="s">
        <v>62</v>
      </c>
      <c r="Q21" s="8">
        <v>0.5</v>
      </c>
      <c r="R21" s="8" t="s">
        <v>65</v>
      </c>
      <c r="S21" s="8" t="s">
        <v>67</v>
      </c>
      <c r="T21" s="8" t="s">
        <v>34</v>
      </c>
      <c r="U21" s="8" t="s">
        <v>36</v>
      </c>
      <c r="V21" s="8">
        <v>2</v>
      </c>
      <c r="W21" t="s">
        <v>34</v>
      </c>
      <c r="X21" s="7" t="s">
        <v>119</v>
      </c>
      <c r="Y21" t="s">
        <v>34</v>
      </c>
      <c r="Z21" t="s">
        <v>37</v>
      </c>
      <c r="AA21" t="s">
        <v>34</v>
      </c>
      <c r="AB21" t="s">
        <v>34</v>
      </c>
      <c r="AC21" t="s">
        <v>34</v>
      </c>
      <c r="AD21">
        <v>0</v>
      </c>
      <c r="AE21" t="s">
        <v>34</v>
      </c>
      <c r="AF21">
        <v>0</v>
      </c>
      <c r="AG21" t="s">
        <v>37</v>
      </c>
      <c r="AH21" t="s">
        <v>34</v>
      </c>
      <c r="AI21" t="s">
        <v>37</v>
      </c>
      <c r="AJ21" t="s">
        <v>34</v>
      </c>
      <c r="AK21" t="s">
        <v>37</v>
      </c>
      <c r="AL21" t="s">
        <v>34</v>
      </c>
      <c r="AM21">
        <v>3</v>
      </c>
      <c r="AN21" s="3">
        <v>2</v>
      </c>
      <c r="AO21" s="8">
        <v>0</v>
      </c>
      <c r="AP21" s="8">
        <v>0</v>
      </c>
      <c r="AQ21" s="8">
        <v>0</v>
      </c>
      <c r="AR21" s="3" t="s">
        <v>119</v>
      </c>
      <c r="AS21" t="s">
        <v>34</v>
      </c>
      <c r="AT21" s="3" t="s">
        <v>119</v>
      </c>
      <c r="AU21" s="3" t="s">
        <v>119</v>
      </c>
      <c r="AV21" s="7" t="s">
        <v>119</v>
      </c>
      <c r="AW21" s="7" t="s">
        <v>119</v>
      </c>
      <c r="AX21" s="7" t="s">
        <v>124</v>
      </c>
      <c r="AY21" s="7" t="s">
        <v>119</v>
      </c>
      <c r="AZ21" t="s">
        <v>34</v>
      </c>
      <c r="BA21" s="5" t="s">
        <v>34</v>
      </c>
      <c r="BB21" s="5" t="s">
        <v>34</v>
      </c>
      <c r="BC21" s="5" t="s">
        <v>37</v>
      </c>
      <c r="BD21" s="5" t="s">
        <v>34</v>
      </c>
      <c r="BE21" t="s">
        <v>34</v>
      </c>
      <c r="BF21" s="5" t="s">
        <v>34</v>
      </c>
      <c r="BG21" s="5" t="s">
        <v>34</v>
      </c>
      <c r="BH21" s="5" t="s">
        <v>34</v>
      </c>
      <c r="BI21" s="5" t="s">
        <v>34</v>
      </c>
      <c r="BJ21" s="5" t="s">
        <v>34</v>
      </c>
      <c r="BK21" s="5" t="s">
        <v>34</v>
      </c>
      <c r="BL21" t="s">
        <v>119</v>
      </c>
      <c r="BM21" s="5" t="s">
        <v>34</v>
      </c>
      <c r="BN21" s="6" t="s">
        <v>111</v>
      </c>
      <c r="BO21" s="1" t="s">
        <v>37</v>
      </c>
      <c r="BP21" s="1">
        <v>60</v>
      </c>
      <c r="BQ21" s="1" t="s">
        <v>39</v>
      </c>
      <c r="BR21" s="1" t="s">
        <v>34</v>
      </c>
      <c r="BS21" s="39">
        <v>396860050</v>
      </c>
      <c r="BT21" s="41">
        <v>44.5</v>
      </c>
      <c r="BU21" s="41">
        <v>10.4</v>
      </c>
      <c r="BV21" s="41">
        <v>10.9</v>
      </c>
      <c r="BW21" s="41">
        <f t="shared" si="0"/>
        <v>-0.5</v>
      </c>
      <c r="BX21" s="41">
        <v>1.1000000000000001</v>
      </c>
      <c r="BY21" s="41">
        <v>1.8</v>
      </c>
      <c r="BZ21" s="41">
        <f t="shared" si="1"/>
        <v>-0.7</v>
      </c>
    </row>
    <row r="22" spans="1:78" x14ac:dyDescent="0.25">
      <c r="A22">
        <v>21</v>
      </c>
      <c r="B22" s="2" t="s">
        <v>41</v>
      </c>
      <c r="C22" t="s">
        <v>40</v>
      </c>
      <c r="D22">
        <v>27</v>
      </c>
      <c r="E22" t="s">
        <v>42</v>
      </c>
      <c r="F22">
        <v>149</v>
      </c>
      <c r="G22">
        <v>52</v>
      </c>
      <c r="H22" s="33">
        <v>23.422368361785505</v>
      </c>
      <c r="I22" t="s">
        <v>37</v>
      </c>
      <c r="J22" s="7" t="s">
        <v>37</v>
      </c>
      <c r="K22" s="8" t="s">
        <v>37</v>
      </c>
      <c r="L22" s="8" t="s">
        <v>37</v>
      </c>
      <c r="M22" s="10" t="s">
        <v>34</v>
      </c>
      <c r="N22" t="s">
        <v>37</v>
      </c>
      <c r="O22" t="s">
        <v>34</v>
      </c>
      <c r="P22" s="7" t="s">
        <v>119</v>
      </c>
      <c r="Q22" s="8">
        <v>60</v>
      </c>
      <c r="R22" s="8" t="s">
        <v>64</v>
      </c>
      <c r="S22" s="8" t="s">
        <v>67</v>
      </c>
      <c r="T22" s="7" t="s">
        <v>119</v>
      </c>
      <c r="U22" s="8" t="s">
        <v>36</v>
      </c>
      <c r="V22" s="8">
        <v>3</v>
      </c>
      <c r="W22" t="s">
        <v>34</v>
      </c>
      <c r="X22" s="7" t="s">
        <v>119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>
        <v>0</v>
      </c>
      <c r="AE22" t="s">
        <v>34</v>
      </c>
      <c r="AF22">
        <v>0</v>
      </c>
      <c r="AG22" t="s">
        <v>34</v>
      </c>
      <c r="AH22" t="s">
        <v>37</v>
      </c>
      <c r="AI22" t="s">
        <v>34</v>
      </c>
      <c r="AJ22" t="s">
        <v>34</v>
      </c>
      <c r="AK22" t="s">
        <v>34</v>
      </c>
      <c r="AL22" t="s">
        <v>34</v>
      </c>
      <c r="AM22">
        <v>0</v>
      </c>
      <c r="AN22" s="3" t="s">
        <v>119</v>
      </c>
      <c r="AO22" s="8">
        <v>0</v>
      </c>
      <c r="AP22" s="8">
        <v>1</v>
      </c>
      <c r="AQ22" s="8">
        <v>0</v>
      </c>
      <c r="AR22" s="8">
        <v>204</v>
      </c>
      <c r="AS22" t="s">
        <v>34</v>
      </c>
      <c r="AT22" s="3" t="s">
        <v>119</v>
      </c>
      <c r="AU22" s="3" t="s">
        <v>119</v>
      </c>
      <c r="AV22" s="7" t="s">
        <v>119</v>
      </c>
      <c r="AW22" s="7" t="s">
        <v>119</v>
      </c>
      <c r="AX22" s="7" t="s">
        <v>124</v>
      </c>
      <c r="AY22" s="7" t="s">
        <v>119</v>
      </c>
      <c r="AZ22" t="s">
        <v>34</v>
      </c>
      <c r="BA22" s="5" t="s">
        <v>34</v>
      </c>
      <c r="BB22" s="5" t="s">
        <v>34</v>
      </c>
      <c r="BC22" s="5" t="s">
        <v>34</v>
      </c>
      <c r="BD22" s="5" t="s">
        <v>34</v>
      </c>
      <c r="BE22" t="s">
        <v>34</v>
      </c>
      <c r="BF22" s="5" t="s">
        <v>34</v>
      </c>
      <c r="BG22" s="5" t="s">
        <v>34</v>
      </c>
      <c r="BH22" s="5" t="s">
        <v>34</v>
      </c>
      <c r="BI22" s="5" t="s">
        <v>34</v>
      </c>
      <c r="BJ22" s="5" t="s">
        <v>34</v>
      </c>
      <c r="BK22" s="5" t="s">
        <v>34</v>
      </c>
      <c r="BL22" t="s">
        <v>119</v>
      </c>
      <c r="BM22" s="5" t="s">
        <v>34</v>
      </c>
      <c r="BN22" s="6" t="s">
        <v>36</v>
      </c>
      <c r="BO22" s="1" t="s">
        <v>37</v>
      </c>
      <c r="BP22" s="1">
        <v>54</v>
      </c>
      <c r="BQ22" s="1" t="s">
        <v>39</v>
      </c>
      <c r="BR22" s="1" t="s">
        <v>34</v>
      </c>
      <c r="BS22" s="39">
        <v>396860043</v>
      </c>
      <c r="BT22" s="41">
        <v>49.1</v>
      </c>
      <c r="BU22" s="41">
        <v>2.5</v>
      </c>
      <c r="BV22" s="41">
        <v>2.1</v>
      </c>
      <c r="BW22" s="41">
        <f t="shared" si="0"/>
        <v>0.39999999999999991</v>
      </c>
      <c r="BX22" s="41">
        <v>0.4</v>
      </c>
      <c r="BY22" s="41">
        <v>0.4</v>
      </c>
      <c r="BZ22" s="41">
        <f t="shared" si="1"/>
        <v>0</v>
      </c>
    </row>
    <row r="23" spans="1:78" x14ac:dyDescent="0.25">
      <c r="A23">
        <v>22</v>
      </c>
      <c r="B23" s="2" t="s">
        <v>43</v>
      </c>
      <c r="C23" t="s">
        <v>40</v>
      </c>
      <c r="D23">
        <v>19</v>
      </c>
      <c r="E23" t="s">
        <v>42</v>
      </c>
      <c r="F23">
        <v>158</v>
      </c>
      <c r="G23">
        <v>56</v>
      </c>
      <c r="H23" s="33">
        <v>22.432302515622496</v>
      </c>
      <c r="I23" t="s">
        <v>34</v>
      </c>
      <c r="J23" s="7" t="s">
        <v>119</v>
      </c>
      <c r="K23" s="8" t="s">
        <v>119</v>
      </c>
      <c r="L23" s="8" t="s">
        <v>119</v>
      </c>
      <c r="M23" s="10" t="s">
        <v>119</v>
      </c>
      <c r="N23" t="s">
        <v>34</v>
      </c>
      <c r="O23" t="s">
        <v>34</v>
      </c>
      <c r="P23" s="7" t="s">
        <v>119</v>
      </c>
      <c r="Q23" s="8">
        <v>0</v>
      </c>
      <c r="R23" s="7" t="s">
        <v>121</v>
      </c>
      <c r="S23" s="7" t="s">
        <v>122</v>
      </c>
      <c r="T23" s="7" t="s">
        <v>119</v>
      </c>
      <c r="U23" s="7" t="s">
        <v>119</v>
      </c>
      <c r="V23" s="7" t="s">
        <v>119</v>
      </c>
      <c r="W23" t="s">
        <v>34</v>
      </c>
      <c r="X23" s="7" t="s">
        <v>119</v>
      </c>
      <c r="Y23" t="s">
        <v>34</v>
      </c>
      <c r="Z23" t="s">
        <v>37</v>
      </c>
      <c r="AA23" t="s">
        <v>34</v>
      </c>
      <c r="AB23" t="s">
        <v>33</v>
      </c>
      <c r="AC23" t="s">
        <v>34</v>
      </c>
      <c r="AD23">
        <v>0</v>
      </c>
      <c r="AE23" t="s">
        <v>34</v>
      </c>
      <c r="AF23">
        <v>0</v>
      </c>
      <c r="AG23" t="s">
        <v>34</v>
      </c>
      <c r="AH23" t="s">
        <v>34</v>
      </c>
      <c r="AI23" t="s">
        <v>34</v>
      </c>
      <c r="AJ23" t="s">
        <v>34</v>
      </c>
      <c r="AK23" t="s">
        <v>34</v>
      </c>
      <c r="AL23" t="s">
        <v>34</v>
      </c>
      <c r="AM23">
        <v>0</v>
      </c>
      <c r="AN23" s="3" t="s">
        <v>119</v>
      </c>
      <c r="AO23" s="8">
        <v>0</v>
      </c>
      <c r="AP23" s="8">
        <v>0</v>
      </c>
      <c r="AQ23" s="8">
        <v>0</v>
      </c>
      <c r="AR23" s="3" t="s">
        <v>119</v>
      </c>
      <c r="AS23" t="s">
        <v>37</v>
      </c>
      <c r="AT23" s="3">
        <v>24</v>
      </c>
      <c r="AU23" s="3">
        <v>36</v>
      </c>
      <c r="AV23" s="3" t="s">
        <v>103</v>
      </c>
      <c r="AW23" s="7" t="s">
        <v>36</v>
      </c>
      <c r="AX23" s="36" t="s">
        <v>103</v>
      </c>
      <c r="AY23" s="8">
        <v>12</v>
      </c>
      <c r="AZ23" t="s">
        <v>34</v>
      </c>
      <c r="BA23" s="5" t="s">
        <v>34</v>
      </c>
      <c r="BB23" s="5" t="s">
        <v>34</v>
      </c>
      <c r="BC23" s="5" t="s">
        <v>34</v>
      </c>
      <c r="BD23" s="5" t="s">
        <v>34</v>
      </c>
      <c r="BE23" t="s">
        <v>34</v>
      </c>
      <c r="BF23" s="5" t="s">
        <v>34</v>
      </c>
      <c r="BG23" s="5" t="s">
        <v>34</v>
      </c>
      <c r="BH23" s="5" t="s">
        <v>34</v>
      </c>
      <c r="BI23" s="5" t="s">
        <v>34</v>
      </c>
      <c r="BJ23" s="5" t="s">
        <v>34</v>
      </c>
      <c r="BK23" s="5" t="s">
        <v>34</v>
      </c>
      <c r="BL23" t="s">
        <v>119</v>
      </c>
      <c r="BM23" s="5" t="s">
        <v>34</v>
      </c>
      <c r="BN23" s="6" t="s">
        <v>36</v>
      </c>
      <c r="BO23" s="1" t="s">
        <v>37</v>
      </c>
      <c r="BP23" s="1">
        <v>60</v>
      </c>
      <c r="BQ23" s="1" t="s">
        <v>39</v>
      </c>
      <c r="BR23" s="1" t="s">
        <v>34</v>
      </c>
      <c r="BS23" s="39">
        <v>396860087</v>
      </c>
      <c r="BT23" s="41">
        <v>43.5</v>
      </c>
      <c r="BU23" s="41">
        <v>27.8</v>
      </c>
      <c r="BV23" s="41">
        <v>16.5</v>
      </c>
      <c r="BW23" s="41">
        <f t="shared" si="0"/>
        <v>11.3</v>
      </c>
      <c r="BX23" s="41">
        <v>0.7</v>
      </c>
      <c r="BY23" s="41">
        <v>1</v>
      </c>
      <c r="BZ23" s="41">
        <f t="shared" si="1"/>
        <v>-0.30000000000000004</v>
      </c>
    </row>
    <row r="24" spans="1:78" x14ac:dyDescent="0.25">
      <c r="A24">
        <v>23</v>
      </c>
      <c r="B24" s="2" t="s">
        <v>43</v>
      </c>
      <c r="C24" t="s">
        <v>28</v>
      </c>
      <c r="D24">
        <v>18</v>
      </c>
      <c r="E24" t="s">
        <v>42</v>
      </c>
      <c r="F24">
        <v>156</v>
      </c>
      <c r="G24">
        <v>55</v>
      </c>
      <c r="H24" s="33">
        <v>22.60026298487837</v>
      </c>
      <c r="I24" t="s">
        <v>34</v>
      </c>
      <c r="J24" s="7" t="s">
        <v>119</v>
      </c>
      <c r="K24" s="7" t="s">
        <v>119</v>
      </c>
      <c r="L24" s="7" t="s">
        <v>119</v>
      </c>
      <c r="M24" s="7" t="s">
        <v>119</v>
      </c>
      <c r="N24" t="s">
        <v>34</v>
      </c>
      <c r="O24" t="s">
        <v>37</v>
      </c>
      <c r="P24" s="7" t="s">
        <v>62</v>
      </c>
      <c r="Q24" s="8">
        <v>72</v>
      </c>
      <c r="R24" s="8" t="s">
        <v>64</v>
      </c>
      <c r="S24" s="8" t="s">
        <v>67</v>
      </c>
      <c r="T24" s="8" t="s">
        <v>34</v>
      </c>
      <c r="U24" s="8" t="s">
        <v>36</v>
      </c>
      <c r="V24" s="8">
        <v>2</v>
      </c>
      <c r="W24" t="s">
        <v>34</v>
      </c>
      <c r="X24" s="7" t="s">
        <v>119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  <c r="AD24">
        <v>0</v>
      </c>
      <c r="AE24" t="s">
        <v>34</v>
      </c>
      <c r="AF24">
        <v>1.5</v>
      </c>
      <c r="AG24" t="s">
        <v>37</v>
      </c>
      <c r="AH24" t="s">
        <v>37</v>
      </c>
      <c r="AI24" t="s">
        <v>34</v>
      </c>
      <c r="AJ24" t="s">
        <v>34</v>
      </c>
      <c r="AK24" t="s">
        <v>34</v>
      </c>
      <c r="AL24" t="s">
        <v>34</v>
      </c>
      <c r="AM24">
        <v>0</v>
      </c>
      <c r="AN24" s="3" t="s">
        <v>119</v>
      </c>
      <c r="AO24" s="8">
        <v>0</v>
      </c>
      <c r="AP24" s="8">
        <v>0</v>
      </c>
      <c r="AQ24" s="8">
        <v>0</v>
      </c>
      <c r="AR24" s="3" t="s">
        <v>119</v>
      </c>
      <c r="AS24" t="s">
        <v>37</v>
      </c>
      <c r="AT24" s="3">
        <v>24</v>
      </c>
      <c r="AU24" s="3">
        <v>24</v>
      </c>
      <c r="AV24" s="3" t="s">
        <v>102</v>
      </c>
      <c r="AW24" s="7" t="s">
        <v>102</v>
      </c>
      <c r="AX24" s="7" t="s">
        <v>125</v>
      </c>
      <c r="AY24" s="7" t="s">
        <v>105</v>
      </c>
      <c r="AZ24" t="s">
        <v>34</v>
      </c>
      <c r="BA24" s="5" t="s">
        <v>34</v>
      </c>
      <c r="BB24" s="5" t="s">
        <v>34</v>
      </c>
      <c r="BC24" s="5" t="s">
        <v>34</v>
      </c>
      <c r="BD24" s="5" t="s">
        <v>34</v>
      </c>
      <c r="BE24" t="s">
        <v>34</v>
      </c>
      <c r="BF24" s="5" t="s">
        <v>34</v>
      </c>
      <c r="BG24" s="5" t="s">
        <v>34</v>
      </c>
      <c r="BH24" s="5" t="s">
        <v>34</v>
      </c>
      <c r="BI24" s="5" t="s">
        <v>34</v>
      </c>
      <c r="BJ24" s="5" t="s">
        <v>34</v>
      </c>
      <c r="BK24" s="5" t="s">
        <v>34</v>
      </c>
      <c r="BL24" t="s">
        <v>119</v>
      </c>
      <c r="BM24" s="5" t="s">
        <v>34</v>
      </c>
      <c r="BN24" s="6" t="s">
        <v>36</v>
      </c>
      <c r="BO24" s="1" t="s">
        <v>37</v>
      </c>
      <c r="BP24" s="1">
        <v>63</v>
      </c>
      <c r="BQ24" s="1" t="s">
        <v>47</v>
      </c>
      <c r="BR24" s="1" t="s">
        <v>34</v>
      </c>
      <c r="BS24" s="39">
        <v>396860086</v>
      </c>
      <c r="BT24" s="41">
        <v>43.9</v>
      </c>
      <c r="BU24" s="41">
        <v>7.3</v>
      </c>
      <c r="BV24" s="41">
        <v>5.5</v>
      </c>
      <c r="BW24" s="41">
        <f t="shared" si="0"/>
        <v>1.7999999999999998</v>
      </c>
      <c r="BX24" s="41">
        <v>1.4</v>
      </c>
      <c r="BY24" s="41">
        <v>0.9</v>
      </c>
      <c r="BZ24" s="41">
        <f t="shared" si="1"/>
        <v>0.49999999999999989</v>
      </c>
    </row>
    <row r="25" spans="1:78" x14ac:dyDescent="0.25">
      <c r="A25">
        <v>24</v>
      </c>
      <c r="B25" s="2" t="s">
        <v>91</v>
      </c>
      <c r="C25" t="s">
        <v>40</v>
      </c>
      <c r="D25">
        <v>55</v>
      </c>
      <c r="E25" t="s">
        <v>42</v>
      </c>
      <c r="F25">
        <v>165</v>
      </c>
      <c r="G25">
        <v>61</v>
      </c>
      <c r="H25" s="33">
        <v>22.405876951331496</v>
      </c>
      <c r="I25" t="s">
        <v>34</v>
      </c>
      <c r="J25" s="7" t="s">
        <v>119</v>
      </c>
      <c r="K25" s="7" t="s">
        <v>119</v>
      </c>
      <c r="L25" s="7" t="s">
        <v>119</v>
      </c>
      <c r="M25" s="10" t="s">
        <v>119</v>
      </c>
      <c r="N25" t="s">
        <v>34</v>
      </c>
      <c r="O25" t="s">
        <v>37</v>
      </c>
      <c r="P25" s="7" t="s">
        <v>62</v>
      </c>
      <c r="Q25" s="8">
        <v>240</v>
      </c>
      <c r="R25" s="8" t="s">
        <v>64</v>
      </c>
      <c r="S25" s="8" t="s">
        <v>82</v>
      </c>
      <c r="T25" s="8" t="s">
        <v>37</v>
      </c>
      <c r="U25" s="8" t="s">
        <v>36</v>
      </c>
      <c r="V25" s="8">
        <v>5</v>
      </c>
      <c r="W25" t="s">
        <v>34</v>
      </c>
      <c r="X25" s="7" t="s">
        <v>119</v>
      </c>
      <c r="Y25" t="s">
        <v>37</v>
      </c>
      <c r="Z25" t="s">
        <v>37</v>
      </c>
      <c r="AA25" t="s">
        <v>34</v>
      </c>
      <c r="AB25" t="s">
        <v>34</v>
      </c>
      <c r="AC25" t="s">
        <v>34</v>
      </c>
      <c r="AD25">
        <v>0</v>
      </c>
      <c r="AE25" t="s">
        <v>34</v>
      </c>
      <c r="AF25">
        <v>0</v>
      </c>
      <c r="AG25" t="s">
        <v>37</v>
      </c>
      <c r="AH25" t="s">
        <v>34</v>
      </c>
      <c r="AI25" t="s">
        <v>34</v>
      </c>
      <c r="AJ25" t="s">
        <v>34</v>
      </c>
      <c r="AK25" t="s">
        <v>34</v>
      </c>
      <c r="AL25" t="s">
        <v>37</v>
      </c>
      <c r="AM25">
        <v>2</v>
      </c>
      <c r="AN25" s="3">
        <v>72</v>
      </c>
      <c r="AO25" s="8">
        <v>0</v>
      </c>
      <c r="AP25" s="8">
        <v>0</v>
      </c>
      <c r="AQ25" s="8">
        <v>0</v>
      </c>
      <c r="AR25" s="3" t="s">
        <v>119</v>
      </c>
      <c r="AS25" t="s">
        <v>34</v>
      </c>
      <c r="AT25" s="3" t="s">
        <v>119</v>
      </c>
      <c r="AU25" s="3" t="s">
        <v>119</v>
      </c>
      <c r="AV25" s="7" t="s">
        <v>119</v>
      </c>
      <c r="AW25" s="7" t="s">
        <v>119</v>
      </c>
      <c r="AX25" s="7" t="s">
        <v>124</v>
      </c>
      <c r="AY25" s="7" t="s">
        <v>119</v>
      </c>
      <c r="AZ25" t="s">
        <v>37</v>
      </c>
      <c r="BA25" s="5" t="s">
        <v>34</v>
      </c>
      <c r="BB25" s="5" t="s">
        <v>34</v>
      </c>
      <c r="BC25" s="5" t="s">
        <v>34</v>
      </c>
      <c r="BD25" s="5" t="s">
        <v>34</v>
      </c>
      <c r="BE25" t="s">
        <v>34</v>
      </c>
      <c r="BF25" s="5" t="s">
        <v>34</v>
      </c>
      <c r="BG25" s="5" t="s">
        <v>34</v>
      </c>
      <c r="BH25" s="5" t="s">
        <v>34</v>
      </c>
      <c r="BI25" s="5" t="s">
        <v>34</v>
      </c>
      <c r="BJ25" s="5" t="s">
        <v>34</v>
      </c>
      <c r="BK25" s="5" t="s">
        <v>34</v>
      </c>
      <c r="BL25" t="s">
        <v>119</v>
      </c>
      <c r="BM25" s="5" t="s">
        <v>37</v>
      </c>
      <c r="BN25" s="6" t="s">
        <v>49</v>
      </c>
      <c r="BO25" s="1" t="s">
        <v>37</v>
      </c>
      <c r="BP25" s="1">
        <v>55</v>
      </c>
      <c r="BQ25" s="1" t="s">
        <v>39</v>
      </c>
      <c r="BR25" s="1" t="s">
        <v>34</v>
      </c>
      <c r="BS25" s="39">
        <v>396860073</v>
      </c>
      <c r="BT25" s="41">
        <v>43.1</v>
      </c>
      <c r="BU25" s="41">
        <v>9.1</v>
      </c>
      <c r="BV25" s="41">
        <v>29.3</v>
      </c>
      <c r="BW25" s="41">
        <f t="shared" si="0"/>
        <v>-20.200000000000003</v>
      </c>
      <c r="BX25" s="41">
        <v>0.7</v>
      </c>
      <c r="BY25" s="41">
        <v>1.1000000000000001</v>
      </c>
      <c r="BZ25" s="41">
        <f t="shared" si="1"/>
        <v>-0.40000000000000013</v>
      </c>
    </row>
    <row r="26" spans="1:78" x14ac:dyDescent="0.25">
      <c r="A26">
        <v>25</v>
      </c>
      <c r="B26" s="2" t="s">
        <v>91</v>
      </c>
      <c r="C26" t="s">
        <v>28</v>
      </c>
      <c r="D26">
        <v>42</v>
      </c>
      <c r="E26" t="s">
        <v>42</v>
      </c>
      <c r="F26">
        <v>174</v>
      </c>
      <c r="G26">
        <v>69</v>
      </c>
      <c r="H26" s="33">
        <v>22.790328973444311</v>
      </c>
      <c r="I26" t="s">
        <v>37</v>
      </c>
      <c r="J26" s="7" t="s">
        <v>37</v>
      </c>
      <c r="K26" s="8" t="s">
        <v>37</v>
      </c>
      <c r="L26" s="8" t="s">
        <v>37</v>
      </c>
      <c r="M26" s="10" t="s">
        <v>34</v>
      </c>
      <c r="N26" t="s">
        <v>37</v>
      </c>
      <c r="O26" t="s">
        <v>37</v>
      </c>
      <c r="P26" s="7" t="s">
        <v>62</v>
      </c>
      <c r="Q26" s="8">
        <v>72</v>
      </c>
      <c r="R26" s="8" t="s">
        <v>65</v>
      </c>
      <c r="S26" s="8" t="s">
        <v>67</v>
      </c>
      <c r="T26" s="8" t="s">
        <v>37</v>
      </c>
      <c r="U26" s="8" t="s">
        <v>68</v>
      </c>
      <c r="V26" s="8">
        <v>4</v>
      </c>
      <c r="W26" t="s">
        <v>37</v>
      </c>
      <c r="X26" s="8">
        <v>240</v>
      </c>
      <c r="Y26" t="s">
        <v>37</v>
      </c>
      <c r="Z26" t="s">
        <v>34</v>
      </c>
      <c r="AA26" t="s">
        <v>34</v>
      </c>
      <c r="AB26" t="s">
        <v>34</v>
      </c>
      <c r="AC26" t="s">
        <v>34</v>
      </c>
      <c r="AD26">
        <v>0</v>
      </c>
      <c r="AE26" t="s">
        <v>34</v>
      </c>
      <c r="AF26">
        <v>0</v>
      </c>
      <c r="AG26" t="s">
        <v>34</v>
      </c>
      <c r="AH26" t="s">
        <v>34</v>
      </c>
      <c r="AI26" t="s">
        <v>34</v>
      </c>
      <c r="AJ26" t="s">
        <v>34</v>
      </c>
      <c r="AK26" t="s">
        <v>34</v>
      </c>
      <c r="AL26" t="s">
        <v>34</v>
      </c>
      <c r="AM26">
        <v>3</v>
      </c>
      <c r="AN26" s="3">
        <v>240</v>
      </c>
      <c r="AO26" s="8">
        <v>0</v>
      </c>
      <c r="AP26" s="8">
        <v>0</v>
      </c>
      <c r="AQ26" s="8">
        <v>0</v>
      </c>
      <c r="AR26" s="3" t="s">
        <v>119</v>
      </c>
      <c r="AS26" t="s">
        <v>37</v>
      </c>
      <c r="AT26" s="27">
        <v>18</v>
      </c>
      <c r="AU26" s="27">
        <v>276</v>
      </c>
      <c r="AV26" s="27" t="s">
        <v>103</v>
      </c>
      <c r="AW26" s="29" t="s">
        <v>36</v>
      </c>
      <c r="AX26" s="37" t="s">
        <v>103</v>
      </c>
      <c r="AY26" s="31">
        <v>18</v>
      </c>
      <c r="AZ26" t="s">
        <v>37</v>
      </c>
      <c r="BA26" s="5" t="s">
        <v>37</v>
      </c>
      <c r="BB26" s="5" t="s">
        <v>34</v>
      </c>
      <c r="BC26" s="5" t="s">
        <v>34</v>
      </c>
      <c r="BD26" s="5" t="s">
        <v>37</v>
      </c>
      <c r="BE26" t="s">
        <v>34</v>
      </c>
      <c r="BF26" s="5" t="s">
        <v>37</v>
      </c>
      <c r="BG26" s="5" t="s">
        <v>37</v>
      </c>
      <c r="BH26" s="5" t="s">
        <v>34</v>
      </c>
      <c r="BI26" s="5" t="s">
        <v>34</v>
      </c>
      <c r="BJ26" s="5" t="s">
        <v>37</v>
      </c>
      <c r="BK26" s="5" t="s">
        <v>34</v>
      </c>
      <c r="BL26" t="s">
        <v>119</v>
      </c>
      <c r="BM26" s="5" t="s">
        <v>34</v>
      </c>
      <c r="BN26" s="6" t="s">
        <v>36</v>
      </c>
      <c r="BO26" s="1" t="s">
        <v>37</v>
      </c>
      <c r="BP26" s="1">
        <v>78</v>
      </c>
      <c r="BQ26" s="1" t="s">
        <v>39</v>
      </c>
      <c r="BR26" s="1" t="s">
        <v>34</v>
      </c>
      <c r="BS26" s="39">
        <v>396860072</v>
      </c>
      <c r="BT26" s="41">
        <v>37.9</v>
      </c>
      <c r="BU26" s="41">
        <v>7.7</v>
      </c>
      <c r="BV26" s="41">
        <v>9.4</v>
      </c>
      <c r="BW26" s="41">
        <f t="shared" si="0"/>
        <v>-1.7000000000000002</v>
      </c>
      <c r="BX26" s="41">
        <v>0.7</v>
      </c>
      <c r="BY26" s="41">
        <v>0.7</v>
      </c>
      <c r="BZ26" s="41">
        <f t="shared" si="1"/>
        <v>0</v>
      </c>
    </row>
    <row r="27" spans="1:78" x14ac:dyDescent="0.25">
      <c r="A27">
        <v>26</v>
      </c>
      <c r="B27" s="2" t="s">
        <v>43</v>
      </c>
      <c r="C27" t="s">
        <v>53</v>
      </c>
      <c r="D27">
        <v>55</v>
      </c>
      <c r="E27" t="s">
        <v>42</v>
      </c>
      <c r="F27">
        <v>158</v>
      </c>
      <c r="G27">
        <v>79</v>
      </c>
      <c r="H27" s="33">
        <v>31.645569620253166</v>
      </c>
      <c r="I27" t="s">
        <v>34</v>
      </c>
      <c r="J27" s="7" t="s">
        <v>119</v>
      </c>
      <c r="K27" s="8" t="s">
        <v>119</v>
      </c>
      <c r="L27" s="8" t="s">
        <v>119</v>
      </c>
      <c r="M27" s="10" t="s">
        <v>119</v>
      </c>
      <c r="N27" t="s">
        <v>34</v>
      </c>
      <c r="O27" t="s">
        <v>37</v>
      </c>
      <c r="P27" s="7" t="s">
        <v>62</v>
      </c>
      <c r="Q27" s="8">
        <v>120</v>
      </c>
      <c r="R27" s="8" t="s">
        <v>64</v>
      </c>
      <c r="S27" s="8" t="s">
        <v>67</v>
      </c>
      <c r="T27" s="8" t="s">
        <v>37</v>
      </c>
      <c r="U27" s="8" t="s">
        <v>83</v>
      </c>
      <c r="V27" s="8">
        <v>8</v>
      </c>
      <c r="W27" t="s">
        <v>34</v>
      </c>
      <c r="X27" s="7" t="s">
        <v>119</v>
      </c>
      <c r="Y27" t="s">
        <v>34</v>
      </c>
      <c r="Z27" t="s">
        <v>37</v>
      </c>
      <c r="AA27" t="s">
        <v>34</v>
      </c>
      <c r="AB27" t="s">
        <v>34</v>
      </c>
      <c r="AC27" t="s">
        <v>34</v>
      </c>
      <c r="AD27">
        <v>0</v>
      </c>
      <c r="AE27" t="s">
        <v>34</v>
      </c>
      <c r="AF27">
        <v>0</v>
      </c>
      <c r="AG27" t="s">
        <v>34</v>
      </c>
      <c r="AH27" t="s">
        <v>34</v>
      </c>
      <c r="AI27" t="s">
        <v>34</v>
      </c>
      <c r="AJ27" t="s">
        <v>34</v>
      </c>
      <c r="AK27" t="s">
        <v>34</v>
      </c>
      <c r="AL27" t="s">
        <v>37</v>
      </c>
      <c r="AM27">
        <v>4</v>
      </c>
      <c r="AN27" s="3">
        <v>444</v>
      </c>
      <c r="AO27" s="8">
        <v>4</v>
      </c>
      <c r="AP27" s="8">
        <v>0</v>
      </c>
      <c r="AQ27" s="8">
        <v>0</v>
      </c>
      <c r="AR27" s="8">
        <v>528</v>
      </c>
      <c r="AS27" t="s">
        <v>37</v>
      </c>
      <c r="AT27" s="3">
        <v>24</v>
      </c>
      <c r="AU27" s="3">
        <v>444</v>
      </c>
      <c r="AV27" s="3" t="s">
        <v>103</v>
      </c>
      <c r="AW27" s="7" t="s">
        <v>103</v>
      </c>
      <c r="AX27" s="36" t="s">
        <v>103</v>
      </c>
      <c r="AY27" s="8">
        <v>36</v>
      </c>
      <c r="AZ27" t="s">
        <v>34</v>
      </c>
      <c r="BA27" s="5" t="s">
        <v>34</v>
      </c>
      <c r="BB27" s="5" t="s">
        <v>34</v>
      </c>
      <c r="BC27" s="5" t="s">
        <v>37</v>
      </c>
      <c r="BD27" s="5" t="s">
        <v>34</v>
      </c>
      <c r="BE27" t="s">
        <v>34</v>
      </c>
      <c r="BF27" s="5" t="s">
        <v>37</v>
      </c>
      <c r="BG27" s="5" t="s">
        <v>34</v>
      </c>
      <c r="BH27" s="5" t="s">
        <v>34</v>
      </c>
      <c r="BI27" s="5" t="s">
        <v>34</v>
      </c>
      <c r="BJ27" s="5" t="s">
        <v>37</v>
      </c>
      <c r="BK27" s="5" t="s">
        <v>34</v>
      </c>
      <c r="BL27" t="s">
        <v>119</v>
      </c>
      <c r="BM27" s="5" t="s">
        <v>34</v>
      </c>
      <c r="BN27" s="6" t="s">
        <v>36</v>
      </c>
      <c r="BO27" s="1" t="s">
        <v>37</v>
      </c>
      <c r="BP27" s="1">
        <v>80</v>
      </c>
      <c r="BQ27" s="1" t="s">
        <v>47</v>
      </c>
      <c r="BR27" s="1" t="s">
        <v>34</v>
      </c>
      <c r="BS27" s="39">
        <v>396860089</v>
      </c>
      <c r="BT27" s="41">
        <v>60.5</v>
      </c>
      <c r="BU27" s="41">
        <v>637.20000000000005</v>
      </c>
      <c r="BV27" s="41">
        <v>472.8</v>
      </c>
      <c r="BW27" s="41">
        <f t="shared" si="0"/>
        <v>164.40000000000003</v>
      </c>
      <c r="BX27" s="41">
        <v>102.7</v>
      </c>
      <c r="BY27" s="41">
        <v>37</v>
      </c>
      <c r="BZ27" s="41">
        <f t="shared" si="1"/>
        <v>65.7</v>
      </c>
    </row>
    <row r="28" spans="1:78" x14ac:dyDescent="0.25">
      <c r="A28">
        <v>27</v>
      </c>
      <c r="B28" s="2" t="s">
        <v>43</v>
      </c>
      <c r="C28" t="s">
        <v>28</v>
      </c>
      <c r="D28">
        <v>55</v>
      </c>
      <c r="E28" t="s">
        <v>42</v>
      </c>
      <c r="F28">
        <v>178</v>
      </c>
      <c r="G28">
        <v>72</v>
      </c>
      <c r="H28" s="33">
        <v>22.724403484408533</v>
      </c>
      <c r="I28" t="s">
        <v>34</v>
      </c>
      <c r="J28" s="7" t="s">
        <v>119</v>
      </c>
      <c r="K28" s="8" t="s">
        <v>119</v>
      </c>
      <c r="L28" s="8" t="s">
        <v>119</v>
      </c>
      <c r="M28" s="10" t="s">
        <v>119</v>
      </c>
      <c r="N28" t="s">
        <v>34</v>
      </c>
      <c r="O28" t="s">
        <v>34</v>
      </c>
      <c r="P28" s="7" t="s">
        <v>119</v>
      </c>
      <c r="Q28" s="8">
        <v>0</v>
      </c>
      <c r="R28" s="7" t="s">
        <v>121</v>
      </c>
      <c r="S28" s="7" t="s">
        <v>122</v>
      </c>
      <c r="T28" s="7" t="s">
        <v>119</v>
      </c>
      <c r="U28" s="7" t="s">
        <v>119</v>
      </c>
      <c r="V28" s="7" t="s">
        <v>119</v>
      </c>
      <c r="W28" t="s">
        <v>34</v>
      </c>
      <c r="X28" s="7" t="s">
        <v>119</v>
      </c>
      <c r="Y28" t="s">
        <v>37</v>
      </c>
      <c r="Z28" t="s">
        <v>34</v>
      </c>
      <c r="AA28" t="s">
        <v>37</v>
      </c>
      <c r="AB28" t="s">
        <v>34</v>
      </c>
      <c r="AC28" t="s">
        <v>34</v>
      </c>
      <c r="AD28">
        <v>0</v>
      </c>
      <c r="AE28" t="s">
        <v>34</v>
      </c>
      <c r="AF28">
        <v>2</v>
      </c>
      <c r="AG28" t="s">
        <v>34</v>
      </c>
      <c r="AH28" t="s">
        <v>34</v>
      </c>
      <c r="AI28" t="s">
        <v>34</v>
      </c>
      <c r="AJ28" t="s">
        <v>34</v>
      </c>
      <c r="AK28" t="s">
        <v>34</v>
      </c>
      <c r="AL28" t="s">
        <v>34</v>
      </c>
      <c r="AM28">
        <v>0</v>
      </c>
      <c r="AN28" s="3" t="s">
        <v>119</v>
      </c>
      <c r="AO28" s="8">
        <v>0</v>
      </c>
      <c r="AP28" s="8">
        <v>0</v>
      </c>
      <c r="AQ28" s="8">
        <v>0</v>
      </c>
      <c r="AR28" s="3" t="s">
        <v>119</v>
      </c>
      <c r="AS28" t="s">
        <v>37</v>
      </c>
      <c r="AT28" s="3">
        <v>18</v>
      </c>
      <c r="AU28" s="3">
        <v>360</v>
      </c>
      <c r="AV28" s="3" t="s">
        <v>103</v>
      </c>
      <c r="AW28" s="7" t="s">
        <v>103</v>
      </c>
      <c r="AX28" s="36" t="s">
        <v>103</v>
      </c>
      <c r="AY28" s="8">
        <v>18</v>
      </c>
      <c r="AZ28" t="s">
        <v>34</v>
      </c>
      <c r="BA28" s="5" t="s">
        <v>34</v>
      </c>
      <c r="BB28" s="5" t="s">
        <v>34</v>
      </c>
      <c r="BC28" s="5" t="s">
        <v>37</v>
      </c>
      <c r="BD28" s="5" t="s">
        <v>34</v>
      </c>
      <c r="BE28" t="s">
        <v>34</v>
      </c>
      <c r="BF28" s="5" t="s">
        <v>34</v>
      </c>
      <c r="BG28" s="5" t="s">
        <v>34</v>
      </c>
      <c r="BH28" s="5" t="s">
        <v>37</v>
      </c>
      <c r="BI28" s="5" t="s">
        <v>34</v>
      </c>
      <c r="BJ28" s="5" t="s">
        <v>37</v>
      </c>
      <c r="BK28" s="5" t="s">
        <v>37</v>
      </c>
      <c r="BL28" s="5">
        <v>564</v>
      </c>
      <c r="BM28" s="5" t="s">
        <v>34</v>
      </c>
      <c r="BN28" s="6" t="s">
        <v>36</v>
      </c>
      <c r="BO28" s="1" t="s">
        <v>37</v>
      </c>
      <c r="BP28" s="1">
        <v>63</v>
      </c>
      <c r="BQ28" s="1" t="s">
        <v>39</v>
      </c>
      <c r="BR28" s="1" t="s">
        <v>34</v>
      </c>
      <c r="BS28" s="39">
        <v>396860051</v>
      </c>
      <c r="BT28" s="41">
        <v>42</v>
      </c>
      <c r="BU28" s="41">
        <v>5.4</v>
      </c>
      <c r="BV28" s="41">
        <v>11.3</v>
      </c>
      <c r="BW28" s="41">
        <f t="shared" si="0"/>
        <v>-5.9</v>
      </c>
      <c r="BX28" s="41">
        <v>0.5</v>
      </c>
      <c r="BY28" s="41">
        <v>0.9</v>
      </c>
      <c r="BZ28" s="41">
        <f t="shared" si="1"/>
        <v>-0.4</v>
      </c>
    </row>
    <row r="29" spans="1:78" x14ac:dyDescent="0.25">
      <c r="A29">
        <v>28</v>
      </c>
      <c r="B29" s="2" t="s">
        <v>41</v>
      </c>
      <c r="C29" t="s">
        <v>28</v>
      </c>
      <c r="D29">
        <v>25</v>
      </c>
      <c r="E29" t="s">
        <v>29</v>
      </c>
      <c r="F29">
        <v>181</v>
      </c>
      <c r="G29">
        <v>73</v>
      </c>
      <c r="H29" s="33">
        <v>22.282592106468055</v>
      </c>
      <c r="I29" t="s">
        <v>34</v>
      </c>
      <c r="J29" s="7" t="s">
        <v>119</v>
      </c>
      <c r="K29" s="8" t="s">
        <v>119</v>
      </c>
      <c r="L29" s="8" t="s">
        <v>119</v>
      </c>
      <c r="M29" s="10" t="s">
        <v>119</v>
      </c>
      <c r="N29" t="s">
        <v>34</v>
      </c>
      <c r="O29" t="s">
        <v>34</v>
      </c>
      <c r="P29" s="7" t="s">
        <v>119</v>
      </c>
      <c r="Q29" s="8">
        <v>0</v>
      </c>
      <c r="R29" s="7" t="s">
        <v>121</v>
      </c>
      <c r="S29" s="7" t="s">
        <v>122</v>
      </c>
      <c r="T29" s="7" t="s">
        <v>119</v>
      </c>
      <c r="U29" s="7" t="s">
        <v>119</v>
      </c>
      <c r="V29" s="7" t="s">
        <v>119</v>
      </c>
      <c r="W29" t="s">
        <v>34</v>
      </c>
      <c r="X29" s="7" t="s">
        <v>119</v>
      </c>
      <c r="Y29" t="s">
        <v>34</v>
      </c>
      <c r="Z29" t="s">
        <v>37</v>
      </c>
      <c r="AA29" t="s">
        <v>37</v>
      </c>
      <c r="AB29" t="s">
        <v>37</v>
      </c>
      <c r="AC29" t="s">
        <v>34</v>
      </c>
      <c r="AD29">
        <v>0</v>
      </c>
      <c r="AE29" t="s">
        <v>34</v>
      </c>
      <c r="AF29">
        <v>3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  <c r="AM29">
        <v>0</v>
      </c>
      <c r="AN29" s="3" t="s">
        <v>119</v>
      </c>
      <c r="AO29" s="8">
        <v>4</v>
      </c>
      <c r="AP29" s="8">
        <v>0</v>
      </c>
      <c r="AQ29" s="8">
        <v>0</v>
      </c>
      <c r="AR29" s="8">
        <v>108</v>
      </c>
      <c r="AS29" t="s">
        <v>37</v>
      </c>
      <c r="AT29" s="3">
        <v>24</v>
      </c>
      <c r="AU29" s="3">
        <v>48</v>
      </c>
      <c r="AV29" s="3" t="s">
        <v>103</v>
      </c>
      <c r="AW29" s="7" t="s">
        <v>36</v>
      </c>
      <c r="AX29" s="7" t="s">
        <v>124</v>
      </c>
      <c r="AY29" s="8" t="s">
        <v>105</v>
      </c>
      <c r="AZ29" t="s">
        <v>34</v>
      </c>
      <c r="BA29" s="5" t="s">
        <v>34</v>
      </c>
      <c r="BB29" s="5" t="s">
        <v>34</v>
      </c>
      <c r="BC29" s="5" t="s">
        <v>34</v>
      </c>
      <c r="BD29" s="5" t="s">
        <v>34</v>
      </c>
      <c r="BE29" t="s">
        <v>34</v>
      </c>
      <c r="BF29" s="5" t="s">
        <v>34</v>
      </c>
      <c r="BG29" s="5" t="s">
        <v>34</v>
      </c>
      <c r="BH29" s="5" t="s">
        <v>34</v>
      </c>
      <c r="BI29" s="5" t="s">
        <v>34</v>
      </c>
      <c r="BJ29" s="5" t="s">
        <v>34</v>
      </c>
      <c r="BK29" s="5" t="s">
        <v>34</v>
      </c>
      <c r="BL29" t="s">
        <v>119</v>
      </c>
      <c r="BM29" s="5" t="s">
        <v>34</v>
      </c>
      <c r="BN29" s="6" t="s">
        <v>36</v>
      </c>
      <c r="BO29" s="1" t="s">
        <v>37</v>
      </c>
      <c r="BP29" s="1">
        <v>57</v>
      </c>
      <c r="BQ29" s="1" t="s">
        <v>39</v>
      </c>
      <c r="BR29" s="1" t="s">
        <v>34</v>
      </c>
      <c r="BS29" s="39">
        <v>396860052</v>
      </c>
      <c r="BT29" s="41">
        <v>48.5</v>
      </c>
      <c r="BU29" s="41">
        <v>9.6</v>
      </c>
      <c r="BV29" s="41">
        <v>19.3</v>
      </c>
      <c r="BW29" s="41">
        <f t="shared" si="0"/>
        <v>-9.7000000000000011</v>
      </c>
      <c r="BX29" s="41">
        <v>1</v>
      </c>
      <c r="BY29" s="41">
        <v>5.0999999999999996</v>
      </c>
      <c r="BZ29" s="41">
        <f t="shared" si="1"/>
        <v>-4.0999999999999996</v>
      </c>
    </row>
    <row r="30" spans="1:78" x14ac:dyDescent="0.25">
      <c r="A30">
        <v>29</v>
      </c>
      <c r="B30" s="2" t="s">
        <v>41</v>
      </c>
      <c r="C30" t="s">
        <v>40</v>
      </c>
      <c r="D30">
        <v>23</v>
      </c>
      <c r="E30" t="s">
        <v>42</v>
      </c>
      <c r="F30">
        <v>147</v>
      </c>
      <c r="G30">
        <v>47</v>
      </c>
      <c r="H30" s="33">
        <v>21.750196677310381</v>
      </c>
      <c r="I30" t="s">
        <v>34</v>
      </c>
      <c r="J30" s="7" t="s">
        <v>119</v>
      </c>
      <c r="K30" s="8" t="s">
        <v>119</v>
      </c>
      <c r="L30" s="8" t="s">
        <v>119</v>
      </c>
      <c r="M30" s="10" t="s">
        <v>119</v>
      </c>
      <c r="N30" t="s">
        <v>34</v>
      </c>
      <c r="O30" t="s">
        <v>37</v>
      </c>
      <c r="P30" s="7" t="s">
        <v>69</v>
      </c>
      <c r="Q30" s="8">
        <v>24</v>
      </c>
      <c r="R30" s="8" t="s">
        <v>65</v>
      </c>
      <c r="S30" s="8" t="s">
        <v>67</v>
      </c>
      <c r="T30" s="8" t="s">
        <v>34</v>
      </c>
      <c r="U30" s="7" t="s">
        <v>36</v>
      </c>
      <c r="V30" s="8">
        <v>3</v>
      </c>
      <c r="W30" t="s">
        <v>34</v>
      </c>
      <c r="X30" s="7" t="s">
        <v>119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>
        <v>0</v>
      </c>
      <c r="AE30" t="s">
        <v>34</v>
      </c>
      <c r="AF30">
        <v>0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  <c r="AM30">
        <v>1</v>
      </c>
      <c r="AN30" s="3">
        <v>6</v>
      </c>
      <c r="AO30" s="8">
        <v>0</v>
      </c>
      <c r="AP30" s="8">
        <v>0</v>
      </c>
      <c r="AQ30" s="8">
        <v>0</v>
      </c>
      <c r="AR30" s="3" t="s">
        <v>119</v>
      </c>
      <c r="AS30" t="s">
        <v>37</v>
      </c>
      <c r="AT30" s="3">
        <v>24</v>
      </c>
      <c r="AU30" s="3">
        <v>36</v>
      </c>
      <c r="AV30" s="3" t="s">
        <v>102</v>
      </c>
      <c r="AW30" s="7" t="s">
        <v>36</v>
      </c>
      <c r="AX30" s="36" t="s">
        <v>125</v>
      </c>
      <c r="AY30" s="8" t="s">
        <v>105</v>
      </c>
      <c r="AZ30" t="s">
        <v>34</v>
      </c>
      <c r="BA30" s="5" t="s">
        <v>34</v>
      </c>
      <c r="BB30" s="5" t="s">
        <v>34</v>
      </c>
      <c r="BC30" s="5" t="s">
        <v>34</v>
      </c>
      <c r="BD30" s="5" t="s">
        <v>34</v>
      </c>
      <c r="BE30" t="s">
        <v>34</v>
      </c>
      <c r="BF30" s="5" t="s">
        <v>34</v>
      </c>
      <c r="BG30" s="5" t="s">
        <v>34</v>
      </c>
      <c r="BH30" s="5" t="s">
        <v>34</v>
      </c>
      <c r="BI30" s="5" t="s">
        <v>34</v>
      </c>
      <c r="BJ30" s="5" t="s">
        <v>34</v>
      </c>
      <c r="BK30" s="5" t="s">
        <v>34</v>
      </c>
      <c r="BL30" t="s">
        <v>119</v>
      </c>
      <c r="BM30" s="5" t="s">
        <v>34</v>
      </c>
      <c r="BN30" s="6" t="s">
        <v>49</v>
      </c>
      <c r="BO30" s="1" t="s">
        <v>37</v>
      </c>
      <c r="BP30" s="1">
        <v>54</v>
      </c>
      <c r="BQ30" s="1" t="s">
        <v>39</v>
      </c>
      <c r="BR30" s="1" t="s">
        <v>34</v>
      </c>
      <c r="BS30" s="39">
        <v>396860088</v>
      </c>
      <c r="BT30" s="41">
        <v>41.4</v>
      </c>
      <c r="BU30" s="41">
        <v>9.6999999999999993</v>
      </c>
      <c r="BV30" s="41">
        <v>4</v>
      </c>
      <c r="BW30" s="41">
        <f t="shared" si="0"/>
        <v>5.6999999999999993</v>
      </c>
      <c r="BX30" s="41">
        <v>1.1000000000000001</v>
      </c>
      <c r="BY30" s="41">
        <v>0.5</v>
      </c>
      <c r="BZ30" s="41">
        <f t="shared" si="1"/>
        <v>0.60000000000000009</v>
      </c>
    </row>
    <row r="31" spans="1:78" x14ac:dyDescent="0.25">
      <c r="A31">
        <v>30</v>
      </c>
      <c r="B31" s="2" t="s">
        <v>43</v>
      </c>
      <c r="C31" t="s">
        <v>53</v>
      </c>
      <c r="D31">
        <v>36</v>
      </c>
      <c r="E31" t="s">
        <v>29</v>
      </c>
      <c r="F31">
        <v>172</v>
      </c>
      <c r="G31">
        <v>75</v>
      </c>
      <c r="H31" s="33">
        <v>25.351541373715524</v>
      </c>
      <c r="I31" t="s">
        <v>34</v>
      </c>
      <c r="J31" s="7" t="s">
        <v>119</v>
      </c>
      <c r="K31" s="7" t="s">
        <v>119</v>
      </c>
      <c r="L31" s="7" t="s">
        <v>119</v>
      </c>
      <c r="M31" s="10" t="s">
        <v>119</v>
      </c>
      <c r="N31" t="s">
        <v>34</v>
      </c>
      <c r="O31" t="s">
        <v>34</v>
      </c>
      <c r="P31" s="7" t="s">
        <v>119</v>
      </c>
      <c r="Q31" s="8">
        <v>0</v>
      </c>
      <c r="R31" s="7" t="s">
        <v>121</v>
      </c>
      <c r="S31" s="7" t="s">
        <v>122</v>
      </c>
      <c r="T31" s="7" t="s">
        <v>119</v>
      </c>
      <c r="U31" s="7" t="s">
        <v>119</v>
      </c>
      <c r="V31" s="7" t="s">
        <v>119</v>
      </c>
      <c r="W31" t="s">
        <v>37</v>
      </c>
      <c r="X31" s="8">
        <v>72</v>
      </c>
      <c r="Y31" t="s">
        <v>34</v>
      </c>
      <c r="Z31" t="s">
        <v>34</v>
      </c>
      <c r="AA31" t="s">
        <v>34</v>
      </c>
      <c r="AB31" t="s">
        <v>34</v>
      </c>
      <c r="AC31" t="s">
        <v>37</v>
      </c>
      <c r="AD31">
        <v>1</v>
      </c>
      <c r="AE31" t="s">
        <v>37</v>
      </c>
      <c r="AF31">
        <v>0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  <c r="AL31" t="s">
        <v>34</v>
      </c>
      <c r="AM31">
        <v>0</v>
      </c>
      <c r="AN31" s="3" t="s">
        <v>119</v>
      </c>
      <c r="AO31" s="8">
        <v>0</v>
      </c>
      <c r="AP31" s="8">
        <v>0</v>
      </c>
      <c r="AQ31" s="8">
        <v>0</v>
      </c>
      <c r="AR31" s="3" t="s">
        <v>119</v>
      </c>
      <c r="AS31" t="s">
        <v>34</v>
      </c>
      <c r="AT31" s="3" t="s">
        <v>119</v>
      </c>
      <c r="AU31" s="3" t="s">
        <v>119</v>
      </c>
      <c r="AV31" s="7" t="s">
        <v>119</v>
      </c>
      <c r="AW31" s="7" t="s">
        <v>119</v>
      </c>
      <c r="AX31" s="7" t="s">
        <v>124</v>
      </c>
      <c r="AY31" s="7" t="s">
        <v>119</v>
      </c>
      <c r="AZ31" t="s">
        <v>34</v>
      </c>
      <c r="BA31" s="5" t="s">
        <v>34</v>
      </c>
      <c r="BB31" s="5" t="s">
        <v>34</v>
      </c>
      <c r="BC31" s="5" t="s">
        <v>34</v>
      </c>
      <c r="BD31" s="5" t="s">
        <v>34</v>
      </c>
      <c r="BE31" t="s">
        <v>34</v>
      </c>
      <c r="BF31" s="5" t="s">
        <v>34</v>
      </c>
      <c r="BG31" s="5" t="s">
        <v>34</v>
      </c>
      <c r="BH31" s="5" t="s">
        <v>34</v>
      </c>
      <c r="BI31" s="5" t="s">
        <v>34</v>
      </c>
      <c r="BJ31" s="5" t="s">
        <v>34</v>
      </c>
      <c r="BK31" s="5" t="s">
        <v>34</v>
      </c>
      <c r="BL31" t="s">
        <v>119</v>
      </c>
      <c r="BM31" s="5" t="s">
        <v>34</v>
      </c>
      <c r="BN31" s="6" t="s">
        <v>36</v>
      </c>
      <c r="BO31" s="1" t="s">
        <v>37</v>
      </c>
      <c r="BP31" s="1">
        <v>71</v>
      </c>
      <c r="BQ31" s="1" t="s">
        <v>47</v>
      </c>
      <c r="BR31" s="1" t="s">
        <v>34</v>
      </c>
      <c r="BS31" s="39">
        <v>396860054</v>
      </c>
      <c r="BT31" s="41">
        <v>51.8</v>
      </c>
      <c r="BU31" s="41">
        <v>9.1999999999999993</v>
      </c>
      <c r="BV31" s="41">
        <v>16.5</v>
      </c>
      <c r="BW31" s="41">
        <f t="shared" si="0"/>
        <v>-7.3000000000000007</v>
      </c>
      <c r="BX31" s="41">
        <v>0.8</v>
      </c>
      <c r="BY31" s="41">
        <v>1.4</v>
      </c>
      <c r="BZ31" s="41">
        <f t="shared" si="1"/>
        <v>-0.59999999999999987</v>
      </c>
    </row>
    <row r="32" spans="1:78" x14ac:dyDescent="0.25">
      <c r="A32">
        <v>31</v>
      </c>
      <c r="B32" s="2" t="s">
        <v>52</v>
      </c>
      <c r="C32" t="s">
        <v>40</v>
      </c>
      <c r="D32">
        <v>40</v>
      </c>
      <c r="E32" t="s">
        <v>42</v>
      </c>
      <c r="F32">
        <v>152</v>
      </c>
      <c r="G32">
        <v>58</v>
      </c>
      <c r="H32" s="33">
        <v>25.103878116343491</v>
      </c>
      <c r="I32" t="s">
        <v>37</v>
      </c>
      <c r="J32" s="7" t="s">
        <v>37</v>
      </c>
      <c r="K32" s="8" t="s">
        <v>34</v>
      </c>
      <c r="L32" s="8" t="s">
        <v>34</v>
      </c>
      <c r="M32" s="10" t="s">
        <v>34</v>
      </c>
      <c r="N32" t="s">
        <v>37</v>
      </c>
      <c r="O32" t="s">
        <v>37</v>
      </c>
      <c r="P32" s="7" t="s">
        <v>62</v>
      </c>
      <c r="Q32" s="8">
        <v>144</v>
      </c>
      <c r="R32" s="8" t="s">
        <v>65</v>
      </c>
      <c r="S32" s="8" t="s">
        <v>82</v>
      </c>
      <c r="T32" s="8" t="s">
        <v>37</v>
      </c>
      <c r="U32" s="8" t="s">
        <v>36</v>
      </c>
      <c r="V32" s="8">
        <v>6</v>
      </c>
      <c r="W32" t="s">
        <v>34</v>
      </c>
      <c r="X32" s="7" t="s">
        <v>119</v>
      </c>
      <c r="Y32" t="s">
        <v>37</v>
      </c>
      <c r="Z32" t="s">
        <v>37</v>
      </c>
      <c r="AA32" t="s">
        <v>37</v>
      </c>
      <c r="AB32" t="s">
        <v>34</v>
      </c>
      <c r="AC32" t="s">
        <v>34</v>
      </c>
      <c r="AD32">
        <v>0</v>
      </c>
      <c r="AE32" t="s">
        <v>34</v>
      </c>
      <c r="AF32">
        <v>7</v>
      </c>
      <c r="AG32" t="s">
        <v>34</v>
      </c>
      <c r="AH32" t="s">
        <v>34</v>
      </c>
      <c r="AI32" t="s">
        <v>34</v>
      </c>
      <c r="AJ32" t="s">
        <v>34</v>
      </c>
      <c r="AK32" t="s">
        <v>34</v>
      </c>
      <c r="AL32" t="s">
        <v>37</v>
      </c>
      <c r="AM32">
        <v>0</v>
      </c>
      <c r="AN32" s="3" t="s">
        <v>119</v>
      </c>
      <c r="AO32" s="8">
        <v>1</v>
      </c>
      <c r="AP32" s="8">
        <v>2</v>
      </c>
      <c r="AQ32" s="8">
        <v>0</v>
      </c>
      <c r="AR32" s="8">
        <v>240</v>
      </c>
      <c r="AS32" t="s">
        <v>34</v>
      </c>
      <c r="AT32" s="3" t="s">
        <v>119</v>
      </c>
      <c r="AU32" s="3" t="s">
        <v>119</v>
      </c>
      <c r="AV32" s="7" t="s">
        <v>119</v>
      </c>
      <c r="AW32" s="7" t="s">
        <v>119</v>
      </c>
      <c r="AX32" s="7" t="s">
        <v>124</v>
      </c>
      <c r="AY32" s="7" t="s">
        <v>119</v>
      </c>
      <c r="AZ32" t="s">
        <v>37</v>
      </c>
      <c r="BA32" s="5" t="s">
        <v>34</v>
      </c>
      <c r="BB32" s="5" t="s">
        <v>34</v>
      </c>
      <c r="BC32" s="5" t="s">
        <v>37</v>
      </c>
      <c r="BD32" s="5" t="s">
        <v>34</v>
      </c>
      <c r="BE32" t="s">
        <v>34</v>
      </c>
      <c r="BF32" s="5" t="s">
        <v>37</v>
      </c>
      <c r="BG32" s="5" t="s">
        <v>34</v>
      </c>
      <c r="BH32" s="5" t="s">
        <v>34</v>
      </c>
      <c r="BI32" s="5" t="s">
        <v>37</v>
      </c>
      <c r="BJ32" s="5" t="s">
        <v>34</v>
      </c>
      <c r="BK32" s="5" t="s">
        <v>37</v>
      </c>
      <c r="BL32" s="5">
        <v>144</v>
      </c>
      <c r="BM32" s="5" t="s">
        <v>34</v>
      </c>
      <c r="BN32" s="6" t="s">
        <v>56</v>
      </c>
      <c r="BO32" s="1" t="s">
        <v>37</v>
      </c>
      <c r="BP32" s="1">
        <v>110</v>
      </c>
      <c r="BQ32" s="1" t="s">
        <v>39</v>
      </c>
      <c r="BR32" s="1" t="s">
        <v>34</v>
      </c>
      <c r="BS32" s="39">
        <v>396860053</v>
      </c>
      <c r="BT32" s="41">
        <v>48.2</v>
      </c>
      <c r="BU32" s="41">
        <v>8.6</v>
      </c>
      <c r="BV32" s="41">
        <v>7.9</v>
      </c>
      <c r="BW32" s="41">
        <f t="shared" si="0"/>
        <v>0.69999999999999929</v>
      </c>
      <c r="BX32" s="41">
        <v>2.5</v>
      </c>
      <c r="BY32" s="41">
        <v>0.7</v>
      </c>
      <c r="BZ32" s="41">
        <f t="shared" si="1"/>
        <v>1.8</v>
      </c>
    </row>
    <row r="33" spans="1:78" x14ac:dyDescent="0.25">
      <c r="A33">
        <v>32</v>
      </c>
      <c r="B33" s="2" t="s">
        <v>52</v>
      </c>
      <c r="C33" t="s">
        <v>28</v>
      </c>
      <c r="D33">
        <v>60</v>
      </c>
      <c r="E33" t="s">
        <v>42</v>
      </c>
      <c r="F33">
        <v>165</v>
      </c>
      <c r="G33">
        <v>50</v>
      </c>
      <c r="H33" s="33">
        <v>18.365472910927455</v>
      </c>
      <c r="I33" t="s">
        <v>34</v>
      </c>
      <c r="J33" s="7" t="s">
        <v>119</v>
      </c>
      <c r="K33" s="8" t="s">
        <v>119</v>
      </c>
      <c r="L33" s="8" t="s">
        <v>119</v>
      </c>
      <c r="M33" s="10" t="s">
        <v>119</v>
      </c>
      <c r="N33" t="s">
        <v>34</v>
      </c>
      <c r="O33" t="s">
        <v>34</v>
      </c>
      <c r="P33" s="7" t="s">
        <v>119</v>
      </c>
      <c r="Q33" s="8">
        <v>0</v>
      </c>
      <c r="R33" s="7" t="s">
        <v>121</v>
      </c>
      <c r="S33" s="7" t="s">
        <v>122</v>
      </c>
      <c r="T33" s="7" t="s">
        <v>119</v>
      </c>
      <c r="U33" s="7" t="s">
        <v>119</v>
      </c>
      <c r="V33" s="7" t="s">
        <v>119</v>
      </c>
      <c r="W33" t="s">
        <v>34</v>
      </c>
      <c r="X33" s="7" t="s">
        <v>119</v>
      </c>
      <c r="Y33" t="s">
        <v>34</v>
      </c>
      <c r="Z33" t="s">
        <v>37</v>
      </c>
      <c r="AA33" t="s">
        <v>34</v>
      </c>
      <c r="AB33" t="s">
        <v>34</v>
      </c>
      <c r="AC33" t="s">
        <v>34</v>
      </c>
      <c r="AD33">
        <v>0</v>
      </c>
      <c r="AE33" t="s">
        <v>34</v>
      </c>
      <c r="AF33">
        <v>0</v>
      </c>
      <c r="AG33" t="s">
        <v>34</v>
      </c>
      <c r="AH33" t="s">
        <v>34</v>
      </c>
      <c r="AI33" t="s">
        <v>34</v>
      </c>
      <c r="AJ33" t="s">
        <v>34</v>
      </c>
      <c r="AK33" t="s">
        <v>37</v>
      </c>
      <c r="AL33" t="s">
        <v>34</v>
      </c>
      <c r="AM33">
        <v>0</v>
      </c>
      <c r="AN33" s="3" t="s">
        <v>119</v>
      </c>
      <c r="AO33" s="8">
        <v>0</v>
      </c>
      <c r="AP33" s="8">
        <v>1</v>
      </c>
      <c r="AQ33" s="8">
        <v>0</v>
      </c>
      <c r="AR33" s="8">
        <v>60</v>
      </c>
      <c r="AS33" t="s">
        <v>37</v>
      </c>
      <c r="AT33" s="3">
        <v>12</v>
      </c>
      <c r="AU33" s="3">
        <v>516</v>
      </c>
      <c r="AV33" s="3" t="s">
        <v>103</v>
      </c>
      <c r="AW33" s="7" t="s">
        <v>36</v>
      </c>
      <c r="AX33" s="36" t="s">
        <v>103</v>
      </c>
      <c r="AY33" s="8">
        <v>36</v>
      </c>
      <c r="AZ33" t="s">
        <v>34</v>
      </c>
      <c r="BA33" s="5" t="s">
        <v>34</v>
      </c>
      <c r="BB33" s="5" t="s">
        <v>34</v>
      </c>
      <c r="BC33" s="5" t="s">
        <v>34</v>
      </c>
      <c r="BD33" s="5" t="s">
        <v>34</v>
      </c>
      <c r="BE33" t="s">
        <v>34</v>
      </c>
      <c r="BF33" s="5" t="s">
        <v>37</v>
      </c>
      <c r="BG33" s="5" t="s">
        <v>34</v>
      </c>
      <c r="BH33" s="5" t="s">
        <v>34</v>
      </c>
      <c r="BI33" s="5" t="s">
        <v>34</v>
      </c>
      <c r="BJ33" s="5" t="s">
        <v>34</v>
      </c>
      <c r="BK33" s="5" t="s">
        <v>34</v>
      </c>
      <c r="BL33" t="s">
        <v>119</v>
      </c>
      <c r="BM33" s="5" t="s">
        <v>34</v>
      </c>
      <c r="BN33" s="6" t="s">
        <v>36</v>
      </c>
      <c r="BO33" s="1" t="s">
        <v>37</v>
      </c>
      <c r="BP33" s="1">
        <v>66</v>
      </c>
      <c r="BQ33" s="1" t="s">
        <v>39</v>
      </c>
      <c r="BR33" s="1" t="s">
        <v>34</v>
      </c>
      <c r="BS33" s="39">
        <v>396860061</v>
      </c>
      <c r="BT33" s="41">
        <v>43.3</v>
      </c>
      <c r="BU33" s="41">
        <v>54.1</v>
      </c>
      <c r="BV33" s="41">
        <v>21.2</v>
      </c>
      <c r="BW33" s="41">
        <f t="shared" si="0"/>
        <v>32.900000000000006</v>
      </c>
      <c r="BX33" s="41">
        <v>1.9</v>
      </c>
      <c r="BY33" s="41">
        <v>2.2999999999999998</v>
      </c>
      <c r="BZ33" s="41">
        <f t="shared" si="1"/>
        <v>-0.39999999999999991</v>
      </c>
    </row>
    <row r="34" spans="1:78" x14ac:dyDescent="0.25">
      <c r="A34">
        <v>33</v>
      </c>
      <c r="B34" s="2" t="s">
        <v>43</v>
      </c>
      <c r="C34" t="s">
        <v>40</v>
      </c>
      <c r="D34">
        <v>35</v>
      </c>
      <c r="E34" t="s">
        <v>42</v>
      </c>
      <c r="F34">
        <v>157</v>
      </c>
      <c r="G34">
        <v>45</v>
      </c>
      <c r="H34" s="33">
        <v>18.256318714755164</v>
      </c>
      <c r="I34" t="s">
        <v>37</v>
      </c>
      <c r="J34" s="7" t="s">
        <v>37</v>
      </c>
      <c r="K34" s="8" t="s">
        <v>34</v>
      </c>
      <c r="L34" s="8" t="s">
        <v>34</v>
      </c>
      <c r="M34" s="10" t="s">
        <v>37</v>
      </c>
      <c r="N34" t="s">
        <v>37</v>
      </c>
      <c r="O34" t="s">
        <v>37</v>
      </c>
      <c r="P34" s="7" t="s">
        <v>72</v>
      </c>
      <c r="Q34" s="8">
        <v>24</v>
      </c>
      <c r="R34" s="8" t="s">
        <v>65</v>
      </c>
      <c r="S34" s="8" t="s">
        <v>48</v>
      </c>
      <c r="T34" s="8" t="s">
        <v>37</v>
      </c>
      <c r="U34" s="8" t="s">
        <v>36</v>
      </c>
      <c r="V34" s="8">
        <v>7</v>
      </c>
      <c r="W34" t="s">
        <v>34</v>
      </c>
      <c r="X34" s="7" t="s">
        <v>119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>
        <v>0</v>
      </c>
      <c r="AE34" t="s">
        <v>34</v>
      </c>
      <c r="AF34">
        <v>0</v>
      </c>
      <c r="AG34" t="s">
        <v>34</v>
      </c>
      <c r="AH34" t="s">
        <v>37</v>
      </c>
      <c r="AI34" t="s">
        <v>34</v>
      </c>
      <c r="AJ34" t="s">
        <v>34</v>
      </c>
      <c r="AK34" t="s">
        <v>37</v>
      </c>
      <c r="AL34" t="s">
        <v>34</v>
      </c>
      <c r="AM34">
        <v>4</v>
      </c>
      <c r="AN34" s="3">
        <v>24</v>
      </c>
      <c r="AO34" s="8">
        <v>0</v>
      </c>
      <c r="AP34" s="8">
        <v>0</v>
      </c>
      <c r="AQ34" s="8">
        <v>0</v>
      </c>
      <c r="AR34" s="3" t="s">
        <v>119</v>
      </c>
      <c r="AS34" t="s">
        <v>37</v>
      </c>
      <c r="AT34" s="3">
        <v>36</v>
      </c>
      <c r="AU34" s="3">
        <v>144</v>
      </c>
      <c r="AV34" s="3" t="s">
        <v>102</v>
      </c>
      <c r="AW34" s="7" t="s">
        <v>102</v>
      </c>
      <c r="AX34" s="36" t="s">
        <v>125</v>
      </c>
      <c r="AY34" s="8">
        <v>60</v>
      </c>
      <c r="AZ34" t="s">
        <v>34</v>
      </c>
      <c r="BA34" s="5" t="s">
        <v>34</v>
      </c>
      <c r="BB34" s="5" t="s">
        <v>34</v>
      </c>
      <c r="BC34" s="5" t="s">
        <v>34</v>
      </c>
      <c r="BD34" s="5" t="s">
        <v>34</v>
      </c>
      <c r="BE34" t="s">
        <v>34</v>
      </c>
      <c r="BF34" s="5" t="s">
        <v>34</v>
      </c>
      <c r="BG34" s="5" t="s">
        <v>34</v>
      </c>
      <c r="BH34" s="5" t="s">
        <v>34</v>
      </c>
      <c r="BI34" s="5" t="s">
        <v>34</v>
      </c>
      <c r="BJ34" s="5" t="s">
        <v>34</v>
      </c>
      <c r="BK34" s="5" t="s">
        <v>34</v>
      </c>
      <c r="BL34" t="s">
        <v>119</v>
      </c>
      <c r="BM34" s="5" t="s">
        <v>37</v>
      </c>
      <c r="BN34" s="6" t="s">
        <v>57</v>
      </c>
      <c r="BO34" s="1" t="s">
        <v>37</v>
      </c>
      <c r="BP34" s="1">
        <v>75</v>
      </c>
      <c r="BQ34" s="1" t="s">
        <v>39</v>
      </c>
      <c r="BR34" s="1" t="s">
        <v>34</v>
      </c>
      <c r="BS34" s="39">
        <v>396860055</v>
      </c>
      <c r="BT34" s="41">
        <v>33.700000000000003</v>
      </c>
      <c r="BU34" s="41">
        <v>2.8</v>
      </c>
      <c r="BV34" s="41">
        <v>2.7</v>
      </c>
      <c r="BW34" s="41">
        <f t="shared" si="0"/>
        <v>9.9999999999999645E-2</v>
      </c>
      <c r="BX34" s="41">
        <v>0.4</v>
      </c>
      <c r="BY34" s="41">
        <v>0.4</v>
      </c>
      <c r="BZ34" s="41">
        <f t="shared" si="1"/>
        <v>0</v>
      </c>
    </row>
    <row r="35" spans="1:78" x14ac:dyDescent="0.25">
      <c r="A35">
        <v>34</v>
      </c>
      <c r="B35" s="2" t="s">
        <v>52</v>
      </c>
      <c r="C35" t="s">
        <v>40</v>
      </c>
      <c r="D35">
        <v>27</v>
      </c>
      <c r="E35" t="s">
        <v>42</v>
      </c>
      <c r="F35">
        <v>160</v>
      </c>
      <c r="G35">
        <v>55</v>
      </c>
      <c r="H35" s="33">
        <v>21.484375</v>
      </c>
      <c r="I35" t="s">
        <v>37</v>
      </c>
      <c r="J35" s="7" t="s">
        <v>37</v>
      </c>
      <c r="K35" s="8" t="s">
        <v>34</v>
      </c>
      <c r="L35" s="8" t="s">
        <v>37</v>
      </c>
      <c r="M35" s="10" t="s">
        <v>37</v>
      </c>
      <c r="N35" t="s">
        <v>34</v>
      </c>
      <c r="O35" t="s">
        <v>37</v>
      </c>
      <c r="P35" s="7" t="s">
        <v>62</v>
      </c>
      <c r="Q35" s="8">
        <v>60</v>
      </c>
      <c r="R35" s="8" t="s">
        <v>64</v>
      </c>
      <c r="S35" s="8" t="s">
        <v>67</v>
      </c>
      <c r="T35" s="8" t="s">
        <v>34</v>
      </c>
      <c r="U35" s="8" t="s">
        <v>36</v>
      </c>
      <c r="V35" s="8">
        <v>3</v>
      </c>
      <c r="W35" t="s">
        <v>34</v>
      </c>
      <c r="X35" s="7" t="s">
        <v>119</v>
      </c>
      <c r="Y35" t="s">
        <v>34</v>
      </c>
      <c r="Z35" t="s">
        <v>34</v>
      </c>
      <c r="AA35" t="s">
        <v>37</v>
      </c>
      <c r="AB35" t="s">
        <v>37</v>
      </c>
      <c r="AC35" t="s">
        <v>34</v>
      </c>
      <c r="AD35">
        <v>0</v>
      </c>
      <c r="AE35" t="s">
        <v>34</v>
      </c>
      <c r="AF35">
        <v>2</v>
      </c>
      <c r="AG35" t="s">
        <v>37</v>
      </c>
      <c r="AH35" t="s">
        <v>34</v>
      </c>
      <c r="AI35" t="s">
        <v>34</v>
      </c>
      <c r="AJ35" t="s">
        <v>34</v>
      </c>
      <c r="AK35" t="s">
        <v>37</v>
      </c>
      <c r="AL35" t="s">
        <v>34</v>
      </c>
      <c r="AM35">
        <v>0</v>
      </c>
      <c r="AN35" s="3" t="s">
        <v>119</v>
      </c>
      <c r="AO35" s="8">
        <v>0</v>
      </c>
      <c r="AP35" s="8">
        <v>0</v>
      </c>
      <c r="AQ35" s="8">
        <v>0</v>
      </c>
      <c r="AR35" s="3" t="s">
        <v>119</v>
      </c>
      <c r="AS35" t="s">
        <v>37</v>
      </c>
      <c r="AT35" s="3">
        <v>24</v>
      </c>
      <c r="AU35" s="3">
        <v>132</v>
      </c>
      <c r="AV35" s="3" t="s">
        <v>102</v>
      </c>
      <c r="AW35" s="7" t="s">
        <v>102</v>
      </c>
      <c r="AX35" s="36" t="s">
        <v>125</v>
      </c>
      <c r="AY35" s="8">
        <v>48</v>
      </c>
      <c r="AZ35" t="s">
        <v>34</v>
      </c>
      <c r="BA35" s="5" t="s">
        <v>34</v>
      </c>
      <c r="BB35" s="5" t="s">
        <v>34</v>
      </c>
      <c r="BC35" s="5" t="s">
        <v>34</v>
      </c>
      <c r="BD35" s="5" t="s">
        <v>34</v>
      </c>
      <c r="BE35" t="s">
        <v>34</v>
      </c>
      <c r="BF35" s="5" t="s">
        <v>34</v>
      </c>
      <c r="BG35" s="5" t="s">
        <v>34</v>
      </c>
      <c r="BH35" s="5" t="s">
        <v>34</v>
      </c>
      <c r="BI35" s="5" t="s">
        <v>34</v>
      </c>
      <c r="BJ35" s="5" t="s">
        <v>34</v>
      </c>
      <c r="BK35" s="5" t="s">
        <v>34</v>
      </c>
      <c r="BL35" t="s">
        <v>119</v>
      </c>
      <c r="BM35" s="5" t="s">
        <v>37</v>
      </c>
      <c r="BN35" s="6" t="s">
        <v>36</v>
      </c>
      <c r="BO35" s="1" t="s">
        <v>37</v>
      </c>
      <c r="BP35" s="1">
        <v>72</v>
      </c>
      <c r="BQ35" s="1" t="s">
        <v>39</v>
      </c>
      <c r="BR35" s="1" t="s">
        <v>34</v>
      </c>
      <c r="BS35" s="39">
        <v>396860056</v>
      </c>
      <c r="BT35" s="41">
        <v>57</v>
      </c>
      <c r="BU35" s="41">
        <v>151.5</v>
      </c>
      <c r="BV35" s="41">
        <v>73.400000000000006</v>
      </c>
      <c r="BW35" s="41">
        <f t="shared" si="0"/>
        <v>78.099999999999994</v>
      </c>
      <c r="BX35" s="41">
        <v>8.1</v>
      </c>
      <c r="BY35" s="41">
        <v>6.6</v>
      </c>
      <c r="BZ35" s="41">
        <f t="shared" si="1"/>
        <v>1.5</v>
      </c>
    </row>
    <row r="36" spans="1:78" x14ac:dyDescent="0.25">
      <c r="A36">
        <v>35</v>
      </c>
      <c r="B36" s="2" t="s">
        <v>43</v>
      </c>
      <c r="C36" t="s">
        <v>53</v>
      </c>
      <c r="D36">
        <v>20</v>
      </c>
      <c r="E36" t="s">
        <v>42</v>
      </c>
      <c r="F36">
        <v>175</v>
      </c>
      <c r="G36">
        <v>76</v>
      </c>
      <c r="H36" s="33">
        <v>24.816326530612244</v>
      </c>
      <c r="I36" t="s">
        <v>37</v>
      </c>
      <c r="J36" s="7" t="s">
        <v>37</v>
      </c>
      <c r="K36" s="8" t="s">
        <v>34</v>
      </c>
      <c r="L36" s="8" t="s">
        <v>37</v>
      </c>
      <c r="M36" s="10" t="s">
        <v>34</v>
      </c>
      <c r="N36" t="s">
        <v>34</v>
      </c>
      <c r="O36" t="s">
        <v>34</v>
      </c>
      <c r="P36" s="7" t="s">
        <v>119</v>
      </c>
      <c r="Q36" s="8">
        <v>120</v>
      </c>
      <c r="R36" s="8" t="s">
        <v>64</v>
      </c>
      <c r="S36" s="8" t="s">
        <v>67</v>
      </c>
      <c r="T36" s="7" t="s">
        <v>119</v>
      </c>
      <c r="U36" s="7" t="s">
        <v>36</v>
      </c>
      <c r="V36" s="8">
        <v>4</v>
      </c>
      <c r="W36" t="s">
        <v>34</v>
      </c>
      <c r="X36" s="7" t="s">
        <v>119</v>
      </c>
      <c r="Y36" t="s">
        <v>34</v>
      </c>
      <c r="Z36" t="s">
        <v>34</v>
      </c>
      <c r="AA36" t="s">
        <v>37</v>
      </c>
      <c r="AB36" t="s">
        <v>37</v>
      </c>
      <c r="AC36" t="s">
        <v>34</v>
      </c>
      <c r="AD36">
        <v>0</v>
      </c>
      <c r="AE36" t="s">
        <v>34</v>
      </c>
      <c r="AF36">
        <v>1</v>
      </c>
      <c r="AG36" t="s">
        <v>34</v>
      </c>
      <c r="AH36" t="s">
        <v>34</v>
      </c>
      <c r="AI36" t="s">
        <v>34</v>
      </c>
      <c r="AJ36" t="s">
        <v>34</v>
      </c>
      <c r="AK36" t="s">
        <v>37</v>
      </c>
      <c r="AL36" t="s">
        <v>37</v>
      </c>
      <c r="AM36">
        <v>0</v>
      </c>
      <c r="AN36" s="3" t="s">
        <v>119</v>
      </c>
      <c r="AO36" s="8">
        <v>0</v>
      </c>
      <c r="AP36" s="8">
        <v>0</v>
      </c>
      <c r="AQ36" s="8">
        <v>0</v>
      </c>
      <c r="AR36" s="3" t="s">
        <v>119</v>
      </c>
      <c r="AS36" t="s">
        <v>34</v>
      </c>
      <c r="AT36" s="3" t="s">
        <v>119</v>
      </c>
      <c r="AU36" s="3" t="s">
        <v>119</v>
      </c>
      <c r="AV36" s="3" t="s">
        <v>119</v>
      </c>
      <c r="AW36" s="7" t="s">
        <v>119</v>
      </c>
      <c r="AX36" s="7" t="s">
        <v>124</v>
      </c>
      <c r="AY36" s="7" t="s">
        <v>119</v>
      </c>
      <c r="AZ36" t="s">
        <v>37</v>
      </c>
      <c r="BA36" s="5" t="s">
        <v>34</v>
      </c>
      <c r="BB36" s="5" t="s">
        <v>34</v>
      </c>
      <c r="BC36" s="5" t="s">
        <v>34</v>
      </c>
      <c r="BD36" s="5" t="s">
        <v>37</v>
      </c>
      <c r="BE36" s="5" t="s">
        <v>37</v>
      </c>
      <c r="BF36" s="5" t="s">
        <v>37</v>
      </c>
      <c r="BG36" s="5" t="s">
        <v>34</v>
      </c>
      <c r="BH36" s="5" t="s">
        <v>34</v>
      </c>
      <c r="BI36" s="5" t="s">
        <v>34</v>
      </c>
      <c r="BJ36" s="5" t="s">
        <v>37</v>
      </c>
      <c r="BK36" s="5" t="s">
        <v>34</v>
      </c>
      <c r="BL36" t="s">
        <v>119</v>
      </c>
      <c r="BM36" s="5" t="s">
        <v>34</v>
      </c>
      <c r="BN36" s="6" t="s">
        <v>36</v>
      </c>
      <c r="BO36" s="1" t="s">
        <v>37</v>
      </c>
      <c r="BP36" s="1">
        <v>80</v>
      </c>
      <c r="BQ36" s="1" t="s">
        <v>39</v>
      </c>
      <c r="BR36" s="1" t="s">
        <v>58</v>
      </c>
      <c r="BS36" s="39">
        <v>396860057</v>
      </c>
      <c r="BT36" s="41">
        <v>58.1</v>
      </c>
      <c r="BU36" s="41">
        <v>23.3</v>
      </c>
      <c r="BV36" s="41">
        <v>9.5</v>
      </c>
      <c r="BW36" s="41">
        <f t="shared" si="0"/>
        <v>13.8</v>
      </c>
      <c r="BX36" s="41">
        <v>1.1000000000000001</v>
      </c>
      <c r="BY36" s="41">
        <v>0.7</v>
      </c>
      <c r="BZ36" s="41">
        <f t="shared" si="1"/>
        <v>0.40000000000000013</v>
      </c>
    </row>
    <row r="37" spans="1:78" x14ac:dyDescent="0.25">
      <c r="A37">
        <v>36</v>
      </c>
      <c r="B37" s="2" t="s">
        <v>43</v>
      </c>
      <c r="C37" t="s">
        <v>53</v>
      </c>
      <c r="D37">
        <v>47</v>
      </c>
      <c r="E37" t="s">
        <v>42</v>
      </c>
      <c r="F37">
        <v>152</v>
      </c>
      <c r="G37">
        <v>52</v>
      </c>
      <c r="H37" s="33">
        <v>22.506925207756233</v>
      </c>
      <c r="I37" t="s">
        <v>34</v>
      </c>
      <c r="J37" s="7" t="s">
        <v>119</v>
      </c>
      <c r="K37" s="7" t="s">
        <v>119</v>
      </c>
      <c r="L37" s="7" t="s">
        <v>119</v>
      </c>
      <c r="M37" s="10" t="s">
        <v>119</v>
      </c>
      <c r="N37" t="s">
        <v>34</v>
      </c>
      <c r="O37" t="s">
        <v>34</v>
      </c>
      <c r="P37" s="7" t="s">
        <v>119</v>
      </c>
      <c r="Q37" s="8">
        <v>0</v>
      </c>
      <c r="R37" s="7" t="s">
        <v>121</v>
      </c>
      <c r="S37" s="7" t="s">
        <v>122</v>
      </c>
      <c r="T37" s="7" t="s">
        <v>119</v>
      </c>
      <c r="U37" s="7" t="s">
        <v>119</v>
      </c>
      <c r="V37" s="7" t="s">
        <v>119</v>
      </c>
      <c r="W37" t="s">
        <v>34</v>
      </c>
      <c r="X37" s="7" t="s">
        <v>119</v>
      </c>
      <c r="Y37" t="s">
        <v>34</v>
      </c>
      <c r="Z37" t="s">
        <v>34</v>
      </c>
      <c r="AA37" t="s">
        <v>34</v>
      </c>
      <c r="AB37" t="s">
        <v>34</v>
      </c>
      <c r="AC37" t="s">
        <v>34</v>
      </c>
      <c r="AD37">
        <v>0</v>
      </c>
      <c r="AE37" t="s">
        <v>34</v>
      </c>
      <c r="AF37">
        <v>0</v>
      </c>
      <c r="AG37" t="s">
        <v>34</v>
      </c>
      <c r="AH37" t="s">
        <v>34</v>
      </c>
      <c r="AI37" t="s">
        <v>34</v>
      </c>
      <c r="AJ37" t="s">
        <v>34</v>
      </c>
      <c r="AK37" t="s">
        <v>34</v>
      </c>
      <c r="AL37" t="s">
        <v>34</v>
      </c>
      <c r="AM37">
        <v>0</v>
      </c>
      <c r="AN37" s="3" t="s">
        <v>119</v>
      </c>
      <c r="AO37" s="8">
        <v>0</v>
      </c>
      <c r="AP37" s="8">
        <v>0</v>
      </c>
      <c r="AQ37" s="8">
        <v>0</v>
      </c>
      <c r="AR37" s="3" t="s">
        <v>119</v>
      </c>
      <c r="AS37" t="s">
        <v>34</v>
      </c>
      <c r="AT37" s="3" t="s">
        <v>119</v>
      </c>
      <c r="AU37" s="3" t="s">
        <v>119</v>
      </c>
      <c r="AV37" s="3" t="s">
        <v>119</v>
      </c>
      <c r="AW37" s="7" t="s">
        <v>119</v>
      </c>
      <c r="AX37" s="7" t="s">
        <v>124</v>
      </c>
      <c r="AY37" s="7" t="s">
        <v>119</v>
      </c>
      <c r="AZ37" t="s">
        <v>34</v>
      </c>
      <c r="BA37" s="5" t="s">
        <v>34</v>
      </c>
      <c r="BB37" s="5" t="s">
        <v>34</v>
      </c>
      <c r="BC37" s="5" t="s">
        <v>34</v>
      </c>
      <c r="BD37" s="5" t="s">
        <v>34</v>
      </c>
      <c r="BE37" s="5" t="s">
        <v>34</v>
      </c>
      <c r="BF37" s="5" t="s">
        <v>34</v>
      </c>
      <c r="BG37" s="5" t="s">
        <v>34</v>
      </c>
      <c r="BH37" s="5" t="s">
        <v>34</v>
      </c>
      <c r="BI37" s="5" t="s">
        <v>34</v>
      </c>
      <c r="BJ37" s="5" t="s">
        <v>34</v>
      </c>
      <c r="BK37" s="5" t="s">
        <v>34</v>
      </c>
      <c r="BL37" t="s">
        <v>119</v>
      </c>
      <c r="BM37" s="5" t="s">
        <v>34</v>
      </c>
      <c r="BN37" s="6" t="s">
        <v>36</v>
      </c>
      <c r="BO37" s="1" t="s">
        <v>37</v>
      </c>
      <c r="BP37" s="1">
        <v>63</v>
      </c>
      <c r="BQ37" s="1" t="s">
        <v>39</v>
      </c>
      <c r="BR37" s="1" t="s">
        <v>34</v>
      </c>
      <c r="BS37" s="39">
        <v>396860058</v>
      </c>
      <c r="BT37" s="41">
        <v>47.4</v>
      </c>
      <c r="BU37" s="41">
        <v>12.8</v>
      </c>
      <c r="BV37" s="41">
        <v>12.5</v>
      </c>
      <c r="BW37" s="41">
        <f t="shared" si="0"/>
        <v>0.30000000000000071</v>
      </c>
      <c r="BX37" s="41">
        <v>1.1000000000000001</v>
      </c>
      <c r="BY37" s="41">
        <v>1.1000000000000001</v>
      </c>
      <c r="BZ37" s="41">
        <f t="shared" si="1"/>
        <v>0</v>
      </c>
    </row>
    <row r="38" spans="1:78" x14ac:dyDescent="0.25">
      <c r="A38">
        <v>37</v>
      </c>
      <c r="B38" s="2" t="s">
        <v>43</v>
      </c>
      <c r="C38" t="s">
        <v>53</v>
      </c>
      <c r="D38">
        <v>23</v>
      </c>
      <c r="E38" t="s">
        <v>42</v>
      </c>
      <c r="F38">
        <v>152</v>
      </c>
      <c r="G38">
        <v>60</v>
      </c>
      <c r="H38" s="33">
        <v>25.969529085872576</v>
      </c>
      <c r="I38" t="s">
        <v>34</v>
      </c>
      <c r="J38" s="7" t="s">
        <v>119</v>
      </c>
      <c r="K38" s="7" t="s">
        <v>119</v>
      </c>
      <c r="L38" s="7" t="s">
        <v>119</v>
      </c>
      <c r="M38" s="10" t="s">
        <v>119</v>
      </c>
      <c r="N38" t="s">
        <v>34</v>
      </c>
      <c r="O38" t="s">
        <v>37</v>
      </c>
      <c r="P38" s="7" t="s">
        <v>71</v>
      </c>
      <c r="Q38" s="8">
        <v>0.5</v>
      </c>
      <c r="R38" s="8" t="s">
        <v>65</v>
      </c>
      <c r="S38" s="8" t="s">
        <v>67</v>
      </c>
      <c r="T38" s="8" t="s">
        <v>34</v>
      </c>
      <c r="U38" s="7" t="s">
        <v>36</v>
      </c>
      <c r="V38" s="8">
        <v>7.5</v>
      </c>
      <c r="W38" t="s">
        <v>34</v>
      </c>
      <c r="X38" s="7" t="s">
        <v>119</v>
      </c>
      <c r="Y38" t="s">
        <v>34</v>
      </c>
      <c r="Z38" t="s">
        <v>34</v>
      </c>
      <c r="AA38" t="s">
        <v>34</v>
      </c>
      <c r="AB38" t="s">
        <v>34</v>
      </c>
      <c r="AC38" t="s">
        <v>34</v>
      </c>
      <c r="AD38">
        <v>0</v>
      </c>
      <c r="AE38" t="s">
        <v>34</v>
      </c>
      <c r="AF38">
        <v>2</v>
      </c>
      <c r="AG38" t="s">
        <v>34</v>
      </c>
      <c r="AH38" t="s">
        <v>34</v>
      </c>
      <c r="AI38" t="s">
        <v>34</v>
      </c>
      <c r="AJ38" t="s">
        <v>34</v>
      </c>
      <c r="AK38" t="s">
        <v>34</v>
      </c>
      <c r="AL38" t="s">
        <v>34</v>
      </c>
      <c r="AM38">
        <v>0</v>
      </c>
      <c r="AN38" s="3" t="s">
        <v>119</v>
      </c>
      <c r="AO38" s="8">
        <v>0</v>
      </c>
      <c r="AP38" s="8">
        <v>0</v>
      </c>
      <c r="AQ38" s="8">
        <v>0</v>
      </c>
      <c r="AR38" s="3" t="s">
        <v>119</v>
      </c>
      <c r="AS38" t="s">
        <v>34</v>
      </c>
      <c r="AT38" s="3" t="s">
        <v>119</v>
      </c>
      <c r="AU38" s="3" t="s">
        <v>119</v>
      </c>
      <c r="AV38" s="3" t="s">
        <v>119</v>
      </c>
      <c r="AW38" s="7" t="s">
        <v>119</v>
      </c>
      <c r="AX38" s="7" t="s">
        <v>124</v>
      </c>
      <c r="AY38" s="7" t="s">
        <v>119</v>
      </c>
      <c r="AZ38" t="s">
        <v>34</v>
      </c>
      <c r="BA38" s="5" t="s">
        <v>34</v>
      </c>
      <c r="BB38" s="5" t="s">
        <v>34</v>
      </c>
      <c r="BC38" s="5" t="s">
        <v>34</v>
      </c>
      <c r="BD38" s="5" t="s">
        <v>34</v>
      </c>
      <c r="BE38" s="5" t="s">
        <v>34</v>
      </c>
      <c r="BF38" s="5" t="s">
        <v>34</v>
      </c>
      <c r="BG38" s="5" t="s">
        <v>34</v>
      </c>
      <c r="BH38" s="5" t="s">
        <v>34</v>
      </c>
      <c r="BI38" s="5" t="s">
        <v>34</v>
      </c>
      <c r="BJ38" s="5" t="s">
        <v>34</v>
      </c>
      <c r="BK38" s="5" t="s">
        <v>34</v>
      </c>
      <c r="BL38" t="s">
        <v>119</v>
      </c>
      <c r="BM38" s="5" t="s">
        <v>34</v>
      </c>
      <c r="BN38" s="6" t="s">
        <v>36</v>
      </c>
      <c r="BO38" s="1" t="s">
        <v>37</v>
      </c>
      <c r="BP38" s="1">
        <v>74</v>
      </c>
      <c r="BQ38" s="1" t="s">
        <v>39</v>
      </c>
      <c r="BR38" s="1" t="s">
        <v>34</v>
      </c>
      <c r="BS38" s="39">
        <v>396860059</v>
      </c>
      <c r="BT38" s="41">
        <v>40.6</v>
      </c>
      <c r="BU38" s="41">
        <v>6.9</v>
      </c>
      <c r="BV38" s="41">
        <v>6.9</v>
      </c>
      <c r="BW38" s="41">
        <f t="shared" si="0"/>
        <v>0</v>
      </c>
      <c r="BX38" s="41">
        <v>0.6</v>
      </c>
      <c r="BY38" s="41">
        <v>0.5</v>
      </c>
      <c r="BZ38" s="41">
        <f t="shared" si="1"/>
        <v>9.9999999999999978E-2</v>
      </c>
    </row>
    <row r="39" spans="1:78" x14ac:dyDescent="0.25">
      <c r="A39">
        <v>38</v>
      </c>
      <c r="B39" s="2" t="s">
        <v>43</v>
      </c>
      <c r="C39" t="s">
        <v>28</v>
      </c>
      <c r="D39">
        <v>19</v>
      </c>
      <c r="E39" t="s">
        <v>29</v>
      </c>
      <c r="F39">
        <v>178.5</v>
      </c>
      <c r="G39">
        <v>76</v>
      </c>
      <c r="H39" s="33">
        <v>23.852678326232454</v>
      </c>
      <c r="I39" t="s">
        <v>34</v>
      </c>
      <c r="J39" s="7" t="s">
        <v>119</v>
      </c>
      <c r="K39" s="7" t="s">
        <v>119</v>
      </c>
      <c r="L39" s="7" t="s">
        <v>119</v>
      </c>
      <c r="M39" s="10" t="s">
        <v>119</v>
      </c>
      <c r="N39" t="s">
        <v>32</v>
      </c>
      <c r="O39" t="s">
        <v>34</v>
      </c>
      <c r="P39" s="7" t="s">
        <v>119</v>
      </c>
      <c r="Q39" s="8">
        <v>0</v>
      </c>
      <c r="R39" s="7" t="s">
        <v>121</v>
      </c>
      <c r="S39" s="7" t="s">
        <v>122</v>
      </c>
      <c r="T39" s="7" t="s">
        <v>119</v>
      </c>
      <c r="U39" s="7" t="s">
        <v>119</v>
      </c>
      <c r="V39" s="7" t="s">
        <v>119</v>
      </c>
      <c r="W39" t="s">
        <v>34</v>
      </c>
      <c r="X39" s="7" t="s">
        <v>119</v>
      </c>
      <c r="Y39" t="s">
        <v>34</v>
      </c>
      <c r="Z39" t="s">
        <v>34</v>
      </c>
      <c r="AA39" t="s">
        <v>34</v>
      </c>
      <c r="AB39" t="s">
        <v>34</v>
      </c>
      <c r="AC39" t="s">
        <v>34</v>
      </c>
      <c r="AD39">
        <v>0</v>
      </c>
      <c r="AE39" t="s">
        <v>34</v>
      </c>
      <c r="AF39">
        <v>0</v>
      </c>
      <c r="AG39" t="s">
        <v>34</v>
      </c>
      <c r="AH39" t="s">
        <v>34</v>
      </c>
      <c r="AI39" t="s">
        <v>34</v>
      </c>
      <c r="AJ39" t="s">
        <v>34</v>
      </c>
      <c r="AK39" t="s">
        <v>34</v>
      </c>
      <c r="AL39" t="s">
        <v>34</v>
      </c>
      <c r="AM39">
        <v>0</v>
      </c>
      <c r="AN39" s="3" t="s">
        <v>119</v>
      </c>
      <c r="AO39" s="8">
        <v>0</v>
      </c>
      <c r="AP39" s="8">
        <v>0</v>
      </c>
      <c r="AQ39" s="8">
        <v>0</v>
      </c>
      <c r="AR39" s="3" t="s">
        <v>119</v>
      </c>
      <c r="AS39" t="s">
        <v>34</v>
      </c>
      <c r="AT39" s="3" t="s">
        <v>119</v>
      </c>
      <c r="AU39" s="3" t="s">
        <v>119</v>
      </c>
      <c r="AV39" s="3" t="s">
        <v>119</v>
      </c>
      <c r="AW39" s="7" t="s">
        <v>119</v>
      </c>
      <c r="AX39" s="7" t="s">
        <v>124</v>
      </c>
      <c r="AY39" s="7" t="s">
        <v>119</v>
      </c>
      <c r="AZ39" t="s">
        <v>34</v>
      </c>
      <c r="BA39" s="5" t="s">
        <v>34</v>
      </c>
      <c r="BB39" s="5" t="s">
        <v>34</v>
      </c>
      <c r="BC39" s="5" t="s">
        <v>34</v>
      </c>
      <c r="BD39" s="5" t="s">
        <v>34</v>
      </c>
      <c r="BE39" s="5" t="s">
        <v>34</v>
      </c>
      <c r="BF39" s="5" t="s">
        <v>34</v>
      </c>
      <c r="BG39" s="5" t="s">
        <v>34</v>
      </c>
      <c r="BH39" s="5" t="s">
        <v>34</v>
      </c>
      <c r="BI39" s="5" t="s">
        <v>37</v>
      </c>
      <c r="BJ39" s="5" t="s">
        <v>37</v>
      </c>
      <c r="BK39" s="5" t="s">
        <v>34</v>
      </c>
      <c r="BL39" t="s">
        <v>119</v>
      </c>
      <c r="BM39" s="5" t="s">
        <v>34</v>
      </c>
      <c r="BN39" s="6" t="s">
        <v>36</v>
      </c>
      <c r="BO39" s="1" t="s">
        <v>37</v>
      </c>
      <c r="BP39" s="1">
        <v>65</v>
      </c>
      <c r="BQ39" s="1" t="s">
        <v>39</v>
      </c>
      <c r="BR39" s="1" t="s">
        <v>34</v>
      </c>
      <c r="BS39" s="39">
        <v>396860060</v>
      </c>
      <c r="BT39" s="41">
        <v>56.2</v>
      </c>
      <c r="BU39" s="41">
        <v>6.3</v>
      </c>
      <c r="BV39" s="41">
        <v>16.5</v>
      </c>
      <c r="BW39" s="41">
        <f t="shared" si="0"/>
        <v>-10.199999999999999</v>
      </c>
      <c r="BX39" s="41">
        <v>1.2</v>
      </c>
      <c r="BY39" s="41">
        <v>3.3</v>
      </c>
      <c r="BZ39" s="41">
        <f t="shared" si="1"/>
        <v>-2.0999999999999996</v>
      </c>
    </row>
    <row r="40" spans="1:78" x14ac:dyDescent="0.25">
      <c r="A40">
        <v>39</v>
      </c>
      <c r="B40" s="2" t="s">
        <v>43</v>
      </c>
      <c r="C40" t="s">
        <v>40</v>
      </c>
      <c r="D40">
        <v>37</v>
      </c>
      <c r="E40" t="s">
        <v>29</v>
      </c>
      <c r="F40">
        <v>174</v>
      </c>
      <c r="G40">
        <v>60</v>
      </c>
      <c r="H40" s="33">
        <v>19.817677368212447</v>
      </c>
      <c r="I40" t="s">
        <v>34</v>
      </c>
      <c r="J40" s="7" t="s">
        <v>119</v>
      </c>
      <c r="K40" s="7" t="s">
        <v>119</v>
      </c>
      <c r="L40" s="7" t="s">
        <v>119</v>
      </c>
      <c r="M40" s="10" t="s">
        <v>119</v>
      </c>
      <c r="N40" t="s">
        <v>34</v>
      </c>
      <c r="O40" t="s">
        <v>37</v>
      </c>
      <c r="P40" s="7" t="s">
        <v>62</v>
      </c>
      <c r="Q40" s="8">
        <v>60</v>
      </c>
      <c r="R40" s="8" t="s">
        <v>65</v>
      </c>
      <c r="S40" s="8" t="s">
        <v>48</v>
      </c>
      <c r="T40" s="8" t="s">
        <v>37</v>
      </c>
      <c r="U40" s="8" t="s">
        <v>36</v>
      </c>
      <c r="V40" s="8">
        <v>2</v>
      </c>
      <c r="W40" t="s">
        <v>34</v>
      </c>
      <c r="X40" s="7" t="s">
        <v>119</v>
      </c>
      <c r="Y40" t="s">
        <v>34</v>
      </c>
      <c r="Z40" t="s">
        <v>34</v>
      </c>
      <c r="AA40" t="s">
        <v>34</v>
      </c>
      <c r="AB40" t="s">
        <v>34</v>
      </c>
      <c r="AC40" t="s">
        <v>34</v>
      </c>
      <c r="AD40">
        <v>0</v>
      </c>
      <c r="AE40" t="s">
        <v>34</v>
      </c>
      <c r="AF40">
        <v>0</v>
      </c>
      <c r="AG40" t="s">
        <v>34</v>
      </c>
      <c r="AH40" t="s">
        <v>34</v>
      </c>
      <c r="AI40" t="s">
        <v>34</v>
      </c>
      <c r="AJ40" t="s">
        <v>34</v>
      </c>
      <c r="AK40" t="s">
        <v>37</v>
      </c>
      <c r="AL40" t="s">
        <v>34</v>
      </c>
      <c r="AM40">
        <v>4</v>
      </c>
      <c r="AN40" s="3">
        <v>180</v>
      </c>
      <c r="AO40" s="8">
        <v>0</v>
      </c>
      <c r="AP40" s="8">
        <v>0</v>
      </c>
      <c r="AQ40" s="8">
        <v>0</v>
      </c>
      <c r="AR40" s="3" t="s">
        <v>119</v>
      </c>
      <c r="AS40" t="s">
        <v>34</v>
      </c>
      <c r="AT40" s="3" t="s">
        <v>119</v>
      </c>
      <c r="AU40" s="3" t="s">
        <v>119</v>
      </c>
      <c r="AV40" s="3" t="s">
        <v>119</v>
      </c>
      <c r="AW40" s="7" t="s">
        <v>119</v>
      </c>
      <c r="AX40" s="7" t="s">
        <v>124</v>
      </c>
      <c r="AY40" s="7" t="s">
        <v>119</v>
      </c>
      <c r="AZ40" t="s">
        <v>34</v>
      </c>
      <c r="BA40" s="5" t="s">
        <v>34</v>
      </c>
      <c r="BB40" s="5" t="s">
        <v>34</v>
      </c>
      <c r="BC40" s="5" t="s">
        <v>34</v>
      </c>
      <c r="BD40" s="5" t="s">
        <v>34</v>
      </c>
      <c r="BE40" s="5" t="s">
        <v>34</v>
      </c>
      <c r="BF40" s="5" t="s">
        <v>34</v>
      </c>
      <c r="BG40" s="5" t="s">
        <v>34</v>
      </c>
      <c r="BH40" s="5" t="s">
        <v>34</v>
      </c>
      <c r="BI40" s="5" t="s">
        <v>34</v>
      </c>
      <c r="BJ40" s="5" t="s">
        <v>34</v>
      </c>
      <c r="BK40" s="5" t="s">
        <v>34</v>
      </c>
      <c r="BL40" t="s">
        <v>119</v>
      </c>
      <c r="BM40" s="5" t="s">
        <v>34</v>
      </c>
      <c r="BN40" s="6" t="s">
        <v>36</v>
      </c>
      <c r="BO40" s="1" t="s">
        <v>37</v>
      </c>
      <c r="BP40" s="1">
        <v>60</v>
      </c>
      <c r="BQ40" s="1" t="s">
        <v>39</v>
      </c>
      <c r="BR40" s="1" t="s">
        <v>34</v>
      </c>
      <c r="BS40" s="39">
        <v>396860066</v>
      </c>
      <c r="BT40" s="41">
        <v>50</v>
      </c>
      <c r="BU40" s="41">
        <v>7.1</v>
      </c>
      <c r="BV40" s="41">
        <v>9.6</v>
      </c>
      <c r="BW40" s="41">
        <f t="shared" si="0"/>
        <v>-2.5</v>
      </c>
      <c r="BX40" s="41">
        <v>1.1000000000000001</v>
      </c>
      <c r="BY40" s="41">
        <v>0.7</v>
      </c>
      <c r="BZ40" s="41">
        <f t="shared" si="1"/>
        <v>0.40000000000000013</v>
      </c>
    </row>
    <row r="41" spans="1:78" x14ac:dyDescent="0.25">
      <c r="A41">
        <v>40</v>
      </c>
      <c r="B41" s="2" t="s">
        <v>43</v>
      </c>
      <c r="C41" t="s">
        <v>40</v>
      </c>
      <c r="D41">
        <v>36</v>
      </c>
      <c r="E41" t="s">
        <v>42</v>
      </c>
      <c r="F41">
        <v>153</v>
      </c>
      <c r="G41">
        <v>55</v>
      </c>
      <c r="H41" s="33">
        <v>23.495236874706311</v>
      </c>
      <c r="I41" t="s">
        <v>34</v>
      </c>
      <c r="J41" s="7" t="s">
        <v>119</v>
      </c>
      <c r="K41" s="7" t="s">
        <v>119</v>
      </c>
      <c r="L41" s="7" t="s">
        <v>119</v>
      </c>
      <c r="M41" s="10" t="s">
        <v>119</v>
      </c>
      <c r="N41" t="s">
        <v>34</v>
      </c>
      <c r="O41" t="s">
        <v>34</v>
      </c>
      <c r="P41" s="7" t="s">
        <v>119</v>
      </c>
      <c r="Q41" s="8">
        <v>0</v>
      </c>
      <c r="R41" s="7" t="s">
        <v>121</v>
      </c>
      <c r="S41" s="7" t="s">
        <v>122</v>
      </c>
      <c r="T41" s="7" t="s">
        <v>119</v>
      </c>
      <c r="U41" s="7" t="s">
        <v>119</v>
      </c>
      <c r="V41" s="7" t="s">
        <v>119</v>
      </c>
      <c r="W41" t="s">
        <v>34</v>
      </c>
      <c r="X41" s="7" t="s">
        <v>119</v>
      </c>
      <c r="Y41" t="s">
        <v>34</v>
      </c>
      <c r="Z41" t="s">
        <v>34</v>
      </c>
      <c r="AA41" t="s">
        <v>34</v>
      </c>
      <c r="AB41" t="s">
        <v>34</v>
      </c>
      <c r="AC41" t="s">
        <v>34</v>
      </c>
      <c r="AD41">
        <v>0</v>
      </c>
      <c r="AE41" t="s">
        <v>34</v>
      </c>
      <c r="AF41">
        <v>0</v>
      </c>
      <c r="AG41" t="s">
        <v>34</v>
      </c>
      <c r="AH41" t="s">
        <v>34</v>
      </c>
      <c r="AI41" t="s">
        <v>34</v>
      </c>
      <c r="AJ41" t="s">
        <v>34</v>
      </c>
      <c r="AK41" t="s">
        <v>34</v>
      </c>
      <c r="AL41" t="s">
        <v>34</v>
      </c>
      <c r="AM41">
        <v>0</v>
      </c>
      <c r="AN41" s="3" t="s">
        <v>119</v>
      </c>
      <c r="AO41" s="8">
        <v>0</v>
      </c>
      <c r="AP41" s="8">
        <v>0</v>
      </c>
      <c r="AQ41" s="8">
        <v>0</v>
      </c>
      <c r="AR41" s="3" t="s">
        <v>119</v>
      </c>
      <c r="AS41" t="s">
        <v>34</v>
      </c>
      <c r="AT41" s="3" t="s">
        <v>119</v>
      </c>
      <c r="AU41" s="3" t="s">
        <v>119</v>
      </c>
      <c r="AV41" s="3" t="s">
        <v>119</v>
      </c>
      <c r="AW41" s="7" t="s">
        <v>119</v>
      </c>
      <c r="AX41" s="7" t="s">
        <v>124</v>
      </c>
      <c r="AY41" s="7" t="s">
        <v>119</v>
      </c>
      <c r="AZ41" t="s">
        <v>34</v>
      </c>
      <c r="BA41" s="5" t="s">
        <v>34</v>
      </c>
      <c r="BB41" s="5" t="s">
        <v>34</v>
      </c>
      <c r="BC41" s="5" t="s">
        <v>34</v>
      </c>
      <c r="BD41" s="5" t="s">
        <v>34</v>
      </c>
      <c r="BE41" s="5" t="s">
        <v>34</v>
      </c>
      <c r="BF41" s="5" t="s">
        <v>34</v>
      </c>
      <c r="BG41" s="5" t="s">
        <v>34</v>
      </c>
      <c r="BH41" s="5" t="s">
        <v>34</v>
      </c>
      <c r="BI41" s="5" t="s">
        <v>34</v>
      </c>
      <c r="BJ41" s="5" t="s">
        <v>34</v>
      </c>
      <c r="BK41" s="5" t="s">
        <v>34</v>
      </c>
      <c r="BL41" t="s">
        <v>119</v>
      </c>
      <c r="BM41" s="5" t="s">
        <v>34</v>
      </c>
      <c r="BN41" s="6" t="s">
        <v>36</v>
      </c>
      <c r="BO41" s="1" t="s">
        <v>37</v>
      </c>
      <c r="BP41" s="1">
        <v>50</v>
      </c>
      <c r="BQ41" s="1" t="s">
        <v>39</v>
      </c>
      <c r="BR41" s="1" t="s">
        <v>34</v>
      </c>
      <c r="BS41" s="39">
        <v>396860062</v>
      </c>
      <c r="BT41" s="41">
        <v>40.9</v>
      </c>
      <c r="BU41" s="41">
        <v>14.6</v>
      </c>
      <c r="BV41" s="41">
        <v>6.4</v>
      </c>
      <c r="BW41" s="41">
        <f t="shared" si="0"/>
        <v>8.1999999999999993</v>
      </c>
      <c r="BX41" s="41">
        <v>4</v>
      </c>
      <c r="BY41" s="41">
        <v>1.2</v>
      </c>
      <c r="BZ41" s="41">
        <f t="shared" si="1"/>
        <v>2.8</v>
      </c>
    </row>
    <row r="42" spans="1:78" x14ac:dyDescent="0.25">
      <c r="A42">
        <v>41</v>
      </c>
      <c r="B42" s="2" t="s">
        <v>52</v>
      </c>
      <c r="C42" t="s">
        <v>53</v>
      </c>
      <c r="D42">
        <v>25</v>
      </c>
      <c r="E42" t="s">
        <v>29</v>
      </c>
      <c r="F42">
        <v>170.5</v>
      </c>
      <c r="G42">
        <v>80</v>
      </c>
      <c r="H42" s="33">
        <v>27.519543175583284</v>
      </c>
      <c r="I42" t="s">
        <v>34</v>
      </c>
      <c r="J42" s="7" t="s">
        <v>119</v>
      </c>
      <c r="K42" s="7" t="s">
        <v>119</v>
      </c>
      <c r="L42" s="7" t="s">
        <v>119</v>
      </c>
      <c r="M42" s="10" t="s">
        <v>119</v>
      </c>
      <c r="N42" t="s">
        <v>34</v>
      </c>
      <c r="O42" t="s">
        <v>37</v>
      </c>
      <c r="P42" s="7" t="s">
        <v>69</v>
      </c>
      <c r="Q42" s="8">
        <v>1</v>
      </c>
      <c r="R42" s="8" t="s">
        <v>64</v>
      </c>
      <c r="S42" s="8" t="s">
        <v>67</v>
      </c>
      <c r="T42" s="8" t="s">
        <v>34</v>
      </c>
      <c r="U42" s="8" t="s">
        <v>86</v>
      </c>
      <c r="V42" s="8">
        <v>5</v>
      </c>
      <c r="W42" t="s">
        <v>34</v>
      </c>
      <c r="X42" s="7" t="s">
        <v>119</v>
      </c>
      <c r="Y42" t="s">
        <v>34</v>
      </c>
      <c r="Z42" t="s">
        <v>34</v>
      </c>
      <c r="AA42" t="s">
        <v>34</v>
      </c>
      <c r="AB42" t="s">
        <v>34</v>
      </c>
      <c r="AC42" t="s">
        <v>34</v>
      </c>
      <c r="AD42">
        <v>0</v>
      </c>
      <c r="AE42" t="s">
        <v>34</v>
      </c>
      <c r="AF42">
        <v>0</v>
      </c>
      <c r="AG42" t="s">
        <v>34</v>
      </c>
      <c r="AH42" t="s">
        <v>34</v>
      </c>
      <c r="AI42" t="s">
        <v>34</v>
      </c>
      <c r="AJ42" t="s">
        <v>34</v>
      </c>
      <c r="AK42" t="s">
        <v>34</v>
      </c>
      <c r="AL42" t="s">
        <v>34</v>
      </c>
      <c r="AM42">
        <v>2</v>
      </c>
      <c r="AN42" s="3">
        <v>1.5</v>
      </c>
      <c r="AO42" s="8">
        <v>0</v>
      </c>
      <c r="AP42" s="8">
        <v>0</v>
      </c>
      <c r="AQ42" s="8">
        <v>2</v>
      </c>
      <c r="AR42" s="8">
        <v>120</v>
      </c>
      <c r="AS42" t="s">
        <v>34</v>
      </c>
      <c r="AT42" s="3" t="s">
        <v>119</v>
      </c>
      <c r="AU42" s="3" t="s">
        <v>119</v>
      </c>
      <c r="AV42" s="3" t="s">
        <v>119</v>
      </c>
      <c r="AW42" s="7" t="s">
        <v>119</v>
      </c>
      <c r="AX42" s="7" t="s">
        <v>124</v>
      </c>
      <c r="AY42" s="7" t="s">
        <v>119</v>
      </c>
      <c r="AZ42" t="s">
        <v>34</v>
      </c>
      <c r="BA42" s="5" t="s">
        <v>34</v>
      </c>
      <c r="BB42" s="5" t="s">
        <v>34</v>
      </c>
      <c r="BC42" s="5" t="s">
        <v>34</v>
      </c>
      <c r="BD42" s="5" t="s">
        <v>37</v>
      </c>
      <c r="BE42" s="5" t="s">
        <v>34</v>
      </c>
      <c r="BF42" s="5" t="s">
        <v>34</v>
      </c>
      <c r="BG42" s="5" t="s">
        <v>34</v>
      </c>
      <c r="BH42" s="5" t="s">
        <v>34</v>
      </c>
      <c r="BI42" s="5" t="s">
        <v>34</v>
      </c>
      <c r="BJ42" s="5" t="s">
        <v>34</v>
      </c>
      <c r="BK42" s="5" t="s">
        <v>34</v>
      </c>
      <c r="BL42" t="s">
        <v>119</v>
      </c>
      <c r="BM42" s="5" t="s">
        <v>34</v>
      </c>
      <c r="BN42" s="6" t="s">
        <v>49</v>
      </c>
      <c r="BO42" s="1" t="s">
        <v>37</v>
      </c>
      <c r="BP42" s="1">
        <v>60</v>
      </c>
      <c r="BQ42" s="1" t="s">
        <v>39</v>
      </c>
      <c r="BR42" s="1" t="s">
        <v>34</v>
      </c>
      <c r="BS42" s="39">
        <v>396860063</v>
      </c>
      <c r="BT42" s="41">
        <v>45.4</v>
      </c>
      <c r="BU42" s="41">
        <v>6.4</v>
      </c>
      <c r="BV42" s="41">
        <v>4.7</v>
      </c>
      <c r="BW42" s="41">
        <f t="shared" si="0"/>
        <v>1.7000000000000002</v>
      </c>
      <c r="BX42" s="41">
        <v>0.6</v>
      </c>
      <c r="BY42" s="41">
        <v>0.5</v>
      </c>
      <c r="BZ42" s="41">
        <f t="shared" si="1"/>
        <v>9.9999999999999978E-2</v>
      </c>
    </row>
    <row r="43" spans="1:78" x14ac:dyDescent="0.25">
      <c r="A43">
        <v>42</v>
      </c>
      <c r="B43" s="2" t="s">
        <v>43</v>
      </c>
      <c r="C43" t="s">
        <v>28</v>
      </c>
      <c r="D43">
        <v>47</v>
      </c>
      <c r="E43" t="s">
        <v>29</v>
      </c>
      <c r="F43">
        <v>169.5</v>
      </c>
      <c r="G43">
        <v>62</v>
      </c>
      <c r="H43" s="33">
        <v>21.580041941855711</v>
      </c>
      <c r="I43" t="s">
        <v>37</v>
      </c>
      <c r="J43" s="7" t="s">
        <v>34</v>
      </c>
      <c r="K43" s="8" t="s">
        <v>37</v>
      </c>
      <c r="L43" s="8" t="s">
        <v>34</v>
      </c>
      <c r="M43" s="10" t="s">
        <v>34</v>
      </c>
      <c r="N43" t="s">
        <v>34</v>
      </c>
      <c r="O43" t="s">
        <v>34</v>
      </c>
      <c r="P43" s="7" t="s">
        <v>119</v>
      </c>
      <c r="Q43" s="8">
        <v>0.25</v>
      </c>
      <c r="R43" s="8" t="s">
        <v>65</v>
      </c>
      <c r="S43" s="8" t="s">
        <v>67</v>
      </c>
      <c r="T43" s="7" t="s">
        <v>119</v>
      </c>
      <c r="U43" s="7" t="s">
        <v>36</v>
      </c>
      <c r="V43" s="8">
        <v>3</v>
      </c>
      <c r="W43" t="s">
        <v>34</v>
      </c>
      <c r="X43" s="7" t="s">
        <v>119</v>
      </c>
      <c r="Y43" t="s">
        <v>34</v>
      </c>
      <c r="Z43" t="s">
        <v>34</v>
      </c>
      <c r="AA43" t="s">
        <v>34</v>
      </c>
      <c r="AB43" t="s">
        <v>34</v>
      </c>
      <c r="AC43" t="s">
        <v>34</v>
      </c>
      <c r="AD43">
        <v>0</v>
      </c>
      <c r="AE43" t="s">
        <v>34</v>
      </c>
      <c r="AF43">
        <v>0</v>
      </c>
      <c r="AG43" t="s">
        <v>34</v>
      </c>
      <c r="AH43" t="s">
        <v>34</v>
      </c>
      <c r="AI43" t="s">
        <v>34</v>
      </c>
      <c r="AJ43" t="s">
        <v>34</v>
      </c>
      <c r="AK43" t="s">
        <v>34</v>
      </c>
      <c r="AL43" t="s">
        <v>34</v>
      </c>
      <c r="AM43">
        <v>4</v>
      </c>
      <c r="AN43" s="3">
        <v>336</v>
      </c>
      <c r="AO43" s="8">
        <v>0</v>
      </c>
      <c r="AP43" s="8">
        <v>0</v>
      </c>
      <c r="AQ43" s="8">
        <v>1</v>
      </c>
      <c r="AR43" s="8">
        <v>120</v>
      </c>
      <c r="AS43" t="s">
        <v>37</v>
      </c>
      <c r="AT43" s="3">
        <v>24</v>
      </c>
      <c r="AU43" s="3">
        <v>336</v>
      </c>
      <c r="AV43" s="3" t="s">
        <v>102</v>
      </c>
      <c r="AW43" s="7" t="s">
        <v>102</v>
      </c>
      <c r="AX43" s="36" t="s">
        <v>125</v>
      </c>
      <c r="AY43" s="8" t="s">
        <v>105</v>
      </c>
      <c r="AZ43" t="s">
        <v>34</v>
      </c>
      <c r="BA43" s="5" t="s">
        <v>34</v>
      </c>
      <c r="BB43" s="5" t="s">
        <v>34</v>
      </c>
      <c r="BC43" s="5" t="s">
        <v>34</v>
      </c>
      <c r="BD43" s="5" t="s">
        <v>34</v>
      </c>
      <c r="BE43" s="5" t="s">
        <v>34</v>
      </c>
      <c r="BF43" s="5" t="s">
        <v>34</v>
      </c>
      <c r="BG43" s="5" t="s">
        <v>34</v>
      </c>
      <c r="BH43" s="5" t="s">
        <v>34</v>
      </c>
      <c r="BI43" s="5" t="s">
        <v>34</v>
      </c>
      <c r="BJ43" s="5" t="s">
        <v>34</v>
      </c>
      <c r="BK43" s="5" t="s">
        <v>34</v>
      </c>
      <c r="BL43" t="s">
        <v>119</v>
      </c>
      <c r="BM43" s="5" t="s">
        <v>34</v>
      </c>
      <c r="BN43" s="6" t="s">
        <v>36</v>
      </c>
      <c r="BO43" s="1" t="s">
        <v>37</v>
      </c>
      <c r="BP43" s="1">
        <v>57</v>
      </c>
      <c r="BQ43" s="1" t="s">
        <v>39</v>
      </c>
      <c r="BR43" s="1" t="s">
        <v>34</v>
      </c>
      <c r="BS43" s="39">
        <v>396860064</v>
      </c>
      <c r="BT43" s="41">
        <v>44.7</v>
      </c>
      <c r="BU43" s="41">
        <v>6.5</v>
      </c>
      <c r="BV43" s="41">
        <v>14.8</v>
      </c>
      <c r="BW43" s="41">
        <f t="shared" si="0"/>
        <v>-8.3000000000000007</v>
      </c>
      <c r="BX43" s="41">
        <v>0.5</v>
      </c>
      <c r="BY43" s="41">
        <v>0.7</v>
      </c>
      <c r="BZ43" s="41">
        <f t="shared" si="1"/>
        <v>-0.19999999999999996</v>
      </c>
    </row>
    <row r="44" spans="1:78" x14ac:dyDescent="0.25">
      <c r="A44">
        <v>43</v>
      </c>
      <c r="B44" s="2" t="s">
        <v>91</v>
      </c>
      <c r="C44" t="s">
        <v>28</v>
      </c>
      <c r="D44">
        <v>35</v>
      </c>
      <c r="E44" t="s">
        <v>29</v>
      </c>
      <c r="F44">
        <v>174</v>
      </c>
      <c r="G44">
        <v>66</v>
      </c>
      <c r="H44" s="33">
        <v>21.799445105033691</v>
      </c>
      <c r="I44" t="s">
        <v>34</v>
      </c>
      <c r="J44" s="7" t="s">
        <v>119</v>
      </c>
      <c r="K44" s="7" t="s">
        <v>119</v>
      </c>
      <c r="L44" s="7" t="s">
        <v>119</v>
      </c>
      <c r="M44" s="10" t="s">
        <v>119</v>
      </c>
      <c r="N44" t="s">
        <v>37</v>
      </c>
      <c r="O44" t="s">
        <v>34</v>
      </c>
      <c r="P44" s="7" t="s">
        <v>119</v>
      </c>
      <c r="Q44" s="8">
        <v>0</v>
      </c>
      <c r="R44" s="7" t="s">
        <v>121</v>
      </c>
      <c r="S44" s="7" t="s">
        <v>122</v>
      </c>
      <c r="T44" s="7" t="s">
        <v>119</v>
      </c>
      <c r="U44" s="8" t="s">
        <v>36</v>
      </c>
      <c r="V44" s="8">
        <v>4</v>
      </c>
      <c r="W44" t="s">
        <v>34</v>
      </c>
      <c r="X44" s="7" t="s">
        <v>119</v>
      </c>
      <c r="Y44" t="s">
        <v>34</v>
      </c>
      <c r="Z44" t="s">
        <v>34</v>
      </c>
      <c r="AA44" t="s">
        <v>34</v>
      </c>
      <c r="AB44" t="s">
        <v>34</v>
      </c>
      <c r="AC44" t="s">
        <v>34</v>
      </c>
      <c r="AD44">
        <v>0</v>
      </c>
      <c r="AE44" t="s">
        <v>34</v>
      </c>
      <c r="AF44">
        <v>2</v>
      </c>
      <c r="AG44" t="s">
        <v>34</v>
      </c>
      <c r="AH44" t="s">
        <v>34</v>
      </c>
      <c r="AI44" t="s">
        <v>34</v>
      </c>
      <c r="AJ44" t="s">
        <v>34</v>
      </c>
      <c r="AK44" t="s">
        <v>34</v>
      </c>
      <c r="AL44" t="s">
        <v>34</v>
      </c>
      <c r="AM44">
        <v>0</v>
      </c>
      <c r="AN44" s="3" t="s">
        <v>119</v>
      </c>
      <c r="AO44" s="8">
        <v>0</v>
      </c>
      <c r="AP44" s="8">
        <v>0</v>
      </c>
      <c r="AQ44" s="8">
        <v>0</v>
      </c>
      <c r="AR44" s="3" t="s">
        <v>119</v>
      </c>
      <c r="AS44" t="s">
        <v>34</v>
      </c>
      <c r="AT44" s="3" t="s">
        <v>119</v>
      </c>
      <c r="AU44" s="3" t="s">
        <v>119</v>
      </c>
      <c r="AV44" s="3" t="s">
        <v>119</v>
      </c>
      <c r="AW44" s="7" t="s">
        <v>119</v>
      </c>
      <c r="AX44" s="7" t="s">
        <v>124</v>
      </c>
      <c r="AY44" s="7" t="s">
        <v>119</v>
      </c>
      <c r="AZ44" t="s">
        <v>37</v>
      </c>
      <c r="BA44" s="5" t="s">
        <v>34</v>
      </c>
      <c r="BB44" s="5" t="s">
        <v>34</v>
      </c>
      <c r="BC44" s="5" t="s">
        <v>34</v>
      </c>
      <c r="BD44" s="5" t="s">
        <v>34</v>
      </c>
      <c r="BE44" s="5" t="s">
        <v>34</v>
      </c>
      <c r="BF44" s="5" t="s">
        <v>34</v>
      </c>
      <c r="BG44" s="5" t="s">
        <v>34</v>
      </c>
      <c r="BH44" s="5" t="s">
        <v>37</v>
      </c>
      <c r="BI44" s="5" t="s">
        <v>34</v>
      </c>
      <c r="BJ44" s="5" t="s">
        <v>34</v>
      </c>
      <c r="BK44" s="5" t="s">
        <v>34</v>
      </c>
      <c r="BL44" t="s">
        <v>119</v>
      </c>
      <c r="BM44" s="5" t="s">
        <v>34</v>
      </c>
      <c r="BN44" s="6" t="s">
        <v>36</v>
      </c>
      <c r="BO44" s="1" t="s">
        <v>37</v>
      </c>
      <c r="BP44" s="1">
        <v>59</v>
      </c>
      <c r="BQ44" s="1" t="s">
        <v>39</v>
      </c>
      <c r="BR44" s="1" t="s">
        <v>34</v>
      </c>
      <c r="BS44" s="39">
        <v>396860065</v>
      </c>
      <c r="BT44" s="41">
        <v>50.8</v>
      </c>
      <c r="BU44" s="41">
        <v>5.4</v>
      </c>
      <c r="BV44" s="41">
        <v>6</v>
      </c>
      <c r="BW44" s="41">
        <f t="shared" si="0"/>
        <v>-0.59999999999999964</v>
      </c>
      <c r="BX44" s="41">
        <v>0.6</v>
      </c>
      <c r="BY44" s="41">
        <v>0.6</v>
      </c>
      <c r="BZ44" s="41">
        <f t="shared" si="1"/>
        <v>0</v>
      </c>
    </row>
    <row r="45" spans="1:78" x14ac:dyDescent="0.25">
      <c r="A45">
        <v>44</v>
      </c>
      <c r="B45" s="2" t="s">
        <v>91</v>
      </c>
      <c r="C45" t="s">
        <v>53</v>
      </c>
      <c r="D45">
        <v>24</v>
      </c>
      <c r="E45" t="s">
        <v>29</v>
      </c>
      <c r="F45">
        <v>177</v>
      </c>
      <c r="G45">
        <v>83</v>
      </c>
      <c r="H45" s="33">
        <v>26.493025631204315</v>
      </c>
      <c r="I45" t="s">
        <v>37</v>
      </c>
      <c r="J45" s="7" t="s">
        <v>37</v>
      </c>
      <c r="K45" s="8" t="s">
        <v>34</v>
      </c>
      <c r="L45" s="8" t="s">
        <v>34</v>
      </c>
      <c r="M45" s="10" t="s">
        <v>34</v>
      </c>
      <c r="N45" t="s">
        <v>37</v>
      </c>
      <c r="O45" t="s">
        <v>37</v>
      </c>
      <c r="P45" s="7" t="s">
        <v>62</v>
      </c>
      <c r="Q45" s="8">
        <v>0.25</v>
      </c>
      <c r="R45" s="8" t="s">
        <v>65</v>
      </c>
      <c r="S45" s="8" t="s">
        <v>67</v>
      </c>
      <c r="T45" s="8" t="s">
        <v>34</v>
      </c>
      <c r="U45" s="8" t="s">
        <v>36</v>
      </c>
      <c r="V45" s="8">
        <v>6</v>
      </c>
      <c r="W45" t="s">
        <v>34</v>
      </c>
      <c r="X45" s="7" t="s">
        <v>119</v>
      </c>
      <c r="Y45" t="s">
        <v>34</v>
      </c>
      <c r="Z45" t="s">
        <v>34</v>
      </c>
      <c r="AA45" t="s">
        <v>37</v>
      </c>
      <c r="AB45" t="s">
        <v>34</v>
      </c>
      <c r="AC45" t="s">
        <v>34</v>
      </c>
      <c r="AD45">
        <v>0</v>
      </c>
      <c r="AE45" t="s">
        <v>34</v>
      </c>
      <c r="AF45">
        <v>0</v>
      </c>
      <c r="AG45" t="s">
        <v>34</v>
      </c>
      <c r="AH45" t="s">
        <v>34</v>
      </c>
      <c r="AI45" t="s">
        <v>34</v>
      </c>
      <c r="AJ45" t="s">
        <v>34</v>
      </c>
      <c r="AK45" t="s">
        <v>34</v>
      </c>
      <c r="AL45" t="s">
        <v>34</v>
      </c>
      <c r="AM45">
        <v>0</v>
      </c>
      <c r="AN45" s="3" t="s">
        <v>119</v>
      </c>
      <c r="AO45" s="8">
        <v>0</v>
      </c>
      <c r="AP45" s="8">
        <v>0</v>
      </c>
      <c r="AQ45" s="8">
        <v>0</v>
      </c>
      <c r="AR45" s="3" t="s">
        <v>119</v>
      </c>
      <c r="AS45" t="s">
        <v>34</v>
      </c>
      <c r="AT45" s="3" t="s">
        <v>119</v>
      </c>
      <c r="AU45" s="3" t="s">
        <v>119</v>
      </c>
      <c r="AV45" s="3" t="s">
        <v>119</v>
      </c>
      <c r="AW45" s="7" t="s">
        <v>119</v>
      </c>
      <c r="AX45" s="7" t="s">
        <v>124</v>
      </c>
      <c r="AY45" s="7" t="s">
        <v>119</v>
      </c>
      <c r="AZ45" t="s">
        <v>37</v>
      </c>
      <c r="BA45" s="5" t="s">
        <v>34</v>
      </c>
      <c r="BB45" s="5" t="s">
        <v>34</v>
      </c>
      <c r="BC45" s="5" t="s">
        <v>34</v>
      </c>
      <c r="BD45" s="5" t="s">
        <v>34</v>
      </c>
      <c r="BE45" s="5" t="s">
        <v>34</v>
      </c>
      <c r="BF45" s="5" t="s">
        <v>34</v>
      </c>
      <c r="BG45" s="5" t="s">
        <v>34</v>
      </c>
      <c r="BH45" s="5" t="s">
        <v>34</v>
      </c>
      <c r="BI45" s="5" t="s">
        <v>34</v>
      </c>
      <c r="BJ45" s="5" t="s">
        <v>34</v>
      </c>
      <c r="BK45" s="5" t="s">
        <v>37</v>
      </c>
      <c r="BL45" s="5">
        <v>72</v>
      </c>
      <c r="BM45" s="5" t="s">
        <v>34</v>
      </c>
      <c r="BN45" s="6" t="s">
        <v>111</v>
      </c>
      <c r="BO45" s="1" t="s">
        <v>37</v>
      </c>
      <c r="BP45" s="1">
        <v>67</v>
      </c>
      <c r="BQ45" s="1" t="s">
        <v>39</v>
      </c>
      <c r="BR45" s="1" t="s">
        <v>34</v>
      </c>
      <c r="BS45" s="39">
        <v>396860067</v>
      </c>
      <c r="BT45" s="41">
        <v>42.8</v>
      </c>
      <c r="BU45" s="41">
        <v>5.2</v>
      </c>
      <c r="BV45" s="41">
        <v>5.5</v>
      </c>
      <c r="BW45" s="41">
        <f t="shared" si="0"/>
        <v>-0.29999999999999982</v>
      </c>
      <c r="BX45" s="41">
        <v>0.5</v>
      </c>
      <c r="BY45" s="41">
        <v>0.5</v>
      </c>
      <c r="BZ45" s="41">
        <f t="shared" si="1"/>
        <v>0</v>
      </c>
    </row>
    <row r="46" spans="1:78" x14ac:dyDescent="0.25">
      <c r="A46">
        <v>45</v>
      </c>
      <c r="B46" s="2" t="s">
        <v>41</v>
      </c>
      <c r="C46" t="s">
        <v>53</v>
      </c>
      <c r="D46">
        <v>28</v>
      </c>
      <c r="E46" t="s">
        <v>42</v>
      </c>
      <c r="F46">
        <v>169</v>
      </c>
      <c r="G46">
        <v>75</v>
      </c>
      <c r="H46" s="33">
        <v>26.259584748433177</v>
      </c>
      <c r="I46" t="s">
        <v>34</v>
      </c>
      <c r="J46" s="7" t="s">
        <v>119</v>
      </c>
      <c r="K46" s="8" t="s">
        <v>119</v>
      </c>
      <c r="L46" s="8" t="s">
        <v>119</v>
      </c>
      <c r="M46" s="10" t="s">
        <v>119</v>
      </c>
      <c r="N46" t="s">
        <v>34</v>
      </c>
      <c r="O46" t="s">
        <v>34</v>
      </c>
      <c r="P46" s="7" t="s">
        <v>119</v>
      </c>
      <c r="Q46" s="8">
        <v>0</v>
      </c>
      <c r="R46" s="7" t="s">
        <v>121</v>
      </c>
      <c r="S46" s="7" t="s">
        <v>122</v>
      </c>
      <c r="T46" s="7" t="s">
        <v>119</v>
      </c>
      <c r="U46" s="7" t="s">
        <v>119</v>
      </c>
      <c r="V46" s="7" t="s">
        <v>119</v>
      </c>
      <c r="W46" t="s">
        <v>34</v>
      </c>
      <c r="X46" s="7" t="s">
        <v>119</v>
      </c>
      <c r="Y46" t="s">
        <v>34</v>
      </c>
      <c r="Z46" t="s">
        <v>34</v>
      </c>
      <c r="AA46" t="s">
        <v>34</v>
      </c>
      <c r="AB46" t="s">
        <v>34</v>
      </c>
      <c r="AC46" t="s">
        <v>34</v>
      </c>
      <c r="AD46">
        <v>0</v>
      </c>
      <c r="AE46" t="s">
        <v>34</v>
      </c>
      <c r="AF46">
        <v>2</v>
      </c>
      <c r="AG46" t="s">
        <v>34</v>
      </c>
      <c r="AH46" t="s">
        <v>37</v>
      </c>
      <c r="AI46" t="s">
        <v>34</v>
      </c>
      <c r="AJ46" t="s">
        <v>34</v>
      </c>
      <c r="AK46" t="s">
        <v>34</v>
      </c>
      <c r="AL46" t="s">
        <v>34</v>
      </c>
      <c r="AM46">
        <v>4</v>
      </c>
      <c r="AN46" s="3">
        <v>120</v>
      </c>
      <c r="AO46" s="8">
        <v>4</v>
      </c>
      <c r="AP46" s="8">
        <v>0</v>
      </c>
      <c r="AQ46" s="8">
        <v>0</v>
      </c>
      <c r="AR46" s="8">
        <v>216</v>
      </c>
      <c r="AS46" t="s">
        <v>37</v>
      </c>
      <c r="AT46" s="3">
        <v>32</v>
      </c>
      <c r="AU46" s="3">
        <v>132</v>
      </c>
      <c r="AV46" s="3" t="s">
        <v>36</v>
      </c>
      <c r="AW46" s="7" t="s">
        <v>102</v>
      </c>
      <c r="AX46" s="36" t="s">
        <v>125</v>
      </c>
      <c r="AY46" s="8" t="s">
        <v>105</v>
      </c>
      <c r="AZ46" t="s">
        <v>34</v>
      </c>
      <c r="BA46" s="5" t="s">
        <v>34</v>
      </c>
      <c r="BB46" s="5" t="s">
        <v>34</v>
      </c>
      <c r="BC46" s="5" t="s">
        <v>37</v>
      </c>
      <c r="BD46" s="5" t="s">
        <v>34</v>
      </c>
      <c r="BE46" s="5" t="s">
        <v>37</v>
      </c>
      <c r="BF46" s="5" t="s">
        <v>34</v>
      </c>
      <c r="BG46" s="5" t="s">
        <v>34</v>
      </c>
      <c r="BH46" s="5" t="s">
        <v>34</v>
      </c>
      <c r="BI46" s="5" t="s">
        <v>34</v>
      </c>
      <c r="BJ46" s="5" t="s">
        <v>37</v>
      </c>
      <c r="BK46" s="5" t="s">
        <v>34</v>
      </c>
      <c r="BL46" t="s">
        <v>119</v>
      </c>
      <c r="BM46" s="5" t="s">
        <v>34</v>
      </c>
      <c r="BN46" s="6" t="s">
        <v>49</v>
      </c>
      <c r="BO46" s="1" t="s">
        <v>37</v>
      </c>
      <c r="BP46" s="1">
        <v>82</v>
      </c>
      <c r="BQ46" s="1" t="s">
        <v>39</v>
      </c>
      <c r="BR46" s="1" t="s">
        <v>34</v>
      </c>
      <c r="BS46" s="39">
        <v>396860068</v>
      </c>
      <c r="BT46" s="41">
        <v>45.6</v>
      </c>
      <c r="BU46" s="41">
        <v>26.4</v>
      </c>
      <c r="BV46" s="41">
        <v>106.2</v>
      </c>
      <c r="BW46" s="41">
        <f t="shared" si="0"/>
        <v>-79.800000000000011</v>
      </c>
      <c r="BX46" s="41">
        <v>1.9</v>
      </c>
      <c r="BY46" s="41">
        <v>3.7</v>
      </c>
      <c r="BZ46" s="41">
        <f t="shared" si="1"/>
        <v>-1.8000000000000003</v>
      </c>
    </row>
    <row r="47" spans="1:78" x14ac:dyDescent="0.25">
      <c r="A47">
        <v>46</v>
      </c>
      <c r="B47" s="2" t="s">
        <v>43</v>
      </c>
      <c r="C47" t="s">
        <v>28</v>
      </c>
      <c r="D47">
        <v>42</v>
      </c>
      <c r="E47" t="s">
        <v>42</v>
      </c>
      <c r="F47">
        <v>167</v>
      </c>
      <c r="G47">
        <v>63</v>
      </c>
      <c r="H47" s="33">
        <v>22.589551436050055</v>
      </c>
      <c r="I47" t="s">
        <v>34</v>
      </c>
      <c r="J47" s="7" t="s">
        <v>119</v>
      </c>
      <c r="K47" s="8" t="s">
        <v>119</v>
      </c>
      <c r="L47" s="8" t="s">
        <v>119</v>
      </c>
      <c r="M47" s="10" t="s">
        <v>119</v>
      </c>
      <c r="N47" t="s">
        <v>34</v>
      </c>
      <c r="O47" t="s">
        <v>37</v>
      </c>
      <c r="P47" s="7" t="s">
        <v>62</v>
      </c>
      <c r="Q47" s="8">
        <v>240</v>
      </c>
      <c r="R47" s="8" t="s">
        <v>64</v>
      </c>
      <c r="S47" s="8" t="s">
        <v>82</v>
      </c>
      <c r="T47" s="8" t="s">
        <v>37</v>
      </c>
      <c r="U47" s="8" t="s">
        <v>36</v>
      </c>
      <c r="V47" s="8">
        <v>5</v>
      </c>
      <c r="W47" t="s">
        <v>34</v>
      </c>
      <c r="X47" s="7" t="s">
        <v>119</v>
      </c>
      <c r="Y47" t="s">
        <v>37</v>
      </c>
      <c r="Z47" t="s">
        <v>37</v>
      </c>
      <c r="AA47" t="s">
        <v>34</v>
      </c>
      <c r="AB47" t="s">
        <v>34</v>
      </c>
      <c r="AC47" t="s">
        <v>34</v>
      </c>
      <c r="AD47">
        <v>0</v>
      </c>
      <c r="AE47" t="s">
        <v>34</v>
      </c>
      <c r="AF47">
        <v>0</v>
      </c>
      <c r="AG47" t="s">
        <v>37</v>
      </c>
      <c r="AH47" t="s">
        <v>37</v>
      </c>
      <c r="AI47" t="s">
        <v>37</v>
      </c>
      <c r="AJ47" t="s">
        <v>34</v>
      </c>
      <c r="AK47" t="s">
        <v>34</v>
      </c>
      <c r="AL47" t="s">
        <v>34</v>
      </c>
      <c r="AM47">
        <v>2</v>
      </c>
      <c r="AN47" s="3">
        <v>264</v>
      </c>
      <c r="AO47" s="8">
        <v>0</v>
      </c>
      <c r="AP47" s="8">
        <v>0</v>
      </c>
      <c r="AQ47" s="8">
        <v>0</v>
      </c>
      <c r="AR47" s="3" t="s">
        <v>119</v>
      </c>
      <c r="AS47" t="s">
        <v>37</v>
      </c>
      <c r="AT47" s="3">
        <v>24</v>
      </c>
      <c r="AU47" s="3">
        <v>300</v>
      </c>
      <c r="AV47" s="3" t="s">
        <v>103</v>
      </c>
      <c r="AW47" s="7" t="s">
        <v>36</v>
      </c>
      <c r="AX47" s="36" t="s">
        <v>103</v>
      </c>
      <c r="AY47" s="8">
        <v>36</v>
      </c>
      <c r="AZ47" t="s">
        <v>34</v>
      </c>
      <c r="BA47" s="5" t="s">
        <v>33</v>
      </c>
      <c r="BB47" s="5" t="s">
        <v>34</v>
      </c>
      <c r="BC47" s="5" t="s">
        <v>34</v>
      </c>
      <c r="BD47" s="5" t="s">
        <v>34</v>
      </c>
      <c r="BE47" s="5" t="s">
        <v>34</v>
      </c>
      <c r="BF47" s="5" t="s">
        <v>34</v>
      </c>
      <c r="BG47" s="5" t="s">
        <v>34</v>
      </c>
      <c r="BH47" s="5" t="s">
        <v>34</v>
      </c>
      <c r="BI47" s="5" t="s">
        <v>34</v>
      </c>
      <c r="BJ47" s="5" t="s">
        <v>37</v>
      </c>
      <c r="BK47" s="5" t="s">
        <v>37</v>
      </c>
      <c r="BL47" s="5">
        <v>300</v>
      </c>
      <c r="BM47" s="5" t="s">
        <v>34</v>
      </c>
      <c r="BN47" s="6" t="s">
        <v>36</v>
      </c>
      <c r="BO47" s="1" t="s">
        <v>37</v>
      </c>
      <c r="BP47" s="1">
        <v>78</v>
      </c>
      <c r="BQ47" s="1" t="s">
        <v>47</v>
      </c>
      <c r="BR47" s="1" t="s">
        <v>34</v>
      </c>
      <c r="BS47" s="39">
        <v>396860069</v>
      </c>
      <c r="BT47" s="41">
        <v>49.5</v>
      </c>
      <c r="BU47" s="41">
        <v>7.8</v>
      </c>
      <c r="BV47" s="41">
        <v>48.2</v>
      </c>
      <c r="BW47" s="41">
        <f t="shared" si="0"/>
        <v>-40.400000000000006</v>
      </c>
      <c r="BX47" s="41">
        <v>0.6</v>
      </c>
      <c r="BY47" s="41">
        <v>2.5</v>
      </c>
      <c r="BZ47" s="41">
        <f t="shared" si="1"/>
        <v>-1.9</v>
      </c>
    </row>
    <row r="48" spans="1:78" x14ac:dyDescent="0.25">
      <c r="A48">
        <v>47</v>
      </c>
      <c r="B48" s="2" t="s">
        <v>91</v>
      </c>
      <c r="C48" t="s">
        <v>40</v>
      </c>
      <c r="D48">
        <v>39</v>
      </c>
      <c r="E48" t="s">
        <v>42</v>
      </c>
      <c r="F48">
        <v>158</v>
      </c>
      <c r="G48">
        <v>54</v>
      </c>
      <c r="H48" s="33">
        <v>21.631148854350265</v>
      </c>
      <c r="I48" t="s">
        <v>37</v>
      </c>
      <c r="J48" s="7" t="s">
        <v>37</v>
      </c>
      <c r="K48" s="8" t="s">
        <v>34</v>
      </c>
      <c r="L48" s="8" t="s">
        <v>37</v>
      </c>
      <c r="M48" s="10" t="s">
        <v>37</v>
      </c>
      <c r="N48" t="s">
        <v>34</v>
      </c>
      <c r="O48" t="s">
        <v>34</v>
      </c>
      <c r="P48" s="7" t="s">
        <v>119</v>
      </c>
      <c r="Q48" s="8">
        <v>240</v>
      </c>
      <c r="R48" s="8" t="s">
        <v>65</v>
      </c>
      <c r="S48" s="8" t="s">
        <v>67</v>
      </c>
      <c r="T48" s="7" t="s">
        <v>119</v>
      </c>
      <c r="U48" s="7" t="s">
        <v>36</v>
      </c>
      <c r="V48" s="8">
        <v>3</v>
      </c>
      <c r="W48" t="s">
        <v>34</v>
      </c>
      <c r="X48" s="7" t="s">
        <v>119</v>
      </c>
      <c r="Y48" t="s">
        <v>34</v>
      </c>
      <c r="Z48" t="s">
        <v>37</v>
      </c>
      <c r="AA48" t="s">
        <v>34</v>
      </c>
      <c r="AB48" t="s">
        <v>34</v>
      </c>
      <c r="AC48" t="s">
        <v>34</v>
      </c>
      <c r="AD48">
        <v>0</v>
      </c>
      <c r="AE48" t="s">
        <v>34</v>
      </c>
      <c r="AF48">
        <v>0.5</v>
      </c>
      <c r="AG48" t="s">
        <v>34</v>
      </c>
      <c r="AH48" t="s">
        <v>34</v>
      </c>
      <c r="AI48" t="s">
        <v>34</v>
      </c>
      <c r="AJ48" t="s">
        <v>34</v>
      </c>
      <c r="AK48" t="s">
        <v>34</v>
      </c>
      <c r="AL48" t="s">
        <v>34</v>
      </c>
      <c r="AM48">
        <v>4</v>
      </c>
      <c r="AN48" s="3">
        <v>240</v>
      </c>
      <c r="AO48" s="8">
        <v>4</v>
      </c>
      <c r="AP48" s="8">
        <v>0</v>
      </c>
      <c r="AQ48" s="8">
        <v>0</v>
      </c>
      <c r="AR48" s="8">
        <v>240</v>
      </c>
      <c r="AS48" t="s">
        <v>37</v>
      </c>
      <c r="AT48" s="3">
        <v>36</v>
      </c>
      <c r="AU48" s="3">
        <v>180</v>
      </c>
      <c r="AV48" s="3" t="s">
        <v>102</v>
      </c>
      <c r="AW48" s="7" t="s">
        <v>36</v>
      </c>
      <c r="AX48" s="36" t="s">
        <v>125</v>
      </c>
      <c r="AY48" s="8">
        <v>60</v>
      </c>
      <c r="AZ48" t="s">
        <v>34</v>
      </c>
      <c r="BA48" s="5" t="s">
        <v>34</v>
      </c>
      <c r="BB48" s="5" t="s">
        <v>34</v>
      </c>
      <c r="BC48" s="5" t="s">
        <v>34</v>
      </c>
      <c r="BD48" s="5" t="s">
        <v>34</v>
      </c>
      <c r="BE48" s="5" t="s">
        <v>34</v>
      </c>
      <c r="BF48" s="5" t="s">
        <v>37</v>
      </c>
      <c r="BG48" s="5" t="s">
        <v>37</v>
      </c>
      <c r="BH48" s="5" t="s">
        <v>34</v>
      </c>
      <c r="BI48" s="5" t="s">
        <v>34</v>
      </c>
      <c r="BJ48" s="5" t="s">
        <v>37</v>
      </c>
      <c r="BK48" s="5" t="s">
        <v>34</v>
      </c>
      <c r="BL48" t="s">
        <v>119</v>
      </c>
      <c r="BM48" s="5" t="s">
        <v>34</v>
      </c>
      <c r="BN48" s="6" t="s">
        <v>36</v>
      </c>
      <c r="BO48" s="1" t="s">
        <v>37</v>
      </c>
      <c r="BP48" s="1">
        <v>68</v>
      </c>
      <c r="BQ48" s="1" t="s">
        <v>39</v>
      </c>
      <c r="BR48" s="1" t="s">
        <v>34</v>
      </c>
      <c r="BS48" s="39">
        <v>396860070</v>
      </c>
      <c r="BT48" s="41">
        <v>43.2</v>
      </c>
      <c r="BU48" s="41">
        <v>537.29999999999995</v>
      </c>
      <c r="BV48" s="41">
        <v>285.7</v>
      </c>
      <c r="BW48" s="41">
        <f t="shared" si="0"/>
        <v>251.59999999999997</v>
      </c>
      <c r="BX48" s="41">
        <v>130.5</v>
      </c>
      <c r="BY48" s="41">
        <v>68.5</v>
      </c>
      <c r="BZ48" s="41">
        <f t="shared" si="1"/>
        <v>62</v>
      </c>
    </row>
    <row r="49" spans="1:78" x14ac:dyDescent="0.25">
      <c r="A49">
        <v>48</v>
      </c>
      <c r="B49" s="2" t="s">
        <v>41</v>
      </c>
      <c r="C49" t="s">
        <v>28</v>
      </c>
      <c r="D49">
        <v>28</v>
      </c>
      <c r="E49" t="s">
        <v>42</v>
      </c>
      <c r="F49">
        <v>165</v>
      </c>
      <c r="G49">
        <v>60</v>
      </c>
      <c r="H49" s="33">
        <v>22.038567493112946</v>
      </c>
      <c r="I49" t="s">
        <v>37</v>
      </c>
      <c r="J49" s="7" t="s">
        <v>37</v>
      </c>
      <c r="K49" s="8" t="s">
        <v>37</v>
      </c>
      <c r="L49" s="8" t="s">
        <v>37</v>
      </c>
      <c r="M49" s="10" t="s">
        <v>34</v>
      </c>
      <c r="N49" t="s">
        <v>34</v>
      </c>
      <c r="O49" t="s">
        <v>34</v>
      </c>
      <c r="P49" s="7" t="s">
        <v>119</v>
      </c>
      <c r="Q49" s="8">
        <v>60</v>
      </c>
      <c r="R49" s="8" t="s">
        <v>65</v>
      </c>
      <c r="S49" s="8" t="s">
        <v>82</v>
      </c>
      <c r="T49" s="7" t="s">
        <v>119</v>
      </c>
      <c r="U49" s="7" t="s">
        <v>36</v>
      </c>
      <c r="V49" s="8">
        <v>6</v>
      </c>
      <c r="W49" t="s">
        <v>34</v>
      </c>
      <c r="X49" s="7" t="s">
        <v>119</v>
      </c>
      <c r="Y49" t="s">
        <v>37</v>
      </c>
      <c r="Z49" t="s">
        <v>37</v>
      </c>
      <c r="AA49" t="s">
        <v>34</v>
      </c>
      <c r="AB49" t="s">
        <v>34</v>
      </c>
      <c r="AC49" t="s">
        <v>34</v>
      </c>
      <c r="AD49">
        <v>0</v>
      </c>
      <c r="AE49" t="s">
        <v>34</v>
      </c>
      <c r="AF49">
        <v>1</v>
      </c>
      <c r="AG49" t="s">
        <v>34</v>
      </c>
      <c r="AH49" t="s">
        <v>37</v>
      </c>
      <c r="AI49" t="s">
        <v>37</v>
      </c>
      <c r="AJ49" t="s">
        <v>34</v>
      </c>
      <c r="AK49" t="s">
        <v>34</v>
      </c>
      <c r="AL49" t="s">
        <v>34</v>
      </c>
      <c r="AM49">
        <v>4</v>
      </c>
      <c r="AN49" s="3">
        <v>48</v>
      </c>
      <c r="AO49" s="8">
        <v>0</v>
      </c>
      <c r="AP49" s="8">
        <v>0</v>
      </c>
      <c r="AQ49" s="8">
        <v>0</v>
      </c>
      <c r="AR49" s="3" t="s">
        <v>119</v>
      </c>
      <c r="AS49" t="s">
        <v>37</v>
      </c>
      <c r="AT49" s="3">
        <v>24</v>
      </c>
      <c r="AU49" s="3">
        <v>120</v>
      </c>
      <c r="AV49" s="3" t="s">
        <v>102</v>
      </c>
      <c r="AW49" s="7" t="s">
        <v>36</v>
      </c>
      <c r="AX49" s="36" t="s">
        <v>125</v>
      </c>
      <c r="AY49" s="8" t="s">
        <v>105</v>
      </c>
      <c r="AZ49" s="6" t="s">
        <v>37</v>
      </c>
      <c r="BA49" s="5" t="s">
        <v>34</v>
      </c>
      <c r="BB49" s="5" t="s">
        <v>34</v>
      </c>
      <c r="BC49" s="5" t="s">
        <v>34</v>
      </c>
      <c r="BD49" s="5" t="s">
        <v>34</v>
      </c>
      <c r="BE49" s="5" t="s">
        <v>34</v>
      </c>
      <c r="BF49" s="5" t="s">
        <v>34</v>
      </c>
      <c r="BG49" s="5" t="s">
        <v>34</v>
      </c>
      <c r="BH49" s="5" t="s">
        <v>34</v>
      </c>
      <c r="BI49" s="5" t="s">
        <v>34</v>
      </c>
      <c r="BJ49" s="5" t="s">
        <v>34</v>
      </c>
      <c r="BK49" s="5" t="s">
        <v>34</v>
      </c>
      <c r="BL49" t="s">
        <v>119</v>
      </c>
      <c r="BM49" s="5" t="s">
        <v>34</v>
      </c>
      <c r="BN49" s="6" t="s">
        <v>36</v>
      </c>
      <c r="BO49" s="1" t="s">
        <v>37</v>
      </c>
      <c r="BP49" s="1">
        <v>67</v>
      </c>
      <c r="BQ49" s="1" t="s">
        <v>39</v>
      </c>
      <c r="BR49" s="1" t="s">
        <v>34</v>
      </c>
      <c r="BS49" s="39">
        <v>396860071</v>
      </c>
      <c r="BT49" s="41">
        <v>49.8</v>
      </c>
      <c r="BU49" s="41">
        <v>47.8</v>
      </c>
      <c r="BV49" s="41">
        <v>44.9</v>
      </c>
      <c r="BW49" s="41">
        <f t="shared" si="0"/>
        <v>2.8999999999999986</v>
      </c>
      <c r="BX49" s="41">
        <v>4</v>
      </c>
      <c r="BY49" s="41">
        <v>3.9</v>
      </c>
      <c r="BZ49" s="41">
        <f t="shared" si="1"/>
        <v>0.10000000000000009</v>
      </c>
    </row>
    <row r="50" spans="1:78" x14ac:dyDescent="0.25">
      <c r="A50">
        <v>49</v>
      </c>
      <c r="B50" s="2" t="s">
        <v>46</v>
      </c>
      <c r="C50" t="s">
        <v>40</v>
      </c>
      <c r="D50">
        <v>23</v>
      </c>
      <c r="E50" t="s">
        <v>42</v>
      </c>
      <c r="F50">
        <v>163</v>
      </c>
      <c r="G50">
        <v>55</v>
      </c>
      <c r="H50" s="33">
        <v>20.700816741315066</v>
      </c>
      <c r="I50" t="s">
        <v>34</v>
      </c>
      <c r="J50" s="7" t="s">
        <v>119</v>
      </c>
      <c r="K50" s="8" t="s">
        <v>119</v>
      </c>
      <c r="L50" s="8" t="s">
        <v>119</v>
      </c>
      <c r="M50" s="10" t="s">
        <v>119</v>
      </c>
      <c r="N50" t="s">
        <v>34</v>
      </c>
      <c r="O50" t="s">
        <v>34</v>
      </c>
      <c r="P50" s="7" t="s">
        <v>119</v>
      </c>
      <c r="Q50" s="8">
        <v>0</v>
      </c>
      <c r="R50" s="7" t="s">
        <v>121</v>
      </c>
      <c r="S50" s="7" t="s">
        <v>122</v>
      </c>
      <c r="T50" s="7" t="s">
        <v>119</v>
      </c>
      <c r="U50" s="7" t="s">
        <v>119</v>
      </c>
      <c r="V50" s="7" t="s">
        <v>119</v>
      </c>
      <c r="W50" t="s">
        <v>34</v>
      </c>
      <c r="X50" s="7" t="s">
        <v>119</v>
      </c>
      <c r="Y50" t="s">
        <v>34</v>
      </c>
      <c r="Z50" t="s">
        <v>34</v>
      </c>
      <c r="AA50" t="s">
        <v>34</v>
      </c>
      <c r="AB50" t="s">
        <v>34</v>
      </c>
      <c r="AC50" t="s">
        <v>34</v>
      </c>
      <c r="AD50">
        <v>0</v>
      </c>
      <c r="AE50" t="s">
        <v>34</v>
      </c>
      <c r="AF50">
        <v>2</v>
      </c>
      <c r="AG50" t="s">
        <v>34</v>
      </c>
      <c r="AH50" t="s">
        <v>34</v>
      </c>
      <c r="AI50" t="s">
        <v>34</v>
      </c>
      <c r="AJ50" t="s">
        <v>34</v>
      </c>
      <c r="AK50" t="s">
        <v>37</v>
      </c>
      <c r="AL50" t="s">
        <v>34</v>
      </c>
      <c r="AM50">
        <v>1</v>
      </c>
      <c r="AN50" s="3">
        <v>36</v>
      </c>
      <c r="AO50" s="8">
        <v>0</v>
      </c>
      <c r="AP50" s="8">
        <v>0</v>
      </c>
      <c r="AQ50" s="8">
        <v>0</v>
      </c>
      <c r="AR50" s="3" t="s">
        <v>119</v>
      </c>
      <c r="AS50" t="s">
        <v>37</v>
      </c>
      <c r="AT50" s="3">
        <v>12</v>
      </c>
      <c r="AU50" s="3">
        <v>72</v>
      </c>
      <c r="AV50" s="3" t="s">
        <v>102</v>
      </c>
      <c r="AW50" s="7" t="s">
        <v>36</v>
      </c>
      <c r="AX50" s="36" t="s">
        <v>125</v>
      </c>
      <c r="AY50" s="8">
        <v>12</v>
      </c>
      <c r="AZ50" s="6" t="s">
        <v>37</v>
      </c>
      <c r="BA50" s="5" t="s">
        <v>34</v>
      </c>
      <c r="BB50" s="5" t="s">
        <v>34</v>
      </c>
      <c r="BC50" s="5" t="s">
        <v>37</v>
      </c>
      <c r="BD50" s="5" t="s">
        <v>34</v>
      </c>
      <c r="BE50" s="5" t="s">
        <v>34</v>
      </c>
      <c r="BF50" s="5" t="s">
        <v>34</v>
      </c>
      <c r="BG50" s="5" t="s">
        <v>34</v>
      </c>
      <c r="BH50" s="5" t="s">
        <v>34</v>
      </c>
      <c r="BI50" s="5" t="s">
        <v>34</v>
      </c>
      <c r="BJ50" s="5" t="s">
        <v>34</v>
      </c>
      <c r="BK50" s="5" t="s">
        <v>34</v>
      </c>
      <c r="BL50" t="s">
        <v>119</v>
      </c>
      <c r="BM50" s="5" t="s">
        <v>34</v>
      </c>
      <c r="BN50" s="6" t="s">
        <v>36</v>
      </c>
      <c r="BO50" s="1" t="s">
        <v>37</v>
      </c>
      <c r="BP50" s="1">
        <v>69</v>
      </c>
      <c r="BQ50" s="1" t="s">
        <v>39</v>
      </c>
      <c r="BR50" s="1" t="s">
        <v>34</v>
      </c>
      <c r="BS50" s="39">
        <v>396860077</v>
      </c>
      <c r="BT50" s="41">
        <v>48.3</v>
      </c>
      <c r="BU50" s="41">
        <v>9</v>
      </c>
      <c r="BV50" s="41">
        <v>6.2</v>
      </c>
      <c r="BW50" s="41">
        <f t="shared" si="0"/>
        <v>2.8</v>
      </c>
      <c r="BX50" s="41">
        <v>1</v>
      </c>
      <c r="BY50" s="41">
        <v>0.5</v>
      </c>
      <c r="BZ50" s="41">
        <f t="shared" si="1"/>
        <v>0.5</v>
      </c>
    </row>
    <row r="51" spans="1:78" x14ac:dyDescent="0.25">
      <c r="A51">
        <v>50</v>
      </c>
      <c r="B51" s="2" t="s">
        <v>41</v>
      </c>
      <c r="C51" t="s">
        <v>59</v>
      </c>
      <c r="D51">
        <v>24</v>
      </c>
      <c r="E51" t="s">
        <v>29</v>
      </c>
      <c r="F51">
        <v>182</v>
      </c>
      <c r="G51">
        <v>68.5</v>
      </c>
      <c r="H51" s="33">
        <v>20.679869580968482</v>
      </c>
      <c r="I51" t="s">
        <v>34</v>
      </c>
      <c r="J51" s="7" t="s">
        <v>119</v>
      </c>
      <c r="K51" s="8" t="s">
        <v>119</v>
      </c>
      <c r="L51" s="8" t="s">
        <v>119</v>
      </c>
      <c r="M51" s="10" t="s">
        <v>119</v>
      </c>
      <c r="N51" t="s">
        <v>34</v>
      </c>
      <c r="O51" t="s">
        <v>34</v>
      </c>
      <c r="P51" s="7" t="s">
        <v>119</v>
      </c>
      <c r="Q51" s="8">
        <v>0</v>
      </c>
      <c r="R51" s="7" t="s">
        <v>121</v>
      </c>
      <c r="S51" s="7" t="s">
        <v>122</v>
      </c>
      <c r="T51" s="7" t="s">
        <v>119</v>
      </c>
      <c r="U51" s="7" t="s">
        <v>119</v>
      </c>
      <c r="V51" s="7" t="s">
        <v>119</v>
      </c>
      <c r="W51" t="s">
        <v>34</v>
      </c>
      <c r="X51" s="7" t="s">
        <v>119</v>
      </c>
      <c r="Y51" t="s">
        <v>34</v>
      </c>
      <c r="Z51" t="s">
        <v>34</v>
      </c>
      <c r="AA51" t="s">
        <v>34</v>
      </c>
      <c r="AB51" t="s">
        <v>34</v>
      </c>
      <c r="AC51" t="s">
        <v>34</v>
      </c>
      <c r="AD51">
        <v>0</v>
      </c>
      <c r="AE51" t="s">
        <v>34</v>
      </c>
      <c r="AF51">
        <v>2</v>
      </c>
      <c r="AG51" t="s">
        <v>34</v>
      </c>
      <c r="AH51" t="s">
        <v>34</v>
      </c>
      <c r="AI51" t="s">
        <v>34</v>
      </c>
      <c r="AJ51" t="s">
        <v>34</v>
      </c>
      <c r="AK51" t="s">
        <v>34</v>
      </c>
      <c r="AL51" t="s">
        <v>34</v>
      </c>
      <c r="AM51">
        <v>0</v>
      </c>
      <c r="AN51" s="3" t="s">
        <v>119</v>
      </c>
      <c r="AO51" s="8">
        <v>0</v>
      </c>
      <c r="AP51" s="8">
        <v>0</v>
      </c>
      <c r="AQ51" s="8">
        <v>0</v>
      </c>
      <c r="AR51" s="3" t="s">
        <v>119</v>
      </c>
      <c r="AS51" t="s">
        <v>37</v>
      </c>
      <c r="AT51" s="3">
        <v>24</v>
      </c>
      <c r="AU51" s="3">
        <v>60</v>
      </c>
      <c r="AV51" s="3" t="s">
        <v>103</v>
      </c>
      <c r="AW51" s="7" t="s">
        <v>102</v>
      </c>
      <c r="AX51" s="36" t="s">
        <v>103</v>
      </c>
      <c r="AY51" s="8" t="s">
        <v>105</v>
      </c>
      <c r="AZ51" s="6" t="s">
        <v>37</v>
      </c>
      <c r="BA51" s="5" t="s">
        <v>34</v>
      </c>
      <c r="BB51" s="5" t="s">
        <v>34</v>
      </c>
      <c r="BC51" s="5" t="s">
        <v>34</v>
      </c>
      <c r="BD51" s="5" t="s">
        <v>34</v>
      </c>
      <c r="BE51" s="5" t="s">
        <v>34</v>
      </c>
      <c r="BF51" s="5" t="s">
        <v>34</v>
      </c>
      <c r="BG51" s="5" t="s">
        <v>34</v>
      </c>
      <c r="BH51" s="5" t="s">
        <v>34</v>
      </c>
      <c r="BI51" s="5" t="s">
        <v>34</v>
      </c>
      <c r="BJ51" s="5" t="s">
        <v>34</v>
      </c>
      <c r="BK51" s="5" t="s">
        <v>37</v>
      </c>
      <c r="BL51" s="5">
        <v>24</v>
      </c>
      <c r="BM51" s="5" t="s">
        <v>34</v>
      </c>
      <c r="BN51" s="6" t="s">
        <v>36</v>
      </c>
      <c r="BO51" s="1" t="s">
        <v>37</v>
      </c>
      <c r="BP51" s="1">
        <v>67</v>
      </c>
      <c r="BQ51" s="1" t="s">
        <v>39</v>
      </c>
      <c r="BR51" s="1" t="s">
        <v>34</v>
      </c>
      <c r="BS51" s="39">
        <v>396860076</v>
      </c>
      <c r="BT51" s="41">
        <v>53.4</v>
      </c>
      <c r="BU51" s="41">
        <v>9.5</v>
      </c>
      <c r="BV51" s="41">
        <v>8</v>
      </c>
      <c r="BW51" s="41">
        <f t="shared" si="0"/>
        <v>1.5</v>
      </c>
      <c r="BX51" s="41">
        <v>0.4</v>
      </c>
      <c r="BY51" s="41">
        <v>0.6</v>
      </c>
      <c r="BZ51" s="41">
        <f t="shared" si="1"/>
        <v>-0.19999999999999996</v>
      </c>
    </row>
    <row r="52" spans="1:78" x14ac:dyDescent="0.25">
      <c r="A52">
        <v>51</v>
      </c>
      <c r="B52" s="2" t="s">
        <v>91</v>
      </c>
      <c r="C52" t="s">
        <v>28</v>
      </c>
      <c r="D52">
        <v>65</v>
      </c>
      <c r="E52" t="s">
        <v>42</v>
      </c>
      <c r="F52">
        <v>169.5</v>
      </c>
      <c r="G52">
        <v>80</v>
      </c>
      <c r="H52" s="33">
        <v>27.845215408846077</v>
      </c>
      <c r="I52" t="s">
        <v>37</v>
      </c>
      <c r="J52" s="7" t="s">
        <v>37</v>
      </c>
      <c r="K52" s="8" t="s">
        <v>34</v>
      </c>
      <c r="L52" s="8" t="s">
        <v>37</v>
      </c>
      <c r="M52" s="10" t="s">
        <v>34</v>
      </c>
      <c r="N52" t="s">
        <v>37</v>
      </c>
      <c r="O52" t="s">
        <v>34</v>
      </c>
      <c r="P52" s="7" t="s">
        <v>119</v>
      </c>
      <c r="Q52" s="8">
        <v>144</v>
      </c>
      <c r="R52" s="8" t="s">
        <v>65</v>
      </c>
      <c r="S52" s="8" t="s">
        <v>67</v>
      </c>
      <c r="T52" s="7" t="s">
        <v>119</v>
      </c>
      <c r="U52" s="8" t="s">
        <v>36</v>
      </c>
      <c r="V52" s="8">
        <v>7</v>
      </c>
      <c r="W52" t="s">
        <v>34</v>
      </c>
      <c r="X52" s="7" t="s">
        <v>119</v>
      </c>
      <c r="Y52" t="s">
        <v>34</v>
      </c>
      <c r="Z52" t="s">
        <v>37</v>
      </c>
      <c r="AA52" t="s">
        <v>37</v>
      </c>
      <c r="AB52" t="s">
        <v>34</v>
      </c>
      <c r="AC52" t="s">
        <v>34</v>
      </c>
      <c r="AD52">
        <v>0</v>
      </c>
      <c r="AE52" t="s">
        <v>34</v>
      </c>
      <c r="AF52">
        <v>0</v>
      </c>
      <c r="AG52" t="s">
        <v>34</v>
      </c>
      <c r="AH52" t="s">
        <v>34</v>
      </c>
      <c r="AI52" t="s">
        <v>34</v>
      </c>
      <c r="AJ52" t="s">
        <v>34</v>
      </c>
      <c r="AK52" t="s">
        <v>37</v>
      </c>
      <c r="AL52" t="s">
        <v>37</v>
      </c>
      <c r="AM52">
        <v>4</v>
      </c>
      <c r="AN52" s="3">
        <v>600</v>
      </c>
      <c r="AO52" s="8">
        <v>0</v>
      </c>
      <c r="AP52" s="8">
        <v>0</v>
      </c>
      <c r="AQ52" s="8">
        <v>0</v>
      </c>
      <c r="AR52" s="3" t="s">
        <v>119</v>
      </c>
      <c r="AS52" t="s">
        <v>34</v>
      </c>
      <c r="AT52" s="3" t="s">
        <v>119</v>
      </c>
      <c r="AU52" s="3" t="s">
        <v>119</v>
      </c>
      <c r="AV52" s="3" t="s">
        <v>119</v>
      </c>
      <c r="AW52" s="7" t="s">
        <v>119</v>
      </c>
      <c r="AX52" s="7" t="s">
        <v>124</v>
      </c>
      <c r="AY52" s="7" t="s">
        <v>119</v>
      </c>
      <c r="AZ52" s="6" t="s">
        <v>37</v>
      </c>
      <c r="BA52" s="5" t="s">
        <v>34</v>
      </c>
      <c r="BB52" s="5" t="s">
        <v>34</v>
      </c>
      <c r="BC52" s="5" t="s">
        <v>34</v>
      </c>
      <c r="BD52" s="5" t="s">
        <v>34</v>
      </c>
      <c r="BE52" s="5" t="s">
        <v>34</v>
      </c>
      <c r="BF52" s="5" t="s">
        <v>37</v>
      </c>
      <c r="BG52" s="5" t="s">
        <v>37</v>
      </c>
      <c r="BH52" s="5" t="s">
        <v>34</v>
      </c>
      <c r="BI52" s="5" t="s">
        <v>34</v>
      </c>
      <c r="BJ52" s="5" t="s">
        <v>37</v>
      </c>
      <c r="BK52" s="5" t="s">
        <v>34</v>
      </c>
      <c r="BL52" t="s">
        <v>119</v>
      </c>
      <c r="BM52" s="5" t="s">
        <v>34</v>
      </c>
      <c r="BN52" s="6" t="s">
        <v>60</v>
      </c>
      <c r="BO52" s="1" t="s">
        <v>37</v>
      </c>
      <c r="BP52" s="1">
        <v>73</v>
      </c>
      <c r="BQ52" s="1" t="s">
        <v>39</v>
      </c>
      <c r="BR52" s="1" t="s">
        <v>34</v>
      </c>
      <c r="BS52" s="39">
        <v>396860075</v>
      </c>
      <c r="BT52" s="41">
        <v>47.6</v>
      </c>
      <c r="BU52" s="41">
        <v>54.1</v>
      </c>
      <c r="BV52" s="41">
        <v>63.4</v>
      </c>
      <c r="BW52" s="41">
        <f t="shared" si="0"/>
        <v>-9.2999999999999972</v>
      </c>
      <c r="BX52" s="41">
        <v>5.8</v>
      </c>
      <c r="BY52" s="41">
        <v>14.1</v>
      </c>
      <c r="BZ52" s="41">
        <f t="shared" si="1"/>
        <v>-8.3000000000000007</v>
      </c>
    </row>
    <row r="53" spans="1:78" x14ac:dyDescent="0.25">
      <c r="A53">
        <v>52</v>
      </c>
      <c r="B53" s="2" t="s">
        <v>91</v>
      </c>
      <c r="C53" t="s">
        <v>28</v>
      </c>
      <c r="D53">
        <v>18</v>
      </c>
      <c r="E53" t="s">
        <v>42</v>
      </c>
      <c r="F53">
        <v>173.5</v>
      </c>
      <c r="G53">
        <v>65</v>
      </c>
      <c r="H53" s="33">
        <v>21.59307028544378</v>
      </c>
      <c r="I53" t="s">
        <v>37</v>
      </c>
      <c r="J53" s="7" t="s">
        <v>34</v>
      </c>
      <c r="K53" s="8" t="s">
        <v>34</v>
      </c>
      <c r="L53" s="8" t="s">
        <v>37</v>
      </c>
      <c r="M53" s="10" t="s">
        <v>34</v>
      </c>
      <c r="N53" t="s">
        <v>34</v>
      </c>
      <c r="O53" t="s">
        <v>34</v>
      </c>
      <c r="P53" s="7" t="s">
        <v>119</v>
      </c>
      <c r="Q53" s="8">
        <v>12</v>
      </c>
      <c r="R53" s="8" t="s">
        <v>64</v>
      </c>
      <c r="S53" s="8" t="s">
        <v>48</v>
      </c>
      <c r="T53" s="7" t="s">
        <v>119</v>
      </c>
      <c r="U53" s="8" t="s">
        <v>36</v>
      </c>
      <c r="V53" s="8">
        <v>4</v>
      </c>
      <c r="W53" t="s">
        <v>34</v>
      </c>
      <c r="X53" s="7" t="s">
        <v>119</v>
      </c>
      <c r="Y53" t="s">
        <v>34</v>
      </c>
      <c r="Z53" t="s">
        <v>34</v>
      </c>
      <c r="AA53" t="s">
        <v>34</v>
      </c>
      <c r="AB53" t="s">
        <v>37</v>
      </c>
      <c r="AC53" t="s">
        <v>34</v>
      </c>
      <c r="AD53">
        <v>0</v>
      </c>
      <c r="AE53" t="s">
        <v>34</v>
      </c>
      <c r="AF53">
        <v>0</v>
      </c>
      <c r="AG53" t="s">
        <v>37</v>
      </c>
      <c r="AH53" t="s">
        <v>37</v>
      </c>
      <c r="AI53" t="s">
        <v>34</v>
      </c>
      <c r="AJ53" t="s">
        <v>34</v>
      </c>
      <c r="AK53" t="s">
        <v>37</v>
      </c>
      <c r="AL53" t="s">
        <v>34</v>
      </c>
      <c r="AM53">
        <v>0</v>
      </c>
      <c r="AN53" s="3" t="s">
        <v>119</v>
      </c>
      <c r="AO53" s="8">
        <v>0</v>
      </c>
      <c r="AP53" s="8">
        <v>0</v>
      </c>
      <c r="AQ53" s="8">
        <v>0</v>
      </c>
      <c r="AR53" s="3" t="s">
        <v>119</v>
      </c>
      <c r="AS53" t="s">
        <v>37</v>
      </c>
      <c r="AT53" s="3">
        <v>24</v>
      </c>
      <c r="AU53" s="3">
        <v>24</v>
      </c>
      <c r="AV53" s="3" t="s">
        <v>36</v>
      </c>
      <c r="AW53" s="7" t="s">
        <v>36</v>
      </c>
      <c r="AX53" s="7" t="s">
        <v>124</v>
      </c>
      <c r="AY53" s="8" t="s">
        <v>119</v>
      </c>
      <c r="AZ53" s="6" t="s">
        <v>34</v>
      </c>
      <c r="BA53" s="5" t="s">
        <v>34</v>
      </c>
      <c r="BB53" s="5" t="s">
        <v>34</v>
      </c>
      <c r="BC53" s="5" t="s">
        <v>34</v>
      </c>
      <c r="BD53" s="5" t="s">
        <v>34</v>
      </c>
      <c r="BE53" s="5" t="s">
        <v>37</v>
      </c>
      <c r="BF53" s="5" t="s">
        <v>34</v>
      </c>
      <c r="BG53" s="5" t="s">
        <v>34</v>
      </c>
      <c r="BH53" s="5" t="s">
        <v>34</v>
      </c>
      <c r="BI53" s="5" t="s">
        <v>37</v>
      </c>
      <c r="BJ53" s="5" t="s">
        <v>37</v>
      </c>
      <c r="BK53" s="5" t="s">
        <v>34</v>
      </c>
      <c r="BL53" t="s">
        <v>119</v>
      </c>
      <c r="BM53" s="5" t="s">
        <v>34</v>
      </c>
      <c r="BN53" s="6" t="s">
        <v>60</v>
      </c>
      <c r="BO53" s="1" t="s">
        <v>37</v>
      </c>
      <c r="BP53" s="1">
        <v>54</v>
      </c>
      <c r="BQ53" s="1" t="s">
        <v>39</v>
      </c>
      <c r="BR53" s="1" t="s">
        <v>34</v>
      </c>
      <c r="BS53" s="39">
        <v>396860074</v>
      </c>
      <c r="BT53" s="41">
        <v>64.400000000000006</v>
      </c>
      <c r="BU53" s="41">
        <v>11.1</v>
      </c>
      <c r="BV53" s="41">
        <v>11.8</v>
      </c>
      <c r="BW53" s="41">
        <f t="shared" si="0"/>
        <v>-0.70000000000000107</v>
      </c>
      <c r="BX53" s="41">
        <v>0.8</v>
      </c>
      <c r="BY53" s="41">
        <v>0.5</v>
      </c>
      <c r="BZ53" s="41">
        <f t="shared" si="1"/>
        <v>0.30000000000000004</v>
      </c>
    </row>
    <row r="54" spans="1:78" x14ac:dyDescent="0.25">
      <c r="A54">
        <v>53</v>
      </c>
      <c r="B54" s="2" t="s">
        <v>91</v>
      </c>
      <c r="C54" t="s">
        <v>28</v>
      </c>
      <c r="D54">
        <v>40</v>
      </c>
      <c r="E54" t="s">
        <v>29</v>
      </c>
      <c r="F54">
        <v>187</v>
      </c>
      <c r="G54">
        <v>107</v>
      </c>
      <c r="H54" s="33">
        <v>30.598530126683634</v>
      </c>
      <c r="I54" t="s">
        <v>37</v>
      </c>
      <c r="J54" s="7" t="s">
        <v>37</v>
      </c>
      <c r="K54" s="8" t="s">
        <v>34</v>
      </c>
      <c r="L54" s="8" t="s">
        <v>34</v>
      </c>
      <c r="M54" s="10" t="s">
        <v>34</v>
      </c>
      <c r="N54" t="s">
        <v>37</v>
      </c>
      <c r="O54" t="s">
        <v>34</v>
      </c>
      <c r="P54" s="7" t="s">
        <v>119</v>
      </c>
      <c r="Q54" s="8">
        <v>120</v>
      </c>
      <c r="R54" s="8" t="s">
        <v>65</v>
      </c>
      <c r="S54" s="8" t="s">
        <v>82</v>
      </c>
      <c r="T54" s="7" t="s">
        <v>119</v>
      </c>
      <c r="U54" s="8" t="s">
        <v>83</v>
      </c>
      <c r="V54" s="8">
        <v>5</v>
      </c>
      <c r="W54" t="s">
        <v>34</v>
      </c>
      <c r="X54" s="7" t="s">
        <v>119</v>
      </c>
      <c r="Y54" t="s">
        <v>37</v>
      </c>
      <c r="Z54" t="s">
        <v>37</v>
      </c>
      <c r="AA54" t="s">
        <v>34</v>
      </c>
      <c r="AB54" t="s">
        <v>34</v>
      </c>
      <c r="AC54" t="s">
        <v>34</v>
      </c>
      <c r="AD54">
        <v>0</v>
      </c>
      <c r="AE54" t="s">
        <v>34</v>
      </c>
      <c r="AF54">
        <v>3</v>
      </c>
      <c r="AG54" t="s">
        <v>34</v>
      </c>
      <c r="AH54" t="s">
        <v>34</v>
      </c>
      <c r="AI54" t="s">
        <v>34</v>
      </c>
      <c r="AJ54" t="s">
        <v>34</v>
      </c>
      <c r="AK54" t="s">
        <v>37</v>
      </c>
      <c r="AL54" t="s">
        <v>34</v>
      </c>
      <c r="AM54">
        <v>4</v>
      </c>
      <c r="AN54" s="3">
        <v>180</v>
      </c>
      <c r="AO54" s="8">
        <v>0</v>
      </c>
      <c r="AP54" s="8">
        <v>0</v>
      </c>
      <c r="AQ54" s="8">
        <v>0</v>
      </c>
      <c r="AR54" s="3" t="s">
        <v>119</v>
      </c>
      <c r="AS54" t="s">
        <v>34</v>
      </c>
      <c r="AT54" s="3" t="s">
        <v>119</v>
      </c>
      <c r="AU54" s="3" t="s">
        <v>119</v>
      </c>
      <c r="AV54" s="3" t="s">
        <v>119</v>
      </c>
      <c r="AW54" s="7" t="s">
        <v>119</v>
      </c>
      <c r="AX54" s="7" t="s">
        <v>124</v>
      </c>
      <c r="AY54" s="7" t="s">
        <v>119</v>
      </c>
      <c r="AZ54" s="6" t="s">
        <v>37</v>
      </c>
      <c r="BA54" s="5" t="s">
        <v>34</v>
      </c>
      <c r="BB54" s="5" t="s">
        <v>34</v>
      </c>
      <c r="BC54" s="5" t="s">
        <v>34</v>
      </c>
      <c r="BD54" s="5" t="s">
        <v>37</v>
      </c>
      <c r="BE54" s="5" t="s">
        <v>37</v>
      </c>
      <c r="BF54" s="5" t="s">
        <v>34</v>
      </c>
      <c r="BG54" s="5" t="s">
        <v>34</v>
      </c>
      <c r="BH54" s="5" t="s">
        <v>34</v>
      </c>
      <c r="BI54" s="5" t="s">
        <v>37</v>
      </c>
      <c r="BJ54" s="5" t="s">
        <v>37</v>
      </c>
      <c r="BK54" s="5" t="s">
        <v>37</v>
      </c>
      <c r="BL54" s="5">
        <v>96</v>
      </c>
      <c r="BM54" s="5" t="s">
        <v>34</v>
      </c>
      <c r="BN54" s="6" t="s">
        <v>36</v>
      </c>
      <c r="BO54" s="1" t="s">
        <v>37</v>
      </c>
      <c r="BP54" s="1">
        <v>70</v>
      </c>
      <c r="BQ54" s="1" t="s">
        <v>39</v>
      </c>
      <c r="BR54" s="1" t="s">
        <v>34</v>
      </c>
      <c r="BS54" s="39">
        <v>396860085</v>
      </c>
      <c r="BT54" s="41">
        <v>55.8</v>
      </c>
      <c r="BU54" s="41">
        <v>6</v>
      </c>
      <c r="BV54" s="41">
        <v>7.8</v>
      </c>
      <c r="BW54" s="41">
        <f t="shared" si="0"/>
        <v>-1.7999999999999998</v>
      </c>
      <c r="BX54" s="41">
        <v>0.6</v>
      </c>
      <c r="BY54" s="41">
        <v>0.7</v>
      </c>
      <c r="BZ54" s="41">
        <f t="shared" si="1"/>
        <v>-9.9999999999999978E-2</v>
      </c>
    </row>
    <row r="55" spans="1:78" x14ac:dyDescent="0.25">
      <c r="A55">
        <v>54</v>
      </c>
      <c r="B55" s="2" t="s">
        <v>43</v>
      </c>
      <c r="C55" t="s">
        <v>28</v>
      </c>
      <c r="D55">
        <v>36</v>
      </c>
      <c r="E55" t="s">
        <v>42</v>
      </c>
      <c r="F55">
        <v>168</v>
      </c>
      <c r="G55">
        <v>65</v>
      </c>
      <c r="H55" s="33">
        <v>23.030045351473923</v>
      </c>
      <c r="I55" t="s">
        <v>34</v>
      </c>
      <c r="J55" s="7" t="s">
        <v>119</v>
      </c>
      <c r="K55" s="8" t="s">
        <v>119</v>
      </c>
      <c r="L55" s="8" t="s">
        <v>119</v>
      </c>
      <c r="M55" s="10" t="s">
        <v>119</v>
      </c>
      <c r="N55" t="s">
        <v>34</v>
      </c>
      <c r="O55" t="s">
        <v>34</v>
      </c>
      <c r="P55" s="7" t="s">
        <v>119</v>
      </c>
      <c r="Q55" s="8">
        <v>0</v>
      </c>
      <c r="R55" s="7" t="s">
        <v>121</v>
      </c>
      <c r="S55" s="7" t="s">
        <v>122</v>
      </c>
      <c r="T55" s="7" t="s">
        <v>119</v>
      </c>
      <c r="U55" s="7" t="s">
        <v>119</v>
      </c>
      <c r="V55" s="7" t="s">
        <v>119</v>
      </c>
      <c r="W55" t="s">
        <v>34</v>
      </c>
      <c r="X55" s="7" t="s">
        <v>119</v>
      </c>
      <c r="Y55" t="s">
        <v>37</v>
      </c>
      <c r="Z55" t="s">
        <v>37</v>
      </c>
      <c r="AA55" t="s">
        <v>34</v>
      </c>
      <c r="AB55" t="s">
        <v>34</v>
      </c>
      <c r="AC55" t="s">
        <v>34</v>
      </c>
      <c r="AD55">
        <v>0</v>
      </c>
      <c r="AE55" t="s">
        <v>34</v>
      </c>
      <c r="AF55">
        <v>0</v>
      </c>
      <c r="AG55" t="s">
        <v>34</v>
      </c>
      <c r="AH55" t="s">
        <v>34</v>
      </c>
      <c r="AI55" t="s">
        <v>34</v>
      </c>
      <c r="AJ55" t="s">
        <v>34</v>
      </c>
      <c r="AK55" t="s">
        <v>34</v>
      </c>
      <c r="AL55" t="s">
        <v>34</v>
      </c>
      <c r="AM55">
        <v>0</v>
      </c>
      <c r="AN55" s="3" t="s">
        <v>119</v>
      </c>
      <c r="AO55" s="8">
        <v>0</v>
      </c>
      <c r="AP55" s="8">
        <v>0</v>
      </c>
      <c r="AQ55" s="8">
        <v>0</v>
      </c>
      <c r="AR55" s="3" t="s">
        <v>119</v>
      </c>
      <c r="AS55" t="s">
        <v>37</v>
      </c>
      <c r="AT55" s="3">
        <v>48</v>
      </c>
      <c r="AU55" s="3">
        <v>36</v>
      </c>
      <c r="AV55" s="3" t="s">
        <v>102</v>
      </c>
      <c r="AW55" s="7" t="s">
        <v>102</v>
      </c>
      <c r="AX55" s="36" t="s">
        <v>125</v>
      </c>
      <c r="AY55" s="8" t="s">
        <v>105</v>
      </c>
      <c r="AZ55" s="6" t="s">
        <v>34</v>
      </c>
      <c r="BA55" s="5" t="s">
        <v>34</v>
      </c>
      <c r="BB55" s="5" t="s">
        <v>34</v>
      </c>
      <c r="BC55" s="5" t="s">
        <v>34</v>
      </c>
      <c r="BD55" s="5" t="s">
        <v>34</v>
      </c>
      <c r="BE55" s="5" t="s">
        <v>37</v>
      </c>
      <c r="BF55" s="5" t="s">
        <v>34</v>
      </c>
      <c r="BG55" s="5" t="s">
        <v>34</v>
      </c>
      <c r="BH55" s="5" t="s">
        <v>34</v>
      </c>
      <c r="BI55" s="5" t="s">
        <v>34</v>
      </c>
      <c r="BJ55" s="5" t="s">
        <v>34</v>
      </c>
      <c r="BK55" s="5" t="s">
        <v>34</v>
      </c>
      <c r="BL55" t="s">
        <v>119</v>
      </c>
      <c r="BM55" s="5" t="s">
        <v>34</v>
      </c>
      <c r="BN55" s="6" t="s">
        <v>36</v>
      </c>
      <c r="BO55" s="1" t="s">
        <v>37</v>
      </c>
      <c r="BP55" s="1">
        <v>50</v>
      </c>
      <c r="BQ55" s="1" t="s">
        <v>39</v>
      </c>
      <c r="BR55" s="1" t="s">
        <v>34</v>
      </c>
      <c r="BS55" s="39">
        <v>396860083</v>
      </c>
      <c r="BT55" s="41">
        <v>53.4</v>
      </c>
      <c r="BU55" s="41">
        <v>31.7</v>
      </c>
      <c r="BV55" s="41">
        <v>279.7</v>
      </c>
      <c r="BW55" s="41">
        <f t="shared" si="0"/>
        <v>-248</v>
      </c>
      <c r="BX55" s="41">
        <v>2.9</v>
      </c>
      <c r="BY55" s="41">
        <v>18.899999999999999</v>
      </c>
      <c r="BZ55" s="41">
        <f t="shared" si="1"/>
        <v>-15.999999999999998</v>
      </c>
    </row>
    <row r="56" spans="1:78" x14ac:dyDescent="0.25">
      <c r="A56">
        <v>55</v>
      </c>
      <c r="B56" s="2" t="s">
        <v>43</v>
      </c>
      <c r="C56" t="s">
        <v>28</v>
      </c>
      <c r="D56">
        <v>44</v>
      </c>
      <c r="E56" t="s">
        <v>42</v>
      </c>
      <c r="F56">
        <v>173</v>
      </c>
      <c r="G56">
        <v>68</v>
      </c>
      <c r="H56" s="33">
        <v>22.720438370810918</v>
      </c>
      <c r="I56" t="s">
        <v>34</v>
      </c>
      <c r="J56" s="7" t="s">
        <v>119</v>
      </c>
      <c r="K56" s="8" t="s">
        <v>119</v>
      </c>
      <c r="L56" s="8" t="s">
        <v>119</v>
      </c>
      <c r="M56" s="10" t="s">
        <v>119</v>
      </c>
      <c r="N56" t="s">
        <v>34</v>
      </c>
      <c r="O56" t="s">
        <v>34</v>
      </c>
      <c r="P56" s="7" t="s">
        <v>119</v>
      </c>
      <c r="Q56" s="8">
        <v>0</v>
      </c>
      <c r="R56" s="7" t="s">
        <v>121</v>
      </c>
      <c r="S56" s="7" t="s">
        <v>122</v>
      </c>
      <c r="T56" s="7" t="s">
        <v>119</v>
      </c>
      <c r="U56" s="7" t="s">
        <v>119</v>
      </c>
      <c r="V56" s="7" t="s">
        <v>119</v>
      </c>
      <c r="W56" t="s">
        <v>34</v>
      </c>
      <c r="X56" s="7" t="s">
        <v>119</v>
      </c>
      <c r="Y56" t="s">
        <v>37</v>
      </c>
      <c r="Z56" t="s">
        <v>37</v>
      </c>
      <c r="AA56" t="s">
        <v>34</v>
      </c>
      <c r="AB56" t="s">
        <v>34</v>
      </c>
      <c r="AC56" t="s">
        <v>34</v>
      </c>
      <c r="AD56">
        <v>0</v>
      </c>
      <c r="AE56" t="s">
        <v>34</v>
      </c>
      <c r="AF56">
        <v>3</v>
      </c>
      <c r="AG56" t="s">
        <v>34</v>
      </c>
      <c r="AH56" t="s">
        <v>34</v>
      </c>
      <c r="AI56" t="s">
        <v>34</v>
      </c>
      <c r="AJ56" t="s">
        <v>34</v>
      </c>
      <c r="AK56" t="s">
        <v>37</v>
      </c>
      <c r="AL56" t="s">
        <v>34</v>
      </c>
      <c r="AM56">
        <v>4</v>
      </c>
      <c r="AN56" s="3">
        <v>336</v>
      </c>
      <c r="AO56" s="8">
        <v>0</v>
      </c>
      <c r="AP56" s="8">
        <v>0</v>
      </c>
      <c r="AQ56" s="8">
        <v>0</v>
      </c>
      <c r="AR56" s="3" t="s">
        <v>119</v>
      </c>
      <c r="AS56" t="s">
        <v>37</v>
      </c>
      <c r="AT56" s="3">
        <v>24</v>
      </c>
      <c r="AU56" s="3">
        <v>420</v>
      </c>
      <c r="AV56" s="3" t="s">
        <v>102</v>
      </c>
      <c r="AW56" s="7" t="s">
        <v>102</v>
      </c>
      <c r="AX56" s="36" t="s">
        <v>125</v>
      </c>
      <c r="AY56" s="8">
        <v>120</v>
      </c>
      <c r="AZ56" s="6" t="s">
        <v>34</v>
      </c>
      <c r="BA56" s="5" t="s">
        <v>37</v>
      </c>
      <c r="BB56" s="5" t="s">
        <v>34</v>
      </c>
      <c r="BC56" s="5" t="s">
        <v>34</v>
      </c>
      <c r="BD56" s="5" t="s">
        <v>34</v>
      </c>
      <c r="BE56" s="5" t="s">
        <v>34</v>
      </c>
      <c r="BF56" s="5" t="s">
        <v>37</v>
      </c>
      <c r="BG56" s="5" t="s">
        <v>34</v>
      </c>
      <c r="BH56" s="5" t="s">
        <v>34</v>
      </c>
      <c r="BI56" s="5" t="s">
        <v>34</v>
      </c>
      <c r="BJ56" s="5" t="s">
        <v>37</v>
      </c>
      <c r="BK56" s="5" t="s">
        <v>34</v>
      </c>
      <c r="BL56" t="s">
        <v>119</v>
      </c>
      <c r="BM56" s="5" t="s">
        <v>34</v>
      </c>
      <c r="BN56" s="6" t="s">
        <v>113</v>
      </c>
      <c r="BO56" s="1" t="s">
        <v>37</v>
      </c>
      <c r="BP56" s="1">
        <v>57</v>
      </c>
      <c r="BQ56" s="1" t="s">
        <v>39</v>
      </c>
      <c r="BR56" s="1" t="s">
        <v>34</v>
      </c>
      <c r="BS56" s="39">
        <v>396860084</v>
      </c>
      <c r="BT56" s="41">
        <v>48.9</v>
      </c>
      <c r="BU56" s="41">
        <v>12.2</v>
      </c>
      <c r="BV56" s="41">
        <v>17.399999999999999</v>
      </c>
      <c r="BW56" s="41">
        <f t="shared" si="0"/>
        <v>-5.1999999999999993</v>
      </c>
      <c r="BX56" s="41">
        <v>0.8</v>
      </c>
      <c r="BY56" s="41">
        <v>1.6</v>
      </c>
      <c r="BZ56" s="41">
        <f t="shared" si="1"/>
        <v>-0.8</v>
      </c>
    </row>
    <row r="57" spans="1:78" x14ac:dyDescent="0.25">
      <c r="A57">
        <v>56</v>
      </c>
      <c r="B57" s="2" t="s">
        <v>91</v>
      </c>
      <c r="C57" t="s">
        <v>28</v>
      </c>
      <c r="D57">
        <v>34</v>
      </c>
      <c r="E57" t="s">
        <v>42</v>
      </c>
      <c r="F57">
        <v>163</v>
      </c>
      <c r="G57">
        <v>82</v>
      </c>
      <c r="H57" s="33">
        <v>30.863035868869737</v>
      </c>
      <c r="I57" t="s">
        <v>37</v>
      </c>
      <c r="J57" s="7" t="s">
        <v>37</v>
      </c>
      <c r="K57" s="8" t="s">
        <v>37</v>
      </c>
      <c r="L57" s="8" t="s">
        <v>37</v>
      </c>
      <c r="M57" s="10" t="s">
        <v>34</v>
      </c>
      <c r="N57" t="s">
        <v>37</v>
      </c>
      <c r="O57" t="s">
        <v>37</v>
      </c>
      <c r="P57" s="7" t="s">
        <v>62</v>
      </c>
      <c r="Q57" s="8">
        <v>72</v>
      </c>
      <c r="R57" s="8" t="s">
        <v>65</v>
      </c>
      <c r="S57" s="8" t="s">
        <v>67</v>
      </c>
      <c r="T57" s="8" t="s">
        <v>37</v>
      </c>
      <c r="U57" s="8" t="s">
        <v>84</v>
      </c>
      <c r="V57" s="8">
        <v>7</v>
      </c>
      <c r="W57" t="s">
        <v>74</v>
      </c>
      <c r="X57" s="8">
        <v>72</v>
      </c>
      <c r="Y57" t="s">
        <v>37</v>
      </c>
      <c r="Z57" t="s">
        <v>37</v>
      </c>
      <c r="AA57" t="s">
        <v>34</v>
      </c>
      <c r="AB57" t="s">
        <v>34</v>
      </c>
      <c r="AC57" t="s">
        <v>34</v>
      </c>
      <c r="AD57">
        <v>0</v>
      </c>
      <c r="AE57" t="s">
        <v>34</v>
      </c>
      <c r="AF57">
        <v>3</v>
      </c>
      <c r="AG57" t="s">
        <v>37</v>
      </c>
      <c r="AH57" t="s">
        <v>37</v>
      </c>
      <c r="AI57" t="s">
        <v>34</v>
      </c>
      <c r="AJ57" t="s">
        <v>34</v>
      </c>
      <c r="AK57" t="s">
        <v>37</v>
      </c>
      <c r="AL57" t="s">
        <v>34</v>
      </c>
      <c r="AM57">
        <v>4</v>
      </c>
      <c r="AN57" s="3">
        <v>72</v>
      </c>
      <c r="AO57" s="8">
        <v>0</v>
      </c>
      <c r="AP57" s="8">
        <v>0</v>
      </c>
      <c r="AQ57" s="8">
        <v>0</v>
      </c>
      <c r="AR57" s="3" t="s">
        <v>119</v>
      </c>
      <c r="AS57" t="s">
        <v>34</v>
      </c>
      <c r="AT57" s="3" t="s">
        <v>119</v>
      </c>
      <c r="AU57" s="3" t="s">
        <v>119</v>
      </c>
      <c r="AV57" s="3" t="s">
        <v>119</v>
      </c>
      <c r="AW57" s="7" t="s">
        <v>119</v>
      </c>
      <c r="AX57" s="7" t="s">
        <v>124</v>
      </c>
      <c r="AY57" s="7" t="s">
        <v>119</v>
      </c>
      <c r="AZ57" s="6" t="s">
        <v>34</v>
      </c>
      <c r="BA57" s="5" t="s">
        <v>34</v>
      </c>
      <c r="BB57" s="5" t="s">
        <v>34</v>
      </c>
      <c r="BC57" s="5" t="s">
        <v>34</v>
      </c>
      <c r="BD57" s="5" t="s">
        <v>34</v>
      </c>
      <c r="BE57" s="5" t="s">
        <v>34</v>
      </c>
      <c r="BF57" s="5" t="s">
        <v>34</v>
      </c>
      <c r="BG57" s="5" t="s">
        <v>34</v>
      </c>
      <c r="BH57" s="5" t="s">
        <v>34</v>
      </c>
      <c r="BI57" s="5" t="s">
        <v>34</v>
      </c>
      <c r="BJ57" s="5" t="s">
        <v>34</v>
      </c>
      <c r="BK57" s="5" t="s">
        <v>34</v>
      </c>
      <c r="BL57" t="s">
        <v>119</v>
      </c>
      <c r="BM57" s="5" t="s">
        <v>34</v>
      </c>
      <c r="BN57" s="6" t="s">
        <v>49</v>
      </c>
      <c r="BO57" s="1" t="s">
        <v>37</v>
      </c>
      <c r="BP57" s="1">
        <v>70</v>
      </c>
      <c r="BQ57" s="1" t="s">
        <v>47</v>
      </c>
      <c r="BR57" s="1" t="s">
        <v>34</v>
      </c>
      <c r="BS57" s="39">
        <v>391298439</v>
      </c>
      <c r="BT57" s="41">
        <v>42.7</v>
      </c>
      <c r="BU57" s="41">
        <v>23.9</v>
      </c>
      <c r="BV57" s="41">
        <v>24.6</v>
      </c>
      <c r="BW57" s="41">
        <f t="shared" si="0"/>
        <v>-0.70000000000000284</v>
      </c>
      <c r="BX57" s="41">
        <v>1.4</v>
      </c>
      <c r="BY57" s="41">
        <v>1.2</v>
      </c>
      <c r="BZ57" s="41">
        <f t="shared" si="1"/>
        <v>0.19999999999999996</v>
      </c>
    </row>
    <row r="58" spans="1:78" x14ac:dyDescent="0.25">
      <c r="A58">
        <v>57</v>
      </c>
      <c r="B58" s="2" t="s">
        <v>91</v>
      </c>
      <c r="C58" t="s">
        <v>28</v>
      </c>
      <c r="D58">
        <v>21</v>
      </c>
      <c r="E58" t="s">
        <v>42</v>
      </c>
      <c r="F58">
        <v>185</v>
      </c>
      <c r="G58">
        <v>65</v>
      </c>
      <c r="H58" s="33">
        <v>18.991964937910883</v>
      </c>
      <c r="I58" t="s">
        <v>37</v>
      </c>
      <c r="J58" s="7" t="s">
        <v>37</v>
      </c>
      <c r="K58" s="8" t="s">
        <v>34</v>
      </c>
      <c r="L58" s="8" t="s">
        <v>34</v>
      </c>
      <c r="M58" s="10" t="s">
        <v>37</v>
      </c>
      <c r="N58" t="s">
        <v>34</v>
      </c>
      <c r="O58" t="s">
        <v>37</v>
      </c>
      <c r="P58" s="7" t="s">
        <v>73</v>
      </c>
      <c r="Q58" s="8">
        <v>72</v>
      </c>
      <c r="R58" s="8" t="s">
        <v>65</v>
      </c>
      <c r="S58" s="8" t="s">
        <v>67</v>
      </c>
      <c r="T58" s="8" t="s">
        <v>34</v>
      </c>
      <c r="U58" s="8" t="s">
        <v>36</v>
      </c>
      <c r="V58" s="8">
        <v>3</v>
      </c>
      <c r="W58" t="s">
        <v>34</v>
      </c>
      <c r="X58" s="7" t="s">
        <v>119</v>
      </c>
      <c r="Y58" t="s">
        <v>37</v>
      </c>
      <c r="Z58" t="s">
        <v>34</v>
      </c>
      <c r="AA58" t="s">
        <v>34</v>
      </c>
      <c r="AB58" t="s">
        <v>34</v>
      </c>
      <c r="AC58" t="s">
        <v>34</v>
      </c>
      <c r="AD58">
        <v>0</v>
      </c>
      <c r="AE58" t="s">
        <v>34</v>
      </c>
      <c r="AF58">
        <v>1</v>
      </c>
      <c r="AG58" t="s">
        <v>34</v>
      </c>
      <c r="AH58" t="s">
        <v>34</v>
      </c>
      <c r="AI58" t="s">
        <v>34</v>
      </c>
      <c r="AJ58" t="s">
        <v>34</v>
      </c>
      <c r="AK58" t="s">
        <v>34</v>
      </c>
      <c r="AL58" t="s">
        <v>34</v>
      </c>
      <c r="AM58">
        <v>4</v>
      </c>
      <c r="AN58" s="3">
        <v>6</v>
      </c>
      <c r="AO58" s="8">
        <v>0</v>
      </c>
      <c r="AP58" s="8">
        <v>0</v>
      </c>
      <c r="AQ58" s="8">
        <v>0</v>
      </c>
      <c r="AR58" s="3" t="s">
        <v>119</v>
      </c>
      <c r="AS58" t="s">
        <v>37</v>
      </c>
      <c r="AT58" s="3">
        <v>24</v>
      </c>
      <c r="AU58" s="3">
        <v>96</v>
      </c>
      <c r="AV58" s="3" t="s">
        <v>103</v>
      </c>
      <c r="AW58" s="7" t="s">
        <v>103</v>
      </c>
      <c r="AX58" s="36" t="s">
        <v>103</v>
      </c>
      <c r="AY58" s="8">
        <v>48</v>
      </c>
      <c r="AZ58" s="6" t="s">
        <v>34</v>
      </c>
      <c r="BA58" s="5" t="s">
        <v>34</v>
      </c>
      <c r="BB58" s="5" t="s">
        <v>34</v>
      </c>
      <c r="BC58" s="5" t="s">
        <v>34</v>
      </c>
      <c r="BD58" s="5" t="s">
        <v>34</v>
      </c>
      <c r="BE58" s="5" t="s">
        <v>34</v>
      </c>
      <c r="BF58" s="5" t="s">
        <v>34</v>
      </c>
      <c r="BG58" s="5" t="s">
        <v>34</v>
      </c>
      <c r="BH58" s="5" t="s">
        <v>34</v>
      </c>
      <c r="BI58" s="5" t="s">
        <v>34</v>
      </c>
      <c r="BJ58" s="5" t="s">
        <v>34</v>
      </c>
      <c r="BK58" s="5" t="s">
        <v>34</v>
      </c>
      <c r="BL58" t="s">
        <v>119</v>
      </c>
      <c r="BM58" s="5" t="s">
        <v>34</v>
      </c>
      <c r="BN58" s="6" t="s">
        <v>61</v>
      </c>
      <c r="BO58" s="1" t="s">
        <v>37</v>
      </c>
      <c r="BP58" s="1">
        <v>79</v>
      </c>
      <c r="BQ58" s="1" t="s">
        <v>47</v>
      </c>
      <c r="BR58" s="1" t="s">
        <v>34</v>
      </c>
      <c r="BS58" s="39">
        <v>391298438</v>
      </c>
      <c r="BT58" s="41">
        <v>46.9</v>
      </c>
      <c r="BU58" s="41">
        <v>45.6</v>
      </c>
      <c r="BV58" s="41">
        <v>61.4</v>
      </c>
      <c r="BW58" s="41">
        <f t="shared" si="0"/>
        <v>-15.799999999999997</v>
      </c>
      <c r="BX58" s="41">
        <v>11.7</v>
      </c>
      <c r="BY58" s="41">
        <v>24.4</v>
      </c>
      <c r="BZ58" s="41">
        <f t="shared" si="1"/>
        <v>-12.7</v>
      </c>
    </row>
    <row r="59" spans="1:78" x14ac:dyDescent="0.25">
      <c r="A59">
        <v>58</v>
      </c>
      <c r="B59" s="2" t="s">
        <v>52</v>
      </c>
      <c r="C59" t="s">
        <v>40</v>
      </c>
      <c r="D59">
        <v>21</v>
      </c>
      <c r="E59" t="s">
        <v>29</v>
      </c>
      <c r="F59">
        <v>170</v>
      </c>
      <c r="G59">
        <v>62</v>
      </c>
      <c r="H59" s="33">
        <v>21.453287197231834</v>
      </c>
      <c r="I59" t="s">
        <v>34</v>
      </c>
      <c r="J59" s="7" t="s">
        <v>119</v>
      </c>
      <c r="K59" s="8" t="s">
        <v>119</v>
      </c>
      <c r="L59" s="8" t="s">
        <v>119</v>
      </c>
      <c r="M59" s="10" t="s">
        <v>119</v>
      </c>
      <c r="N59" t="s">
        <v>34</v>
      </c>
      <c r="O59" t="s">
        <v>37</v>
      </c>
      <c r="P59" s="7" t="s">
        <v>62</v>
      </c>
      <c r="Q59" s="8">
        <v>18</v>
      </c>
      <c r="R59" s="8" t="s">
        <v>64</v>
      </c>
      <c r="S59" s="8" t="s">
        <v>67</v>
      </c>
      <c r="T59" s="8" t="s">
        <v>34</v>
      </c>
      <c r="U59" s="8" t="s">
        <v>36</v>
      </c>
      <c r="V59" s="8">
        <v>6</v>
      </c>
      <c r="W59" t="s">
        <v>74</v>
      </c>
      <c r="X59" s="8">
        <v>36</v>
      </c>
      <c r="Y59" t="s">
        <v>37</v>
      </c>
      <c r="Z59" t="s">
        <v>34</v>
      </c>
      <c r="AA59" t="s">
        <v>34</v>
      </c>
      <c r="AB59" t="s">
        <v>34</v>
      </c>
      <c r="AC59" t="s">
        <v>34</v>
      </c>
      <c r="AD59">
        <v>0</v>
      </c>
      <c r="AE59" t="s">
        <v>34</v>
      </c>
      <c r="AF59">
        <v>1</v>
      </c>
      <c r="AG59" t="s">
        <v>34</v>
      </c>
      <c r="AH59" t="s">
        <v>34</v>
      </c>
      <c r="AI59" t="s">
        <v>34</v>
      </c>
      <c r="AJ59" t="s">
        <v>34</v>
      </c>
      <c r="AK59" t="s">
        <v>34</v>
      </c>
      <c r="AL59" t="s">
        <v>34</v>
      </c>
      <c r="AM59">
        <v>0</v>
      </c>
      <c r="AN59" s="3" t="s">
        <v>119</v>
      </c>
      <c r="AO59" s="8">
        <v>0</v>
      </c>
      <c r="AP59" s="8">
        <v>0</v>
      </c>
      <c r="AQ59" s="8">
        <v>0</v>
      </c>
      <c r="AR59" s="3" t="s">
        <v>119</v>
      </c>
      <c r="AS59" t="s">
        <v>37</v>
      </c>
      <c r="AT59" s="3">
        <v>24</v>
      </c>
      <c r="AU59" s="3">
        <v>6</v>
      </c>
      <c r="AV59" s="3" t="s">
        <v>103</v>
      </c>
      <c r="AW59" s="7" t="s">
        <v>103</v>
      </c>
      <c r="AX59" s="36" t="s">
        <v>103</v>
      </c>
      <c r="AY59" s="8" t="s">
        <v>105</v>
      </c>
      <c r="AZ59" s="6" t="s">
        <v>37</v>
      </c>
      <c r="BA59" s="5" t="s">
        <v>34</v>
      </c>
      <c r="BB59" s="5" t="s">
        <v>34</v>
      </c>
      <c r="BC59" s="5" t="s">
        <v>34</v>
      </c>
      <c r="BD59" s="5" t="s">
        <v>34</v>
      </c>
      <c r="BE59" s="5" t="s">
        <v>34</v>
      </c>
      <c r="BF59" s="5" t="s">
        <v>34</v>
      </c>
      <c r="BG59" s="5" t="s">
        <v>34</v>
      </c>
      <c r="BH59" s="5" t="s">
        <v>34</v>
      </c>
      <c r="BI59" s="5" t="s">
        <v>34</v>
      </c>
      <c r="BJ59" s="5" t="s">
        <v>34</v>
      </c>
      <c r="BK59" s="5" t="s">
        <v>34</v>
      </c>
      <c r="BL59" t="s">
        <v>119</v>
      </c>
      <c r="BM59" s="5" t="s">
        <v>34</v>
      </c>
      <c r="BN59" s="6" t="s">
        <v>36</v>
      </c>
      <c r="BO59" s="1" t="s">
        <v>37</v>
      </c>
      <c r="BP59" s="1">
        <v>64</v>
      </c>
      <c r="BQ59" s="1" t="s">
        <v>39</v>
      </c>
      <c r="BR59" s="1" t="s">
        <v>34</v>
      </c>
      <c r="BS59" s="39">
        <v>391298432</v>
      </c>
      <c r="BT59" s="41">
        <v>51.4</v>
      </c>
      <c r="BU59" s="41">
        <v>9</v>
      </c>
      <c r="BV59" s="41">
        <v>7.2</v>
      </c>
      <c r="BW59" s="41">
        <f t="shared" si="0"/>
        <v>1.7999999999999998</v>
      </c>
      <c r="BX59" s="41">
        <v>1</v>
      </c>
      <c r="BY59" s="41">
        <v>1.2</v>
      </c>
      <c r="BZ59" s="41">
        <f t="shared" si="1"/>
        <v>-0.19999999999999996</v>
      </c>
    </row>
    <row r="60" spans="1:78" x14ac:dyDescent="0.25">
      <c r="A60">
        <v>59</v>
      </c>
      <c r="B60" s="2" t="s">
        <v>91</v>
      </c>
      <c r="C60" t="s">
        <v>28</v>
      </c>
      <c r="D60">
        <v>19</v>
      </c>
      <c r="E60" t="s">
        <v>42</v>
      </c>
      <c r="F60">
        <v>170</v>
      </c>
      <c r="G60">
        <v>70</v>
      </c>
      <c r="H60" s="33">
        <v>24.221453287197232</v>
      </c>
      <c r="I60" t="s">
        <v>34</v>
      </c>
      <c r="J60" s="7" t="s">
        <v>119</v>
      </c>
      <c r="K60" s="7" t="s">
        <v>119</v>
      </c>
      <c r="L60" s="7" t="s">
        <v>119</v>
      </c>
      <c r="M60" s="10" t="s">
        <v>119</v>
      </c>
      <c r="N60" t="s">
        <v>34</v>
      </c>
      <c r="O60" t="s">
        <v>37</v>
      </c>
      <c r="P60" s="7" t="s">
        <v>62</v>
      </c>
      <c r="Q60" s="8">
        <v>48</v>
      </c>
      <c r="R60" s="8" t="s">
        <v>65</v>
      </c>
      <c r="S60" s="8" t="s">
        <v>82</v>
      </c>
      <c r="T60" s="8" t="s">
        <v>37</v>
      </c>
      <c r="U60" s="8" t="s">
        <v>36</v>
      </c>
      <c r="V60" s="8">
        <v>4</v>
      </c>
      <c r="W60" t="s">
        <v>34</v>
      </c>
      <c r="X60" s="7" t="s">
        <v>119</v>
      </c>
      <c r="Y60" t="s">
        <v>37</v>
      </c>
      <c r="Z60" t="s">
        <v>37</v>
      </c>
      <c r="AA60" t="s">
        <v>34</v>
      </c>
      <c r="AB60" t="s">
        <v>37</v>
      </c>
      <c r="AC60" t="s">
        <v>34</v>
      </c>
      <c r="AD60">
        <v>0</v>
      </c>
      <c r="AE60" t="s">
        <v>34</v>
      </c>
      <c r="AF60">
        <v>0</v>
      </c>
      <c r="AG60" t="s">
        <v>37</v>
      </c>
      <c r="AH60" t="s">
        <v>37</v>
      </c>
      <c r="AI60" t="s">
        <v>37</v>
      </c>
      <c r="AJ60" t="s">
        <v>34</v>
      </c>
      <c r="AK60" t="s">
        <v>34</v>
      </c>
      <c r="AL60" t="s">
        <v>34</v>
      </c>
      <c r="AM60">
        <v>0</v>
      </c>
      <c r="AN60" s="3" t="s">
        <v>119</v>
      </c>
      <c r="AO60" s="8">
        <v>0</v>
      </c>
      <c r="AP60" s="8">
        <v>0</v>
      </c>
      <c r="AQ60" s="8">
        <v>0</v>
      </c>
      <c r="AR60" s="3" t="s">
        <v>119</v>
      </c>
      <c r="AS60" t="s">
        <v>34</v>
      </c>
      <c r="AT60" s="3" t="s">
        <v>119</v>
      </c>
      <c r="AU60" s="3" t="s">
        <v>119</v>
      </c>
      <c r="AV60" s="3" t="s">
        <v>119</v>
      </c>
      <c r="AW60" s="7" t="s">
        <v>119</v>
      </c>
      <c r="AX60" s="7" t="s">
        <v>124</v>
      </c>
      <c r="AY60" s="7" t="s">
        <v>119</v>
      </c>
      <c r="AZ60" s="6" t="s">
        <v>34</v>
      </c>
      <c r="BA60" s="5" t="s">
        <v>34</v>
      </c>
      <c r="BB60" s="5" t="s">
        <v>34</v>
      </c>
      <c r="BC60" s="5" t="s">
        <v>34</v>
      </c>
      <c r="BD60" s="5" t="s">
        <v>34</v>
      </c>
      <c r="BE60" s="5" t="s">
        <v>34</v>
      </c>
      <c r="BF60" s="5" t="s">
        <v>34</v>
      </c>
      <c r="BG60" s="5" t="s">
        <v>34</v>
      </c>
      <c r="BH60" s="5" t="s">
        <v>34</v>
      </c>
      <c r="BI60" s="5" t="s">
        <v>37</v>
      </c>
      <c r="BJ60" s="5" t="s">
        <v>37</v>
      </c>
      <c r="BK60" s="5" t="s">
        <v>34</v>
      </c>
      <c r="BL60" t="s">
        <v>119</v>
      </c>
      <c r="BM60" s="5" t="s">
        <v>34</v>
      </c>
      <c r="BN60" s="6" t="s">
        <v>36</v>
      </c>
      <c r="BO60" s="1" t="s">
        <v>37</v>
      </c>
      <c r="BP60" s="1">
        <v>70</v>
      </c>
      <c r="BQ60" s="1" t="s">
        <v>39</v>
      </c>
      <c r="BR60" s="1" t="s">
        <v>34</v>
      </c>
      <c r="BS60" s="39">
        <v>391298433</v>
      </c>
      <c r="BT60" s="41">
        <v>43.2</v>
      </c>
      <c r="BU60" s="41">
        <v>16.5</v>
      </c>
      <c r="BV60" s="41">
        <v>10.7</v>
      </c>
      <c r="BW60" s="41">
        <f t="shared" si="0"/>
        <v>5.8000000000000007</v>
      </c>
      <c r="BX60" s="41">
        <v>1.5</v>
      </c>
      <c r="BY60" s="41">
        <v>2</v>
      </c>
      <c r="BZ60" s="41">
        <f t="shared" si="1"/>
        <v>-0.5</v>
      </c>
    </row>
    <row r="61" spans="1:78" x14ac:dyDescent="0.25">
      <c r="A61">
        <v>60</v>
      </c>
      <c r="B61" s="2" t="s">
        <v>43</v>
      </c>
      <c r="C61" t="s">
        <v>28</v>
      </c>
      <c r="D61">
        <v>48</v>
      </c>
      <c r="E61" t="s">
        <v>29</v>
      </c>
      <c r="F61">
        <v>175</v>
      </c>
      <c r="G61">
        <v>95</v>
      </c>
      <c r="H61" s="33">
        <v>31.020408163265305</v>
      </c>
      <c r="I61" t="s">
        <v>34</v>
      </c>
      <c r="J61" s="7" t="s">
        <v>119</v>
      </c>
      <c r="K61" s="7" t="s">
        <v>119</v>
      </c>
      <c r="L61" s="7" t="s">
        <v>119</v>
      </c>
      <c r="M61" s="10" t="s">
        <v>119</v>
      </c>
      <c r="N61" t="s">
        <v>34</v>
      </c>
      <c r="O61" t="s">
        <v>34</v>
      </c>
      <c r="P61" s="7" t="s">
        <v>119</v>
      </c>
      <c r="Q61" s="8">
        <v>0</v>
      </c>
      <c r="R61" s="7" t="s">
        <v>121</v>
      </c>
      <c r="S61" s="7" t="s">
        <v>122</v>
      </c>
      <c r="T61" s="7" t="s">
        <v>119</v>
      </c>
      <c r="U61" s="7" t="s">
        <v>119</v>
      </c>
      <c r="V61" s="7" t="s">
        <v>119</v>
      </c>
      <c r="W61" t="s">
        <v>34</v>
      </c>
      <c r="X61" s="7" t="s">
        <v>119</v>
      </c>
      <c r="Y61" t="s">
        <v>34</v>
      </c>
      <c r="Z61" t="s">
        <v>34</v>
      </c>
      <c r="AA61" t="s">
        <v>37</v>
      </c>
      <c r="AB61" t="s">
        <v>34</v>
      </c>
      <c r="AC61" t="s">
        <v>34</v>
      </c>
      <c r="AD61">
        <v>0</v>
      </c>
      <c r="AE61" t="s">
        <v>34</v>
      </c>
      <c r="AF61">
        <v>1</v>
      </c>
      <c r="AG61" t="s">
        <v>37</v>
      </c>
      <c r="AH61" t="s">
        <v>34</v>
      </c>
      <c r="AI61" t="s">
        <v>37</v>
      </c>
      <c r="AJ61" t="s">
        <v>34</v>
      </c>
      <c r="AK61" t="s">
        <v>37</v>
      </c>
      <c r="AL61" t="s">
        <v>34</v>
      </c>
      <c r="AM61">
        <v>4</v>
      </c>
      <c r="AN61" s="3">
        <v>120</v>
      </c>
      <c r="AO61" s="8">
        <v>0</v>
      </c>
      <c r="AP61" s="8">
        <v>0</v>
      </c>
      <c r="AQ61" s="8">
        <v>0</v>
      </c>
      <c r="AR61" s="3" t="s">
        <v>119</v>
      </c>
      <c r="AS61" t="s">
        <v>34</v>
      </c>
      <c r="AT61" s="3" t="s">
        <v>119</v>
      </c>
      <c r="AU61" s="3" t="s">
        <v>119</v>
      </c>
      <c r="AV61" s="3" t="s">
        <v>119</v>
      </c>
      <c r="AW61" s="7" t="s">
        <v>119</v>
      </c>
      <c r="AX61" s="7" t="s">
        <v>124</v>
      </c>
      <c r="AY61" s="7" t="s">
        <v>119</v>
      </c>
      <c r="AZ61" s="6" t="s">
        <v>34</v>
      </c>
      <c r="BA61" s="5" t="s">
        <v>34</v>
      </c>
      <c r="BB61" s="5" t="s">
        <v>34</v>
      </c>
      <c r="BC61" s="5" t="s">
        <v>37</v>
      </c>
      <c r="BD61" s="5" t="s">
        <v>34</v>
      </c>
      <c r="BE61" s="5" t="s">
        <v>34</v>
      </c>
      <c r="BF61" s="5" t="s">
        <v>37</v>
      </c>
      <c r="BG61" s="5" t="s">
        <v>34</v>
      </c>
      <c r="BH61" s="5" t="s">
        <v>37</v>
      </c>
      <c r="BI61" s="5" t="s">
        <v>37</v>
      </c>
      <c r="BJ61" s="5" t="s">
        <v>37</v>
      </c>
      <c r="BK61" s="5" t="s">
        <v>34</v>
      </c>
      <c r="BL61" t="s">
        <v>119</v>
      </c>
      <c r="BM61" s="5" t="s">
        <v>34</v>
      </c>
      <c r="BN61" s="6" t="s">
        <v>49</v>
      </c>
      <c r="BO61" s="1" t="s">
        <v>37</v>
      </c>
      <c r="BP61" s="1">
        <v>76</v>
      </c>
      <c r="BQ61" s="1" t="s">
        <v>39</v>
      </c>
      <c r="BR61" s="1" t="s">
        <v>34</v>
      </c>
      <c r="BS61" s="39">
        <v>391298431</v>
      </c>
      <c r="BT61" s="41">
        <v>52.4</v>
      </c>
      <c r="BU61" s="41">
        <v>9.6</v>
      </c>
      <c r="BV61" s="41">
        <v>11.2</v>
      </c>
      <c r="BW61" s="41">
        <f t="shared" si="0"/>
        <v>-1.5999999999999996</v>
      </c>
      <c r="BX61" s="41">
        <v>0.8</v>
      </c>
      <c r="BY61" s="41">
        <v>0.5</v>
      </c>
      <c r="BZ61" s="41">
        <f t="shared" si="1"/>
        <v>0.30000000000000004</v>
      </c>
    </row>
    <row r="62" spans="1:78" x14ac:dyDescent="0.25">
      <c r="A62">
        <v>61</v>
      </c>
      <c r="B62" s="2" t="s">
        <v>43</v>
      </c>
      <c r="C62" t="s">
        <v>28</v>
      </c>
      <c r="D62">
        <v>43</v>
      </c>
      <c r="E62" t="s">
        <v>42</v>
      </c>
      <c r="F62">
        <v>163</v>
      </c>
      <c r="G62">
        <v>62</v>
      </c>
      <c r="H62" s="33">
        <v>23.335466144755166</v>
      </c>
      <c r="I62" t="s">
        <v>34</v>
      </c>
      <c r="J62" s="7" t="s">
        <v>119</v>
      </c>
      <c r="K62" s="8" t="s">
        <v>119</v>
      </c>
      <c r="L62" s="8" t="s">
        <v>119</v>
      </c>
      <c r="M62" s="10" t="s">
        <v>119</v>
      </c>
      <c r="N62" t="s">
        <v>34</v>
      </c>
      <c r="O62" t="s">
        <v>37</v>
      </c>
      <c r="P62" s="7" t="s">
        <v>62</v>
      </c>
      <c r="Q62" s="8">
        <v>60</v>
      </c>
      <c r="R62" s="8" t="s">
        <v>64</v>
      </c>
      <c r="S62" s="8" t="s">
        <v>82</v>
      </c>
      <c r="T62" s="8" t="s">
        <v>34</v>
      </c>
      <c r="U62" s="8" t="s">
        <v>36</v>
      </c>
      <c r="V62" s="8">
        <v>5</v>
      </c>
      <c r="W62" t="s">
        <v>34</v>
      </c>
      <c r="X62" s="7" t="s">
        <v>119</v>
      </c>
      <c r="Y62" t="s">
        <v>37</v>
      </c>
      <c r="Z62" t="s">
        <v>34</v>
      </c>
      <c r="AA62" t="s">
        <v>34</v>
      </c>
      <c r="AB62" t="s">
        <v>34</v>
      </c>
      <c r="AC62" t="s">
        <v>34</v>
      </c>
      <c r="AD62">
        <v>0</v>
      </c>
      <c r="AE62" t="s">
        <v>34</v>
      </c>
      <c r="AF62">
        <v>10</v>
      </c>
      <c r="AG62" t="s">
        <v>34</v>
      </c>
      <c r="AH62" t="s">
        <v>34</v>
      </c>
      <c r="AI62" t="s">
        <v>34</v>
      </c>
      <c r="AJ62" t="s">
        <v>34</v>
      </c>
      <c r="AK62" t="s">
        <v>34</v>
      </c>
      <c r="AL62" t="s">
        <v>34</v>
      </c>
      <c r="AM62">
        <v>0</v>
      </c>
      <c r="AN62" s="3" t="s">
        <v>119</v>
      </c>
      <c r="AO62" s="8">
        <v>0</v>
      </c>
      <c r="AP62" s="8">
        <v>0</v>
      </c>
      <c r="AQ62" s="8">
        <v>0</v>
      </c>
      <c r="AR62" s="3" t="s">
        <v>119</v>
      </c>
      <c r="AS62" t="s">
        <v>37</v>
      </c>
      <c r="AT62" s="3">
        <v>24</v>
      </c>
      <c r="AU62" s="3">
        <v>360</v>
      </c>
      <c r="AV62" s="3" t="s">
        <v>103</v>
      </c>
      <c r="AW62" s="7" t="s">
        <v>102</v>
      </c>
      <c r="AX62" s="36" t="s">
        <v>103</v>
      </c>
      <c r="AY62" s="8">
        <v>48</v>
      </c>
      <c r="AZ62" s="6" t="s">
        <v>34</v>
      </c>
      <c r="BA62" s="5" t="s">
        <v>34</v>
      </c>
      <c r="BB62" s="5" t="s">
        <v>34</v>
      </c>
      <c r="BC62" s="5" t="s">
        <v>37</v>
      </c>
      <c r="BD62" s="5" t="s">
        <v>34</v>
      </c>
      <c r="BE62" s="5" t="s">
        <v>34</v>
      </c>
      <c r="BF62" s="5" t="s">
        <v>34</v>
      </c>
      <c r="BG62" s="5" t="s">
        <v>34</v>
      </c>
      <c r="BH62" s="5" t="s">
        <v>34</v>
      </c>
      <c r="BI62" s="5" t="s">
        <v>34</v>
      </c>
      <c r="BJ62" s="5" t="s">
        <v>37</v>
      </c>
      <c r="BK62" s="5" t="s">
        <v>34</v>
      </c>
      <c r="BL62" t="s">
        <v>119</v>
      </c>
      <c r="BM62" s="5" t="s">
        <v>34</v>
      </c>
      <c r="BN62" s="6" t="s">
        <v>36</v>
      </c>
      <c r="BO62" s="1" t="s">
        <v>37</v>
      </c>
      <c r="BP62" s="1">
        <v>49</v>
      </c>
      <c r="BQ62" s="1" t="s">
        <v>54</v>
      </c>
      <c r="BR62" s="1" t="s">
        <v>34</v>
      </c>
      <c r="BS62" s="39">
        <v>396860078</v>
      </c>
      <c r="BT62" s="41">
        <v>38</v>
      </c>
      <c r="BU62" s="41">
        <v>11.1</v>
      </c>
      <c r="BV62" s="41">
        <v>16.5</v>
      </c>
      <c r="BW62" s="41">
        <f t="shared" si="0"/>
        <v>-5.4</v>
      </c>
      <c r="BX62" s="41">
        <v>0.8</v>
      </c>
      <c r="BY62" s="41">
        <v>1</v>
      </c>
      <c r="BZ62" s="41">
        <f t="shared" si="1"/>
        <v>-0.19999999999999996</v>
      </c>
    </row>
    <row r="63" spans="1:78" x14ac:dyDescent="0.25">
      <c r="A63">
        <v>62</v>
      </c>
      <c r="B63" s="2" t="s">
        <v>43</v>
      </c>
      <c r="C63" t="s">
        <v>28</v>
      </c>
      <c r="D63">
        <v>39</v>
      </c>
      <c r="E63" t="s">
        <v>29</v>
      </c>
      <c r="F63">
        <v>180</v>
      </c>
      <c r="G63">
        <v>89</v>
      </c>
      <c r="H63" s="33">
        <v>27.469135802469136</v>
      </c>
      <c r="I63" t="s">
        <v>37</v>
      </c>
      <c r="J63" s="7" t="s">
        <v>37</v>
      </c>
      <c r="K63" s="8" t="s">
        <v>34</v>
      </c>
      <c r="L63" s="8" t="s">
        <v>37</v>
      </c>
      <c r="M63" s="10" t="s">
        <v>34</v>
      </c>
      <c r="N63" t="s">
        <v>34</v>
      </c>
      <c r="O63" t="s">
        <v>34</v>
      </c>
      <c r="P63" s="7" t="s">
        <v>119</v>
      </c>
      <c r="Q63" s="8">
        <v>0</v>
      </c>
      <c r="R63" s="7" t="s">
        <v>121</v>
      </c>
      <c r="S63" s="7" t="s">
        <v>122</v>
      </c>
      <c r="T63" s="7" t="s">
        <v>119</v>
      </c>
      <c r="U63" s="8" t="s">
        <v>36</v>
      </c>
      <c r="V63" s="8">
        <v>4</v>
      </c>
      <c r="W63" t="s">
        <v>34</v>
      </c>
      <c r="X63" s="7" t="s">
        <v>119</v>
      </c>
      <c r="Y63" t="s">
        <v>34</v>
      </c>
      <c r="Z63" t="s">
        <v>37</v>
      </c>
      <c r="AA63" t="s">
        <v>37</v>
      </c>
      <c r="AB63" t="s">
        <v>34</v>
      </c>
      <c r="AC63" t="s">
        <v>34</v>
      </c>
      <c r="AD63">
        <v>0</v>
      </c>
      <c r="AE63" t="s">
        <v>34</v>
      </c>
      <c r="AF63">
        <v>0.25</v>
      </c>
      <c r="AG63" t="s">
        <v>37</v>
      </c>
      <c r="AH63" t="s">
        <v>34</v>
      </c>
      <c r="AI63" t="s">
        <v>34</v>
      </c>
      <c r="AJ63" t="s">
        <v>34</v>
      </c>
      <c r="AK63" t="s">
        <v>34</v>
      </c>
      <c r="AL63" t="s">
        <v>34</v>
      </c>
      <c r="AM63">
        <v>2</v>
      </c>
      <c r="AN63" s="3">
        <v>216</v>
      </c>
      <c r="AO63" s="8">
        <v>4</v>
      </c>
      <c r="AP63" s="8">
        <v>0</v>
      </c>
      <c r="AQ63" s="8">
        <v>0</v>
      </c>
      <c r="AR63" s="8">
        <v>288</v>
      </c>
      <c r="AS63" t="s">
        <v>37</v>
      </c>
      <c r="AT63" s="3">
        <v>18</v>
      </c>
      <c r="AU63" s="3">
        <v>288</v>
      </c>
      <c r="AV63" s="3" t="s">
        <v>103</v>
      </c>
      <c r="AW63" s="7" t="s">
        <v>36</v>
      </c>
      <c r="AX63" s="7" t="s">
        <v>124</v>
      </c>
      <c r="AY63" s="8">
        <v>60</v>
      </c>
      <c r="AZ63" s="6" t="s">
        <v>34</v>
      </c>
      <c r="BA63" s="5" t="s">
        <v>34</v>
      </c>
      <c r="BB63" s="5" t="s">
        <v>34</v>
      </c>
      <c r="BC63" s="5" t="s">
        <v>34</v>
      </c>
      <c r="BD63" s="5" t="s">
        <v>37</v>
      </c>
      <c r="BE63" s="5" t="s">
        <v>34</v>
      </c>
      <c r="BF63" s="5" t="s">
        <v>34</v>
      </c>
      <c r="BG63" s="5" t="s">
        <v>34</v>
      </c>
      <c r="BH63" s="5" t="s">
        <v>34</v>
      </c>
      <c r="BI63" s="5" t="s">
        <v>34</v>
      </c>
      <c r="BJ63" s="5" t="s">
        <v>34</v>
      </c>
      <c r="BK63" s="5" t="s">
        <v>34</v>
      </c>
      <c r="BL63" t="s">
        <v>119</v>
      </c>
      <c r="BM63" s="5" t="s">
        <v>34</v>
      </c>
      <c r="BN63" s="6" t="s">
        <v>36</v>
      </c>
      <c r="BO63" s="1" t="s">
        <v>37</v>
      </c>
      <c r="BP63" s="1">
        <v>58</v>
      </c>
      <c r="BQ63" s="1" t="s">
        <v>39</v>
      </c>
      <c r="BR63" s="1" t="s">
        <v>34</v>
      </c>
      <c r="BS63" s="39">
        <v>396860082</v>
      </c>
      <c r="BT63" s="41">
        <v>56.4</v>
      </c>
      <c r="BU63" s="41">
        <v>6.2</v>
      </c>
      <c r="BV63" s="41">
        <v>4.9000000000000004</v>
      </c>
      <c r="BW63" s="41">
        <f t="shared" si="0"/>
        <v>1.2999999999999998</v>
      </c>
      <c r="BX63" s="41">
        <v>0.5</v>
      </c>
      <c r="BY63" s="41">
        <v>0.6</v>
      </c>
      <c r="BZ63" s="41">
        <f t="shared" si="1"/>
        <v>-9.9999999999999978E-2</v>
      </c>
    </row>
    <row r="64" spans="1:78" x14ac:dyDescent="0.25">
      <c r="A64">
        <v>63</v>
      </c>
      <c r="B64" s="2" t="s">
        <v>43</v>
      </c>
      <c r="C64" t="s">
        <v>28</v>
      </c>
      <c r="D64">
        <v>44</v>
      </c>
      <c r="E64" t="s">
        <v>42</v>
      </c>
      <c r="F64">
        <v>163</v>
      </c>
      <c r="G64">
        <v>76</v>
      </c>
      <c r="H64" s="33">
        <v>28.604764951635364</v>
      </c>
      <c r="I64" t="s">
        <v>34</v>
      </c>
      <c r="J64" s="7" t="s">
        <v>119</v>
      </c>
      <c r="K64" s="8" t="s">
        <v>119</v>
      </c>
      <c r="L64" s="8" t="s">
        <v>119</v>
      </c>
      <c r="M64" s="10" t="s">
        <v>119</v>
      </c>
      <c r="N64" t="s">
        <v>34</v>
      </c>
      <c r="O64" t="s">
        <v>34</v>
      </c>
      <c r="P64" s="7" t="s">
        <v>119</v>
      </c>
      <c r="Q64" s="8">
        <v>0</v>
      </c>
      <c r="R64" s="7" t="s">
        <v>121</v>
      </c>
      <c r="S64" s="7" t="s">
        <v>122</v>
      </c>
      <c r="T64" s="7" t="s">
        <v>119</v>
      </c>
      <c r="U64" s="7" t="s">
        <v>119</v>
      </c>
      <c r="V64" s="7" t="s">
        <v>119</v>
      </c>
      <c r="W64" t="s">
        <v>34</v>
      </c>
      <c r="X64" s="7" t="s">
        <v>119</v>
      </c>
      <c r="Y64" t="s">
        <v>34</v>
      </c>
      <c r="Z64" t="s">
        <v>34</v>
      </c>
      <c r="AA64" t="s">
        <v>34</v>
      </c>
      <c r="AB64" t="s">
        <v>34</v>
      </c>
      <c r="AC64" t="s">
        <v>34</v>
      </c>
      <c r="AD64">
        <v>0</v>
      </c>
      <c r="AE64" t="s">
        <v>34</v>
      </c>
      <c r="AF64">
        <v>0</v>
      </c>
      <c r="AG64" t="s">
        <v>34</v>
      </c>
      <c r="AH64" t="s">
        <v>34</v>
      </c>
      <c r="AI64" t="s">
        <v>34</v>
      </c>
      <c r="AJ64" t="s">
        <v>34</v>
      </c>
      <c r="AK64" t="s">
        <v>34</v>
      </c>
      <c r="AL64" t="s">
        <v>34</v>
      </c>
      <c r="AM64">
        <v>0</v>
      </c>
      <c r="AN64" s="3" t="s">
        <v>119</v>
      </c>
      <c r="AO64" s="8">
        <v>0</v>
      </c>
      <c r="AP64" s="8">
        <v>0</v>
      </c>
      <c r="AQ64" s="8">
        <v>0</v>
      </c>
      <c r="AR64" s="3" t="s">
        <v>119</v>
      </c>
      <c r="AS64" t="s">
        <v>37</v>
      </c>
      <c r="AT64" s="3">
        <v>24</v>
      </c>
      <c r="AU64" s="3">
        <v>240</v>
      </c>
      <c r="AV64" s="3" t="s">
        <v>102</v>
      </c>
      <c r="AW64" s="7" t="s">
        <v>36</v>
      </c>
      <c r="AX64" s="7" t="s">
        <v>124</v>
      </c>
      <c r="AY64" s="8">
        <v>24</v>
      </c>
      <c r="AZ64" s="6" t="s">
        <v>34</v>
      </c>
      <c r="BA64" s="5" t="s">
        <v>34</v>
      </c>
      <c r="BB64" s="5" t="s">
        <v>34</v>
      </c>
      <c r="BC64" s="5" t="s">
        <v>34</v>
      </c>
      <c r="BD64" s="5" t="s">
        <v>34</v>
      </c>
      <c r="BE64" s="5" t="s">
        <v>34</v>
      </c>
      <c r="BF64" s="5" t="s">
        <v>37</v>
      </c>
      <c r="BG64" s="5" t="s">
        <v>34</v>
      </c>
      <c r="BH64" s="5" t="s">
        <v>34</v>
      </c>
      <c r="BI64" s="5" t="s">
        <v>34</v>
      </c>
      <c r="BJ64" s="5" t="s">
        <v>37</v>
      </c>
      <c r="BK64" s="5" t="s">
        <v>34</v>
      </c>
      <c r="BL64" t="s">
        <v>119</v>
      </c>
      <c r="BM64" s="5" t="s">
        <v>34</v>
      </c>
      <c r="BN64" s="6" t="s">
        <v>36</v>
      </c>
      <c r="BO64" s="1" t="s">
        <v>37</v>
      </c>
      <c r="BP64" s="1">
        <v>55</v>
      </c>
      <c r="BQ64" s="1" t="s">
        <v>39</v>
      </c>
      <c r="BR64" s="1" t="s">
        <v>34</v>
      </c>
      <c r="BS64" s="39">
        <v>396860079</v>
      </c>
      <c r="BT64" s="41">
        <v>50.1</v>
      </c>
      <c r="BU64" s="41">
        <v>16.5</v>
      </c>
      <c r="BV64" s="41">
        <v>21.4</v>
      </c>
      <c r="BW64" s="41">
        <f t="shared" si="0"/>
        <v>-4.8999999999999986</v>
      </c>
      <c r="BX64" s="41">
        <v>0.7</v>
      </c>
      <c r="BY64" s="41">
        <v>1.3</v>
      </c>
      <c r="BZ64" s="41">
        <f t="shared" si="1"/>
        <v>-0.60000000000000009</v>
      </c>
    </row>
    <row r="65" spans="1:78" x14ac:dyDescent="0.25">
      <c r="A65">
        <v>64</v>
      </c>
      <c r="B65" s="2" t="s">
        <v>41</v>
      </c>
      <c r="C65" t="s">
        <v>53</v>
      </c>
      <c r="D65">
        <v>19</v>
      </c>
      <c r="E65" t="s">
        <v>42</v>
      </c>
      <c r="F65">
        <v>168</v>
      </c>
      <c r="G65">
        <v>53</v>
      </c>
      <c r="H65" s="33">
        <v>18.778344671201815</v>
      </c>
      <c r="I65" t="s">
        <v>34</v>
      </c>
      <c r="J65" s="7" t="s">
        <v>119</v>
      </c>
      <c r="K65" s="7" t="s">
        <v>119</v>
      </c>
      <c r="L65" s="7" t="s">
        <v>119</v>
      </c>
      <c r="M65" s="10" t="s">
        <v>119</v>
      </c>
      <c r="N65" t="s">
        <v>34</v>
      </c>
      <c r="O65" t="s">
        <v>34</v>
      </c>
      <c r="P65" s="7" t="s">
        <v>119</v>
      </c>
      <c r="Q65" s="8">
        <v>0</v>
      </c>
      <c r="R65" s="7" t="s">
        <v>121</v>
      </c>
      <c r="S65" s="7" t="s">
        <v>122</v>
      </c>
      <c r="T65" s="7" t="s">
        <v>119</v>
      </c>
      <c r="U65" s="7" t="s">
        <v>119</v>
      </c>
      <c r="V65" s="7" t="s">
        <v>119</v>
      </c>
      <c r="W65" t="s">
        <v>34</v>
      </c>
      <c r="X65" s="7" t="s">
        <v>119</v>
      </c>
      <c r="Y65" t="s">
        <v>34</v>
      </c>
      <c r="Z65" t="s">
        <v>34</v>
      </c>
      <c r="AA65" t="s">
        <v>34</v>
      </c>
      <c r="AB65" t="s">
        <v>34</v>
      </c>
      <c r="AC65" t="s">
        <v>34</v>
      </c>
      <c r="AD65">
        <v>0</v>
      </c>
      <c r="AE65" t="s">
        <v>34</v>
      </c>
      <c r="AF65">
        <v>0</v>
      </c>
      <c r="AG65" t="s">
        <v>34</v>
      </c>
      <c r="AH65" t="s">
        <v>34</v>
      </c>
      <c r="AI65" t="s">
        <v>34</v>
      </c>
      <c r="AJ65" t="s">
        <v>34</v>
      </c>
      <c r="AK65" t="s">
        <v>34</v>
      </c>
      <c r="AL65" t="s">
        <v>34</v>
      </c>
      <c r="AM65">
        <v>0</v>
      </c>
      <c r="AN65" s="3" t="s">
        <v>119</v>
      </c>
      <c r="AO65" s="8">
        <v>0</v>
      </c>
      <c r="AP65" s="8">
        <v>0</v>
      </c>
      <c r="AQ65" s="8">
        <v>0</v>
      </c>
      <c r="AR65" s="3" t="s">
        <v>119</v>
      </c>
      <c r="AS65" t="s">
        <v>34</v>
      </c>
      <c r="AT65" s="3" t="s">
        <v>119</v>
      </c>
      <c r="AU65" s="3" t="s">
        <v>119</v>
      </c>
      <c r="AV65" s="3" t="s">
        <v>119</v>
      </c>
      <c r="AW65" s="7" t="s">
        <v>119</v>
      </c>
      <c r="AX65" s="7" t="s">
        <v>124</v>
      </c>
      <c r="AY65" s="7" t="s">
        <v>119</v>
      </c>
      <c r="AZ65" s="6" t="s">
        <v>34</v>
      </c>
      <c r="BA65" s="5" t="s">
        <v>34</v>
      </c>
      <c r="BB65" s="5" t="s">
        <v>34</v>
      </c>
      <c r="BC65" s="5" t="s">
        <v>34</v>
      </c>
      <c r="BD65" s="5" t="s">
        <v>34</v>
      </c>
      <c r="BE65" s="5" t="s">
        <v>34</v>
      </c>
      <c r="BF65" s="5" t="s">
        <v>34</v>
      </c>
      <c r="BG65" s="5" t="s">
        <v>34</v>
      </c>
      <c r="BH65" s="5" t="s">
        <v>34</v>
      </c>
      <c r="BI65" s="5" t="s">
        <v>34</v>
      </c>
      <c r="BJ65" s="5" t="s">
        <v>34</v>
      </c>
      <c r="BK65" s="5" t="s">
        <v>34</v>
      </c>
      <c r="BL65" t="s">
        <v>119</v>
      </c>
      <c r="BM65" s="5" t="s">
        <v>34</v>
      </c>
      <c r="BN65" s="6" t="s">
        <v>49</v>
      </c>
      <c r="BO65" s="1" t="s">
        <v>37</v>
      </c>
      <c r="BP65" s="1">
        <v>61</v>
      </c>
      <c r="BQ65" s="1" t="s">
        <v>39</v>
      </c>
      <c r="BR65" s="1" t="s">
        <v>34</v>
      </c>
      <c r="BS65" s="39">
        <v>391298449</v>
      </c>
      <c r="BT65" s="41">
        <v>42.5</v>
      </c>
      <c r="BU65" s="41">
        <v>22.4</v>
      </c>
      <c r="BV65" s="41">
        <v>18.5</v>
      </c>
      <c r="BW65" s="41">
        <f t="shared" si="0"/>
        <v>3.8999999999999986</v>
      </c>
      <c r="BX65" s="41">
        <v>2.9</v>
      </c>
      <c r="BY65" s="41">
        <v>1.3</v>
      </c>
      <c r="BZ65" s="41">
        <f t="shared" si="1"/>
        <v>1.5999999999999999</v>
      </c>
    </row>
    <row r="66" spans="1:78" x14ac:dyDescent="0.25">
      <c r="A66">
        <v>65</v>
      </c>
      <c r="B66" s="2" t="s">
        <v>41</v>
      </c>
      <c r="C66" t="s">
        <v>53</v>
      </c>
      <c r="D66">
        <v>21</v>
      </c>
      <c r="E66" t="s">
        <v>42</v>
      </c>
      <c r="F66">
        <v>158</v>
      </c>
      <c r="G66">
        <v>47</v>
      </c>
      <c r="H66" s="33">
        <v>18.827111039897453</v>
      </c>
      <c r="I66" t="s">
        <v>37</v>
      </c>
      <c r="J66" s="7" t="s">
        <v>37</v>
      </c>
      <c r="K66" s="8" t="s">
        <v>37</v>
      </c>
      <c r="L66" s="8" t="s">
        <v>37</v>
      </c>
      <c r="M66" s="10" t="s">
        <v>34</v>
      </c>
      <c r="N66" t="s">
        <v>37</v>
      </c>
      <c r="O66" t="s">
        <v>34</v>
      </c>
      <c r="P66" s="7" t="s">
        <v>119</v>
      </c>
      <c r="Q66" s="8">
        <v>2</v>
      </c>
      <c r="R66" s="8" t="s">
        <v>64</v>
      </c>
      <c r="S66" s="8" t="s">
        <v>67</v>
      </c>
      <c r="T66" s="7" t="s">
        <v>119</v>
      </c>
      <c r="U66" s="8" t="s">
        <v>36</v>
      </c>
      <c r="V66" s="8">
        <v>5</v>
      </c>
      <c r="W66" t="s">
        <v>34</v>
      </c>
      <c r="X66" s="7" t="s">
        <v>119</v>
      </c>
      <c r="Y66" t="s">
        <v>34</v>
      </c>
      <c r="Z66" t="s">
        <v>34</v>
      </c>
      <c r="AA66" t="s">
        <v>34</v>
      </c>
      <c r="AB66" t="s">
        <v>37</v>
      </c>
      <c r="AC66" t="s">
        <v>34</v>
      </c>
      <c r="AD66">
        <v>0</v>
      </c>
      <c r="AE66" t="s">
        <v>34</v>
      </c>
      <c r="AF66">
        <v>0</v>
      </c>
      <c r="AG66" t="s">
        <v>34</v>
      </c>
      <c r="AH66" t="s">
        <v>34</v>
      </c>
      <c r="AI66" t="s">
        <v>34</v>
      </c>
      <c r="AJ66" t="s">
        <v>34</v>
      </c>
      <c r="AK66" t="s">
        <v>34</v>
      </c>
      <c r="AL66" t="s">
        <v>34</v>
      </c>
      <c r="AM66">
        <v>0</v>
      </c>
      <c r="AN66" s="3" t="s">
        <v>119</v>
      </c>
      <c r="AO66" s="8">
        <v>0</v>
      </c>
      <c r="AP66" s="8">
        <v>0</v>
      </c>
      <c r="AQ66" s="8">
        <v>0</v>
      </c>
      <c r="AR66" s="3" t="s">
        <v>119</v>
      </c>
      <c r="AS66" t="s">
        <v>37</v>
      </c>
      <c r="AT66" s="3">
        <v>24</v>
      </c>
      <c r="AU66" s="3">
        <v>96</v>
      </c>
      <c r="AV66" s="3" t="s">
        <v>102</v>
      </c>
      <c r="AW66" s="7" t="s">
        <v>102</v>
      </c>
      <c r="AX66" s="36" t="s">
        <v>125</v>
      </c>
      <c r="AY66" s="8" t="s">
        <v>105</v>
      </c>
      <c r="AZ66" s="6" t="s">
        <v>34</v>
      </c>
      <c r="BA66" s="5" t="s">
        <v>34</v>
      </c>
      <c r="BB66" s="5" t="s">
        <v>34</v>
      </c>
      <c r="BC66" s="5" t="s">
        <v>34</v>
      </c>
      <c r="BD66" s="5" t="s">
        <v>34</v>
      </c>
      <c r="BE66" s="5" t="s">
        <v>34</v>
      </c>
      <c r="BF66" s="5" t="s">
        <v>34</v>
      </c>
      <c r="BG66" s="5" t="s">
        <v>34</v>
      </c>
      <c r="BH66" s="5" t="s">
        <v>34</v>
      </c>
      <c r="BI66" s="5" t="s">
        <v>34</v>
      </c>
      <c r="BJ66" s="5" t="s">
        <v>34</v>
      </c>
      <c r="BK66" s="5" t="s">
        <v>34</v>
      </c>
      <c r="BL66" t="s">
        <v>119</v>
      </c>
      <c r="BM66" s="5" t="s">
        <v>34</v>
      </c>
      <c r="BN66" s="6" t="s">
        <v>36</v>
      </c>
      <c r="BO66" s="1" t="s">
        <v>37</v>
      </c>
      <c r="BP66" s="1">
        <v>70</v>
      </c>
      <c r="BQ66" s="1" t="s">
        <v>39</v>
      </c>
      <c r="BR66" s="1" t="s">
        <v>34</v>
      </c>
      <c r="BS66" s="39">
        <v>391298422</v>
      </c>
      <c r="BT66" s="41">
        <v>29.6</v>
      </c>
      <c r="BU66" s="41">
        <v>106.2</v>
      </c>
      <c r="BV66" s="41">
        <v>46.3</v>
      </c>
      <c r="BW66" s="41">
        <f t="shared" si="0"/>
        <v>59.900000000000006</v>
      </c>
      <c r="BX66" s="41">
        <v>6.1</v>
      </c>
      <c r="BY66" s="41">
        <v>5.4</v>
      </c>
      <c r="BZ66" s="41">
        <f t="shared" si="1"/>
        <v>0.69999999999999929</v>
      </c>
    </row>
    <row r="67" spans="1:78" x14ac:dyDescent="0.25">
      <c r="A67">
        <v>66</v>
      </c>
      <c r="B67" s="2" t="s">
        <v>43</v>
      </c>
      <c r="C67" t="s">
        <v>28</v>
      </c>
      <c r="D67">
        <v>26</v>
      </c>
      <c r="E67" t="s">
        <v>29</v>
      </c>
      <c r="F67">
        <v>187</v>
      </c>
      <c r="G67">
        <v>92</v>
      </c>
      <c r="H67" s="33">
        <v>26.309016557522376</v>
      </c>
      <c r="I67" t="s">
        <v>34</v>
      </c>
      <c r="J67" s="7" t="s">
        <v>119</v>
      </c>
      <c r="K67" s="7" t="s">
        <v>119</v>
      </c>
      <c r="L67" s="7" t="s">
        <v>119</v>
      </c>
      <c r="M67" s="10" t="s">
        <v>119</v>
      </c>
      <c r="N67" t="s">
        <v>34</v>
      </c>
      <c r="O67" t="s">
        <v>34</v>
      </c>
      <c r="P67" s="7" t="s">
        <v>119</v>
      </c>
      <c r="Q67" s="8">
        <v>0</v>
      </c>
      <c r="R67" s="7" t="s">
        <v>121</v>
      </c>
      <c r="S67" s="7" t="s">
        <v>122</v>
      </c>
      <c r="T67" s="7" t="s">
        <v>119</v>
      </c>
      <c r="U67" s="7" t="s">
        <v>119</v>
      </c>
      <c r="V67" s="7" t="s">
        <v>119</v>
      </c>
      <c r="W67" t="s">
        <v>34</v>
      </c>
      <c r="X67" s="7" t="s">
        <v>119</v>
      </c>
      <c r="Y67" t="s">
        <v>34</v>
      </c>
      <c r="Z67" t="s">
        <v>34</v>
      </c>
      <c r="AA67" t="s">
        <v>34</v>
      </c>
      <c r="AB67" t="s">
        <v>37</v>
      </c>
      <c r="AC67" t="s">
        <v>34</v>
      </c>
      <c r="AD67">
        <v>0</v>
      </c>
      <c r="AE67" t="s">
        <v>34</v>
      </c>
      <c r="AF67">
        <v>4</v>
      </c>
      <c r="AG67" t="s">
        <v>34</v>
      </c>
      <c r="AH67" t="s">
        <v>34</v>
      </c>
      <c r="AI67" t="s">
        <v>34</v>
      </c>
      <c r="AJ67" t="s">
        <v>34</v>
      </c>
      <c r="AK67" t="s">
        <v>34</v>
      </c>
      <c r="AL67" t="s">
        <v>34</v>
      </c>
      <c r="AM67">
        <v>4</v>
      </c>
      <c r="AN67" s="3">
        <v>36</v>
      </c>
      <c r="AO67" s="8">
        <v>0</v>
      </c>
      <c r="AP67" s="8">
        <v>0</v>
      </c>
      <c r="AQ67" s="8">
        <v>0</v>
      </c>
      <c r="AR67" s="3" t="s">
        <v>119</v>
      </c>
      <c r="AS67" t="s">
        <v>34</v>
      </c>
      <c r="AT67" s="3" t="s">
        <v>119</v>
      </c>
      <c r="AU67" s="3" t="s">
        <v>119</v>
      </c>
      <c r="AV67" s="3" t="s">
        <v>119</v>
      </c>
      <c r="AW67" s="7" t="s">
        <v>119</v>
      </c>
      <c r="AX67" s="7" t="s">
        <v>124</v>
      </c>
      <c r="AY67" s="7" t="s">
        <v>119</v>
      </c>
      <c r="AZ67" s="6" t="s">
        <v>34</v>
      </c>
      <c r="BA67" s="5" t="s">
        <v>34</v>
      </c>
      <c r="BB67" s="5" t="s">
        <v>34</v>
      </c>
      <c r="BC67" s="5" t="s">
        <v>34</v>
      </c>
      <c r="BD67" s="5" t="s">
        <v>34</v>
      </c>
      <c r="BE67" s="5" t="s">
        <v>34</v>
      </c>
      <c r="BF67" s="5" t="s">
        <v>34</v>
      </c>
      <c r="BG67" s="5" t="s">
        <v>34</v>
      </c>
      <c r="BH67" s="5" t="s">
        <v>34</v>
      </c>
      <c r="BI67" s="5" t="s">
        <v>34</v>
      </c>
      <c r="BJ67" s="5" t="s">
        <v>34</v>
      </c>
      <c r="BK67" s="5" t="s">
        <v>34</v>
      </c>
      <c r="BL67" t="s">
        <v>119</v>
      </c>
      <c r="BM67" s="5" t="s">
        <v>34</v>
      </c>
      <c r="BN67" s="6" t="s">
        <v>36</v>
      </c>
      <c r="BO67" s="1" t="s">
        <v>37</v>
      </c>
      <c r="BP67" s="1">
        <v>68</v>
      </c>
      <c r="BQ67" s="1" t="s">
        <v>39</v>
      </c>
      <c r="BR67" s="1" t="s">
        <v>34</v>
      </c>
      <c r="BS67" s="39">
        <v>391298445</v>
      </c>
      <c r="BT67" s="41">
        <v>33.799999999999997</v>
      </c>
      <c r="BU67" s="41">
        <v>3.4</v>
      </c>
      <c r="BV67" s="41">
        <v>6</v>
      </c>
      <c r="BW67" s="41">
        <f t="shared" ref="BW67:BW71" si="2">BU67-BV67</f>
        <v>-2.6</v>
      </c>
      <c r="BX67" s="41">
        <v>0.5</v>
      </c>
      <c r="BY67" s="41">
        <v>0.7</v>
      </c>
      <c r="BZ67" s="41">
        <f t="shared" ref="BZ67:BZ71" si="3">BX67-BY67</f>
        <v>-0.19999999999999996</v>
      </c>
    </row>
    <row r="68" spans="1:78" x14ac:dyDescent="0.25">
      <c r="A68">
        <v>67</v>
      </c>
      <c r="B68" s="2" t="s">
        <v>43</v>
      </c>
      <c r="C68" t="s">
        <v>28</v>
      </c>
      <c r="D68">
        <v>56</v>
      </c>
      <c r="E68" t="s">
        <v>42</v>
      </c>
      <c r="F68">
        <v>178</v>
      </c>
      <c r="G68">
        <v>74</v>
      </c>
      <c r="H68" s="33">
        <v>23.355636914530994</v>
      </c>
      <c r="I68" t="s">
        <v>34</v>
      </c>
      <c r="J68" s="7" t="s">
        <v>119</v>
      </c>
      <c r="K68" s="8" t="s">
        <v>119</v>
      </c>
      <c r="L68" s="8" t="s">
        <v>119</v>
      </c>
      <c r="M68" s="11" t="s">
        <v>119</v>
      </c>
      <c r="N68" t="s">
        <v>37</v>
      </c>
      <c r="O68" t="s">
        <v>34</v>
      </c>
      <c r="P68" s="7" t="s">
        <v>119</v>
      </c>
      <c r="Q68" s="8">
        <v>0</v>
      </c>
      <c r="R68" s="7" t="s">
        <v>121</v>
      </c>
      <c r="S68" s="7" t="s">
        <v>122</v>
      </c>
      <c r="T68" s="7" t="s">
        <v>119</v>
      </c>
      <c r="U68" s="8" t="s">
        <v>36</v>
      </c>
      <c r="V68" s="8">
        <v>4</v>
      </c>
      <c r="W68" t="s">
        <v>34</v>
      </c>
      <c r="X68" s="7" t="s">
        <v>119</v>
      </c>
      <c r="Y68" t="s">
        <v>34</v>
      </c>
      <c r="Z68" t="s">
        <v>34</v>
      </c>
      <c r="AA68" t="s">
        <v>37</v>
      </c>
      <c r="AB68" t="s">
        <v>34</v>
      </c>
      <c r="AC68" t="s">
        <v>34</v>
      </c>
      <c r="AD68">
        <v>0</v>
      </c>
      <c r="AE68" t="s">
        <v>34</v>
      </c>
      <c r="AF68">
        <v>0.5</v>
      </c>
      <c r="AG68" t="s">
        <v>34</v>
      </c>
      <c r="AH68" t="s">
        <v>34</v>
      </c>
      <c r="AI68" t="s">
        <v>34</v>
      </c>
      <c r="AJ68" t="s">
        <v>34</v>
      </c>
      <c r="AK68" t="s">
        <v>34</v>
      </c>
      <c r="AL68" t="s">
        <v>34</v>
      </c>
      <c r="AM68">
        <v>4</v>
      </c>
      <c r="AN68" s="3">
        <v>360</v>
      </c>
      <c r="AO68" s="8">
        <v>0</v>
      </c>
      <c r="AP68" s="8">
        <v>0</v>
      </c>
      <c r="AQ68" s="8">
        <v>0</v>
      </c>
      <c r="AR68" s="3" t="s">
        <v>119</v>
      </c>
      <c r="AS68" t="s">
        <v>37</v>
      </c>
      <c r="AT68" s="3">
        <v>36</v>
      </c>
      <c r="AU68" s="3">
        <v>300</v>
      </c>
      <c r="AV68" s="3" t="s">
        <v>36</v>
      </c>
      <c r="AW68" s="7" t="s">
        <v>102</v>
      </c>
      <c r="AX68" s="36" t="s">
        <v>125</v>
      </c>
      <c r="AY68" s="8">
        <v>252</v>
      </c>
      <c r="AZ68" s="6" t="s">
        <v>34</v>
      </c>
      <c r="BA68" s="5" t="s">
        <v>34</v>
      </c>
      <c r="BB68" s="5" t="s">
        <v>34</v>
      </c>
      <c r="BC68" s="5" t="s">
        <v>34</v>
      </c>
      <c r="BD68" s="5" t="s">
        <v>34</v>
      </c>
      <c r="BE68" s="5" t="s">
        <v>34</v>
      </c>
      <c r="BF68" s="5" t="s">
        <v>34</v>
      </c>
      <c r="BG68" s="5" t="s">
        <v>34</v>
      </c>
      <c r="BH68" s="5" t="s">
        <v>34</v>
      </c>
      <c r="BI68" s="5" t="s">
        <v>34</v>
      </c>
      <c r="BJ68" s="5" t="s">
        <v>34</v>
      </c>
      <c r="BK68" s="5" t="s">
        <v>34</v>
      </c>
      <c r="BL68" t="s">
        <v>119</v>
      </c>
      <c r="BM68" s="5" t="s">
        <v>34</v>
      </c>
      <c r="BN68" s="6" t="s">
        <v>36</v>
      </c>
      <c r="BO68" s="1" t="s">
        <v>37</v>
      </c>
      <c r="BP68" s="1">
        <v>60</v>
      </c>
      <c r="BQ68" s="1" t="s">
        <v>39</v>
      </c>
      <c r="BR68" s="1" t="s">
        <v>34</v>
      </c>
      <c r="BS68" s="39">
        <v>396860080</v>
      </c>
      <c r="BT68" s="41">
        <v>38.200000000000003</v>
      </c>
      <c r="BU68" s="41">
        <v>21.2</v>
      </c>
      <c r="BV68" s="41">
        <v>19.8</v>
      </c>
      <c r="BW68" s="41">
        <f t="shared" si="2"/>
        <v>1.3999999999999986</v>
      </c>
      <c r="BX68" s="41">
        <v>1.2</v>
      </c>
      <c r="BY68" s="41">
        <v>1.8</v>
      </c>
      <c r="BZ68" s="41">
        <f t="shared" si="3"/>
        <v>-0.60000000000000009</v>
      </c>
    </row>
    <row r="69" spans="1:78" x14ac:dyDescent="0.25">
      <c r="A69">
        <v>68</v>
      </c>
      <c r="B69" s="2" t="s">
        <v>43</v>
      </c>
      <c r="C69" t="s">
        <v>28</v>
      </c>
      <c r="D69">
        <v>39</v>
      </c>
      <c r="E69" t="s">
        <v>29</v>
      </c>
      <c r="F69">
        <v>178</v>
      </c>
      <c r="G69">
        <v>74</v>
      </c>
      <c r="H69" s="33">
        <v>23.355636914530994</v>
      </c>
      <c r="I69" t="s">
        <v>34</v>
      </c>
      <c r="J69" s="7" t="s">
        <v>119</v>
      </c>
      <c r="K69" s="8" t="s">
        <v>119</v>
      </c>
      <c r="L69" s="8" t="s">
        <v>119</v>
      </c>
      <c r="M69" s="11" t="s">
        <v>119</v>
      </c>
      <c r="N69" t="s">
        <v>34</v>
      </c>
      <c r="O69" t="s">
        <v>34</v>
      </c>
      <c r="P69" s="7" t="s">
        <v>119</v>
      </c>
      <c r="Q69" s="8">
        <v>0</v>
      </c>
      <c r="R69" s="7" t="s">
        <v>121</v>
      </c>
      <c r="S69" s="7" t="s">
        <v>122</v>
      </c>
      <c r="T69" s="7" t="s">
        <v>119</v>
      </c>
      <c r="U69" s="7" t="s">
        <v>119</v>
      </c>
      <c r="V69" s="7" t="s">
        <v>119</v>
      </c>
      <c r="W69" t="s">
        <v>34</v>
      </c>
      <c r="X69" s="7" t="s">
        <v>119</v>
      </c>
      <c r="Y69" t="s">
        <v>37</v>
      </c>
      <c r="Z69" t="s">
        <v>34</v>
      </c>
      <c r="AA69" t="s">
        <v>34</v>
      </c>
      <c r="AB69" t="s">
        <v>37</v>
      </c>
      <c r="AC69" t="s">
        <v>34</v>
      </c>
      <c r="AD69">
        <v>0</v>
      </c>
      <c r="AE69" t="s">
        <v>34</v>
      </c>
      <c r="AF69">
        <v>1</v>
      </c>
      <c r="AG69" t="s">
        <v>34</v>
      </c>
      <c r="AH69" t="s">
        <v>34</v>
      </c>
      <c r="AI69" t="s">
        <v>34</v>
      </c>
      <c r="AJ69" t="s">
        <v>34</v>
      </c>
      <c r="AK69" t="s">
        <v>34</v>
      </c>
      <c r="AL69" t="s">
        <v>34</v>
      </c>
      <c r="AM69">
        <v>4</v>
      </c>
      <c r="AN69" s="3">
        <v>228</v>
      </c>
      <c r="AO69" s="8">
        <v>4</v>
      </c>
      <c r="AP69" s="8">
        <v>0</v>
      </c>
      <c r="AQ69" s="8">
        <v>0</v>
      </c>
      <c r="AR69" s="8">
        <v>204</v>
      </c>
      <c r="AS69" t="s">
        <v>37</v>
      </c>
      <c r="AT69" s="3">
        <v>24</v>
      </c>
      <c r="AU69" s="3">
        <v>204</v>
      </c>
      <c r="AV69" s="3" t="s">
        <v>103</v>
      </c>
      <c r="AW69" s="7" t="s">
        <v>103</v>
      </c>
      <c r="AX69" s="36" t="s">
        <v>103</v>
      </c>
      <c r="AY69" s="8">
        <v>84</v>
      </c>
      <c r="AZ69" s="6" t="s">
        <v>34</v>
      </c>
      <c r="BA69" s="5" t="s">
        <v>34</v>
      </c>
      <c r="BB69" s="5" t="s">
        <v>34</v>
      </c>
      <c r="BC69" s="5" t="s">
        <v>34</v>
      </c>
      <c r="BD69" s="5" t="s">
        <v>34</v>
      </c>
      <c r="BE69" s="5" t="s">
        <v>34</v>
      </c>
      <c r="BF69" s="5" t="s">
        <v>34</v>
      </c>
      <c r="BG69" s="5" t="s">
        <v>34</v>
      </c>
      <c r="BH69" s="5" t="s">
        <v>34</v>
      </c>
      <c r="BI69" s="5" t="s">
        <v>34</v>
      </c>
      <c r="BJ69" s="5" t="s">
        <v>34</v>
      </c>
      <c r="BK69" s="5" t="s">
        <v>34</v>
      </c>
      <c r="BL69" t="s">
        <v>119</v>
      </c>
      <c r="BM69" s="5" t="s">
        <v>34</v>
      </c>
      <c r="BN69" s="6" t="s">
        <v>49</v>
      </c>
      <c r="BO69" s="1" t="s">
        <v>37</v>
      </c>
      <c r="BP69" s="1">
        <v>66</v>
      </c>
      <c r="BQ69" s="1" t="s">
        <v>39</v>
      </c>
      <c r="BR69" s="1" t="s">
        <v>34</v>
      </c>
      <c r="BS69" s="39">
        <v>391298430</v>
      </c>
      <c r="BT69" s="41">
        <v>48.7</v>
      </c>
      <c r="BU69" s="41">
        <v>18.8</v>
      </c>
      <c r="BV69" s="41">
        <v>15.6</v>
      </c>
      <c r="BW69" s="41">
        <f t="shared" si="2"/>
        <v>3.2000000000000011</v>
      </c>
      <c r="BX69" s="41">
        <v>1.5</v>
      </c>
      <c r="BY69" s="41">
        <v>1.2</v>
      </c>
      <c r="BZ69" s="41">
        <f t="shared" si="3"/>
        <v>0.30000000000000004</v>
      </c>
    </row>
    <row r="70" spans="1:78" x14ac:dyDescent="0.25">
      <c r="A70">
        <v>69</v>
      </c>
      <c r="B70" s="2" t="s">
        <v>43</v>
      </c>
      <c r="C70" t="s">
        <v>28</v>
      </c>
      <c r="D70">
        <v>59</v>
      </c>
      <c r="E70" t="s">
        <v>42</v>
      </c>
      <c r="F70">
        <v>164</v>
      </c>
      <c r="G70">
        <v>79</v>
      </c>
      <c r="H70" s="33">
        <v>29.37239738251041</v>
      </c>
      <c r="I70" t="s">
        <v>34</v>
      </c>
      <c r="J70" s="7" t="s">
        <v>119</v>
      </c>
      <c r="K70" s="8" t="s">
        <v>119</v>
      </c>
      <c r="L70" s="8" t="s">
        <v>119</v>
      </c>
      <c r="M70" s="11" t="s">
        <v>119</v>
      </c>
      <c r="N70" t="s">
        <v>34</v>
      </c>
      <c r="O70" t="s">
        <v>37</v>
      </c>
      <c r="P70" s="7" t="s">
        <v>69</v>
      </c>
      <c r="Q70" s="8">
        <v>48</v>
      </c>
      <c r="R70" s="8" t="s">
        <v>64</v>
      </c>
      <c r="S70" s="8" t="s">
        <v>82</v>
      </c>
      <c r="T70" s="8" t="s">
        <v>37</v>
      </c>
      <c r="U70" s="8" t="s">
        <v>36</v>
      </c>
      <c r="V70" s="8">
        <v>4</v>
      </c>
      <c r="W70" t="s">
        <v>34</v>
      </c>
      <c r="X70" s="7" t="s">
        <v>119</v>
      </c>
      <c r="Y70" t="s">
        <v>37</v>
      </c>
      <c r="Z70" t="s">
        <v>37</v>
      </c>
      <c r="AA70" t="s">
        <v>34</v>
      </c>
      <c r="AB70" t="s">
        <v>34</v>
      </c>
      <c r="AC70" t="s">
        <v>34</v>
      </c>
      <c r="AD70">
        <v>0</v>
      </c>
      <c r="AE70" t="s">
        <v>34</v>
      </c>
      <c r="AF70">
        <v>0</v>
      </c>
      <c r="AG70" t="s">
        <v>37</v>
      </c>
      <c r="AH70" t="s">
        <v>37</v>
      </c>
      <c r="AI70" t="s">
        <v>34</v>
      </c>
      <c r="AJ70" t="s">
        <v>34</v>
      </c>
      <c r="AK70" t="s">
        <v>34</v>
      </c>
      <c r="AL70" t="s">
        <v>34</v>
      </c>
      <c r="AM70">
        <v>2</v>
      </c>
      <c r="AN70" s="3">
        <v>468</v>
      </c>
      <c r="AO70" s="8">
        <v>0</v>
      </c>
      <c r="AP70" s="8">
        <v>0</v>
      </c>
      <c r="AQ70" s="8">
        <v>0</v>
      </c>
      <c r="AR70" s="3" t="s">
        <v>119</v>
      </c>
      <c r="AS70" t="s">
        <v>37</v>
      </c>
      <c r="AT70" s="3">
        <v>24</v>
      </c>
      <c r="AU70" s="3">
        <v>540</v>
      </c>
      <c r="AV70" s="3" t="s">
        <v>103</v>
      </c>
      <c r="AW70" s="7" t="s">
        <v>103</v>
      </c>
      <c r="AX70" s="36" t="s">
        <v>103</v>
      </c>
      <c r="AY70" s="8">
        <v>24</v>
      </c>
      <c r="AZ70" s="6" t="s">
        <v>34</v>
      </c>
      <c r="BA70" s="5" t="s">
        <v>34</v>
      </c>
      <c r="BB70" s="5" t="s">
        <v>34</v>
      </c>
      <c r="BC70" s="5" t="s">
        <v>37</v>
      </c>
      <c r="BD70" s="5" t="s">
        <v>34</v>
      </c>
      <c r="BE70" s="5" t="s">
        <v>34</v>
      </c>
      <c r="BF70" s="5" t="s">
        <v>37</v>
      </c>
      <c r="BG70" s="5" t="s">
        <v>34</v>
      </c>
      <c r="BH70" s="5" t="s">
        <v>34</v>
      </c>
      <c r="BI70" s="5" t="s">
        <v>34</v>
      </c>
      <c r="BJ70" s="5" t="s">
        <v>37</v>
      </c>
      <c r="BK70" s="5" t="s">
        <v>34</v>
      </c>
      <c r="BL70" t="s">
        <v>119</v>
      </c>
      <c r="BM70" s="5" t="s">
        <v>34</v>
      </c>
      <c r="BN70" s="6" t="s">
        <v>36</v>
      </c>
      <c r="BO70" s="1" t="s">
        <v>37</v>
      </c>
      <c r="BP70" s="1">
        <v>64</v>
      </c>
      <c r="BQ70" s="1" t="s">
        <v>39</v>
      </c>
      <c r="BR70" s="1" t="s">
        <v>34</v>
      </c>
      <c r="BS70" s="39">
        <v>396860081</v>
      </c>
      <c r="BT70" s="41">
        <v>43.6</v>
      </c>
      <c r="BU70" s="41">
        <v>13.2</v>
      </c>
      <c r="BV70" s="41">
        <v>20.8</v>
      </c>
      <c r="BW70" s="41">
        <f t="shared" si="2"/>
        <v>-7.6000000000000014</v>
      </c>
      <c r="BX70" s="41">
        <v>0.8</v>
      </c>
      <c r="BY70" s="41">
        <v>1.2</v>
      </c>
      <c r="BZ70" s="41">
        <f t="shared" si="3"/>
        <v>-0.39999999999999991</v>
      </c>
    </row>
    <row r="71" spans="1:78" x14ac:dyDescent="0.25">
      <c r="A71">
        <v>70</v>
      </c>
      <c r="B71" s="2" t="s">
        <v>43</v>
      </c>
      <c r="C71" t="s">
        <v>40</v>
      </c>
      <c r="D71">
        <v>25</v>
      </c>
      <c r="E71" t="s">
        <v>29</v>
      </c>
      <c r="F71">
        <v>175</v>
      </c>
      <c r="G71">
        <v>74</v>
      </c>
      <c r="H71" s="33">
        <v>24.163265306122447</v>
      </c>
      <c r="I71" t="s">
        <v>34</v>
      </c>
      <c r="J71" s="7" t="s">
        <v>119</v>
      </c>
      <c r="K71" s="7" t="s">
        <v>119</v>
      </c>
      <c r="L71" s="7" t="s">
        <v>119</v>
      </c>
      <c r="M71" s="7" t="s">
        <v>119</v>
      </c>
      <c r="N71" t="s">
        <v>34</v>
      </c>
      <c r="O71" t="s">
        <v>34</v>
      </c>
      <c r="P71" s="7" t="s">
        <v>119</v>
      </c>
      <c r="Q71" s="8">
        <v>0</v>
      </c>
      <c r="R71" s="7" t="s">
        <v>121</v>
      </c>
      <c r="S71" s="7" t="s">
        <v>122</v>
      </c>
      <c r="T71" s="7" t="s">
        <v>119</v>
      </c>
      <c r="U71" s="7" t="s">
        <v>119</v>
      </c>
      <c r="V71" s="7" t="s">
        <v>119</v>
      </c>
      <c r="W71" t="s">
        <v>34</v>
      </c>
      <c r="X71" s="7" t="s">
        <v>119</v>
      </c>
      <c r="Y71" t="s">
        <v>34</v>
      </c>
      <c r="Z71" t="s">
        <v>37</v>
      </c>
      <c r="AA71" t="s">
        <v>37</v>
      </c>
      <c r="AB71" t="s">
        <v>34</v>
      </c>
      <c r="AC71" t="s">
        <v>34</v>
      </c>
      <c r="AD71">
        <v>0</v>
      </c>
      <c r="AE71" t="s">
        <v>34</v>
      </c>
      <c r="AF71">
        <v>4</v>
      </c>
      <c r="AG71" t="s">
        <v>37</v>
      </c>
      <c r="AH71" t="s">
        <v>37</v>
      </c>
      <c r="AI71" t="s">
        <v>34</v>
      </c>
      <c r="AJ71" t="s">
        <v>34</v>
      </c>
      <c r="AK71" t="s">
        <v>34</v>
      </c>
      <c r="AL71" t="s">
        <v>34</v>
      </c>
      <c r="AM71">
        <v>4</v>
      </c>
      <c r="AN71" s="3">
        <v>72</v>
      </c>
      <c r="AO71" s="8">
        <v>1</v>
      </c>
      <c r="AP71" s="8">
        <v>0</v>
      </c>
      <c r="AQ71" s="8">
        <v>0</v>
      </c>
      <c r="AR71" s="8">
        <v>120</v>
      </c>
      <c r="AS71" t="s">
        <v>34</v>
      </c>
      <c r="AT71" s="3" t="s">
        <v>119</v>
      </c>
      <c r="AU71" s="3" t="s">
        <v>119</v>
      </c>
      <c r="AV71" s="3" t="s">
        <v>119</v>
      </c>
      <c r="AW71" s="7" t="s">
        <v>119</v>
      </c>
      <c r="AX71" s="7" t="s">
        <v>124</v>
      </c>
      <c r="AY71" s="7" t="s">
        <v>119</v>
      </c>
      <c r="AZ71" s="6" t="s">
        <v>34</v>
      </c>
      <c r="BA71" s="5" t="s">
        <v>34</v>
      </c>
      <c r="BB71" s="5" t="s">
        <v>37</v>
      </c>
      <c r="BC71" s="5" t="s">
        <v>34</v>
      </c>
      <c r="BD71" s="5" t="s">
        <v>37</v>
      </c>
      <c r="BE71" s="5" t="s">
        <v>34</v>
      </c>
      <c r="BF71" s="5" t="s">
        <v>34</v>
      </c>
      <c r="BG71" s="5" t="s">
        <v>34</v>
      </c>
      <c r="BH71" s="5" t="s">
        <v>34</v>
      </c>
      <c r="BI71" s="5" t="s">
        <v>34</v>
      </c>
      <c r="BJ71" s="5" t="s">
        <v>34</v>
      </c>
      <c r="BK71" s="5" t="s">
        <v>37</v>
      </c>
      <c r="BL71" s="5">
        <v>48</v>
      </c>
      <c r="BM71" s="5" t="s">
        <v>37</v>
      </c>
      <c r="BN71" s="6" t="s">
        <v>36</v>
      </c>
      <c r="BO71" s="1" t="s">
        <v>37</v>
      </c>
      <c r="BP71" s="1">
        <v>52</v>
      </c>
      <c r="BQ71" s="1" t="s">
        <v>39</v>
      </c>
      <c r="BR71" s="1" t="s">
        <v>34</v>
      </c>
      <c r="BS71" s="39">
        <v>391298446</v>
      </c>
      <c r="BT71" s="41">
        <v>49.9</v>
      </c>
      <c r="BU71" s="41">
        <v>25.9</v>
      </c>
      <c r="BV71" s="41">
        <v>17.3</v>
      </c>
      <c r="BW71" s="41">
        <f t="shared" si="2"/>
        <v>8.5999999999999979</v>
      </c>
      <c r="BX71" s="41">
        <v>1.3</v>
      </c>
      <c r="BY71" s="41">
        <v>1.3</v>
      </c>
      <c r="BZ71" s="41">
        <f t="shared" si="3"/>
        <v>0</v>
      </c>
    </row>
  </sheetData>
  <autoFilter ref="A1:BY1" xr:uid="{D5D2F210-586D-48F2-9BC1-0B72C658AF67}"/>
  <sortState xmlns:xlrd2="http://schemas.microsoft.com/office/spreadsheetml/2017/richdata2" ref="A2:BS71">
    <sortCondition ref="A2:A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Taseef Hasan Farook</dc:creator>
  <cp:lastModifiedBy>Taseef Hasan Farook</cp:lastModifiedBy>
  <dcterms:created xsi:type="dcterms:W3CDTF">2023-08-17T03:00:02Z</dcterms:created>
  <dcterms:modified xsi:type="dcterms:W3CDTF">2023-09-02T05:27:30Z</dcterms:modified>
</cp:coreProperties>
</file>