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4CE96B9-A3A7-40A2-B60B-8A57CDDADE37}" xr6:coauthVersionLast="45" xr6:coauthVersionMax="45" xr10:uidLastSave="{00000000-0000-0000-0000-000000000000}"/>
  <bookViews>
    <workbookView xWindow="0" yWindow="0" windowWidth="15270" windowHeight="4755" xr2:uid="{00000000-000D-0000-FFFF-FFFF00000000}"/>
  </bookViews>
  <sheets>
    <sheet name="Лист1" sheetId="1" r:id="rId1"/>
  </sheets>
  <calcPr calcId="191028" iterateDelta="1E-4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" l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AG38" i="1"/>
  <c r="AH38" i="1"/>
  <c r="AI38" i="1"/>
  <c r="AJ38" i="1"/>
  <c r="AK38" i="1"/>
  <c r="AL38" i="1"/>
  <c r="AM38" i="1"/>
  <c r="AN38" i="1"/>
  <c r="AG39" i="1"/>
  <c r="AH39" i="1"/>
  <c r="AI39" i="1"/>
  <c r="AJ39" i="1"/>
  <c r="AK39" i="1"/>
  <c r="AL39" i="1"/>
  <c r="AM39" i="1"/>
  <c r="AN39" i="1"/>
  <c r="AG40" i="1"/>
  <c r="AH40" i="1"/>
  <c r="AI40" i="1"/>
  <c r="AJ40" i="1"/>
  <c r="AK40" i="1"/>
  <c r="AL40" i="1"/>
  <c r="AM40" i="1"/>
  <c r="AN40" i="1"/>
  <c r="AG41" i="1"/>
  <c r="AH41" i="1"/>
  <c r="AI41" i="1"/>
  <c r="AJ41" i="1"/>
  <c r="AK41" i="1"/>
  <c r="AL41" i="1"/>
  <c r="AM41" i="1"/>
  <c r="AN41" i="1"/>
  <c r="AG42" i="1"/>
  <c r="AH42" i="1"/>
  <c r="AI42" i="1"/>
  <c r="AJ42" i="1"/>
  <c r="AK42" i="1"/>
  <c r="AL42" i="1"/>
  <c r="AM42" i="1"/>
  <c r="AN42" i="1"/>
  <c r="AG43" i="1"/>
  <c r="AH43" i="1"/>
  <c r="AI43" i="1"/>
  <c r="AJ43" i="1"/>
  <c r="AK43" i="1"/>
  <c r="AL43" i="1"/>
  <c r="AM43" i="1"/>
  <c r="AN43" i="1"/>
  <c r="AG44" i="1"/>
  <c r="AH44" i="1"/>
  <c r="AI44" i="1"/>
  <c r="AJ44" i="1"/>
  <c r="AK44" i="1"/>
  <c r="AL44" i="1"/>
  <c r="AM44" i="1"/>
  <c r="AN44" i="1"/>
  <c r="AG45" i="1"/>
  <c r="AH45" i="1"/>
  <c r="AI45" i="1"/>
  <c r="AJ45" i="1"/>
  <c r="AK45" i="1"/>
  <c r="AL45" i="1"/>
  <c r="AM45" i="1"/>
  <c r="AN45" i="1"/>
  <c r="AP38" i="1"/>
  <c r="AQ38" i="1"/>
  <c r="AR38" i="1"/>
  <c r="AS38" i="1"/>
  <c r="AT38" i="1"/>
  <c r="AU38" i="1"/>
  <c r="AV38" i="1"/>
  <c r="AW38" i="1"/>
  <c r="AP39" i="1"/>
  <c r="AQ39" i="1"/>
  <c r="AR39" i="1"/>
  <c r="AS39" i="1"/>
  <c r="AT39" i="1"/>
  <c r="AU39" i="1"/>
  <c r="AV39" i="1"/>
  <c r="AW39" i="1"/>
  <c r="AP40" i="1"/>
  <c r="AQ40" i="1"/>
  <c r="AR40" i="1"/>
  <c r="AS40" i="1"/>
  <c r="AT40" i="1"/>
  <c r="AU40" i="1"/>
  <c r="AV40" i="1"/>
  <c r="AW40" i="1"/>
  <c r="AP41" i="1"/>
  <c r="AQ41" i="1"/>
  <c r="AR41" i="1"/>
  <c r="AS41" i="1"/>
  <c r="AT41" i="1"/>
  <c r="AU41" i="1"/>
  <c r="AV41" i="1"/>
  <c r="AW41" i="1"/>
  <c r="AP42" i="1"/>
  <c r="AQ42" i="1"/>
  <c r="AR42" i="1"/>
  <c r="AS42" i="1"/>
  <c r="AT42" i="1"/>
  <c r="AU42" i="1"/>
  <c r="AV42" i="1"/>
  <c r="AW42" i="1"/>
  <c r="AP43" i="1"/>
  <c r="AQ43" i="1"/>
  <c r="AR43" i="1"/>
  <c r="AS43" i="1"/>
  <c r="AT43" i="1"/>
  <c r="AU43" i="1"/>
  <c r="AV43" i="1"/>
  <c r="AW43" i="1"/>
  <c r="AP44" i="1"/>
  <c r="AQ44" i="1"/>
  <c r="AR44" i="1"/>
  <c r="AS44" i="1"/>
  <c r="AT44" i="1"/>
  <c r="AU44" i="1"/>
  <c r="AV44" i="1"/>
  <c r="AW44" i="1"/>
  <c r="AP45" i="1"/>
  <c r="AQ45" i="1"/>
  <c r="AR45" i="1"/>
  <c r="AS45" i="1"/>
  <c r="AT45" i="1"/>
  <c r="AU45" i="1"/>
  <c r="AV45" i="1"/>
  <c r="AW45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X62" i="1"/>
  <c r="Y62" i="1"/>
  <c r="Z62" i="1"/>
  <c r="AA62" i="1"/>
  <c r="AB62" i="1"/>
  <c r="AC62" i="1"/>
  <c r="AD62" i="1"/>
  <c r="AE62" i="1"/>
  <c r="X63" i="1"/>
  <c r="Y63" i="1"/>
  <c r="Z63" i="1"/>
  <c r="AA63" i="1"/>
  <c r="AB63" i="1"/>
  <c r="AC63" i="1"/>
  <c r="AD63" i="1"/>
  <c r="AE63" i="1"/>
  <c r="X64" i="1"/>
  <c r="Y64" i="1"/>
  <c r="Z64" i="1"/>
  <c r="AA64" i="1"/>
  <c r="AB64" i="1"/>
  <c r="AC64" i="1"/>
  <c r="AD64" i="1"/>
  <c r="AE64" i="1"/>
  <c r="X65" i="1"/>
  <c r="Y65" i="1"/>
  <c r="Z65" i="1"/>
  <c r="AA65" i="1"/>
  <c r="AB65" i="1"/>
  <c r="AC65" i="1"/>
  <c r="AD65" i="1"/>
  <c r="AE65" i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X50" i="1"/>
  <c r="Y50" i="1"/>
  <c r="Z50" i="1"/>
  <c r="AA50" i="1"/>
  <c r="AB50" i="1"/>
  <c r="AC50" i="1"/>
  <c r="AD50" i="1"/>
  <c r="AE50" i="1"/>
  <c r="X51" i="1"/>
  <c r="Y51" i="1"/>
  <c r="Z51" i="1"/>
  <c r="AA51" i="1"/>
  <c r="AB51" i="1"/>
  <c r="AC51" i="1"/>
  <c r="AD51" i="1"/>
  <c r="AE51" i="1"/>
  <c r="X52" i="1"/>
  <c r="Y52" i="1"/>
  <c r="Z52" i="1"/>
  <c r="AA52" i="1"/>
  <c r="AB52" i="1"/>
  <c r="AC52" i="1"/>
  <c r="AD52" i="1"/>
  <c r="AE52" i="1"/>
  <c r="X53" i="1"/>
  <c r="Y53" i="1"/>
  <c r="Z53" i="1"/>
  <c r="AA53" i="1"/>
  <c r="AB53" i="1"/>
  <c r="AC53" i="1"/>
  <c r="AD53" i="1"/>
  <c r="AE53" i="1"/>
  <c r="X54" i="1"/>
  <c r="Y54" i="1"/>
  <c r="Z54" i="1"/>
  <c r="AA54" i="1"/>
  <c r="AB54" i="1"/>
  <c r="AC54" i="1"/>
  <c r="AD54" i="1"/>
  <c r="AE54" i="1"/>
  <c r="X55" i="1"/>
  <c r="Y55" i="1"/>
  <c r="Z55" i="1"/>
  <c r="AA55" i="1"/>
  <c r="AB55" i="1"/>
  <c r="AC55" i="1"/>
  <c r="AD55" i="1"/>
  <c r="AE55" i="1"/>
  <c r="X56" i="1"/>
  <c r="Y56" i="1"/>
  <c r="Z56" i="1"/>
  <c r="AA56" i="1"/>
  <c r="AB56" i="1"/>
  <c r="AC56" i="1"/>
  <c r="AD56" i="1"/>
  <c r="AE56" i="1"/>
  <c r="X57" i="1"/>
  <c r="Y57" i="1"/>
  <c r="Z57" i="1"/>
  <c r="AA57" i="1"/>
  <c r="AB57" i="1"/>
  <c r="AC57" i="1"/>
  <c r="AD57" i="1"/>
  <c r="AE57" i="1"/>
  <c r="AG50" i="1"/>
  <c r="AH50" i="1"/>
  <c r="AI50" i="1"/>
  <c r="AJ50" i="1"/>
  <c r="AK50" i="1"/>
  <c r="AL50" i="1"/>
  <c r="AM50" i="1"/>
  <c r="AN50" i="1"/>
  <c r="AG51" i="1"/>
  <c r="AH51" i="1"/>
  <c r="AI51" i="1"/>
  <c r="AJ51" i="1"/>
  <c r="AK51" i="1"/>
  <c r="AL51" i="1"/>
  <c r="AM51" i="1"/>
  <c r="AN51" i="1"/>
  <c r="AG52" i="1"/>
  <c r="AH52" i="1"/>
  <c r="AI52" i="1"/>
  <c r="AJ52" i="1"/>
  <c r="AK52" i="1"/>
  <c r="AL52" i="1"/>
  <c r="AM52" i="1"/>
  <c r="AN52" i="1"/>
  <c r="AG53" i="1"/>
  <c r="AH53" i="1"/>
  <c r="AI53" i="1"/>
  <c r="AJ53" i="1"/>
  <c r="AK53" i="1"/>
  <c r="AL53" i="1"/>
  <c r="AM53" i="1"/>
  <c r="AN53" i="1"/>
  <c r="AG54" i="1"/>
  <c r="AH54" i="1"/>
  <c r="AI54" i="1"/>
  <c r="AJ54" i="1"/>
  <c r="AK54" i="1"/>
  <c r="AL54" i="1"/>
  <c r="AM54" i="1"/>
  <c r="AN54" i="1"/>
  <c r="AG55" i="1"/>
  <c r="AH55" i="1"/>
  <c r="AI55" i="1"/>
  <c r="AJ55" i="1"/>
  <c r="AK55" i="1"/>
  <c r="AL55" i="1"/>
  <c r="AM55" i="1"/>
  <c r="AN55" i="1"/>
  <c r="AG56" i="1"/>
  <c r="AH56" i="1"/>
  <c r="AI56" i="1"/>
  <c r="AJ56" i="1"/>
  <c r="AK56" i="1"/>
  <c r="AL56" i="1"/>
  <c r="AM56" i="1"/>
  <c r="AN56" i="1"/>
  <c r="AG57" i="1"/>
  <c r="AH57" i="1"/>
  <c r="AI57" i="1"/>
  <c r="AJ57" i="1"/>
  <c r="AK57" i="1"/>
  <c r="AL57" i="1"/>
  <c r="AM57" i="1"/>
  <c r="AN57" i="1"/>
  <c r="AG62" i="1"/>
  <c r="AH62" i="1"/>
  <c r="AI62" i="1"/>
  <c r="AJ62" i="1"/>
  <c r="AK62" i="1"/>
  <c r="AL62" i="1"/>
  <c r="AM62" i="1"/>
  <c r="AN62" i="1"/>
  <c r="AG63" i="1"/>
  <c r="AH63" i="1"/>
  <c r="AI63" i="1"/>
  <c r="AJ63" i="1"/>
  <c r="AK63" i="1"/>
  <c r="AL63" i="1"/>
  <c r="AM63" i="1"/>
  <c r="AN63" i="1"/>
  <c r="AG64" i="1"/>
  <c r="AH64" i="1"/>
  <c r="AI64" i="1"/>
  <c r="AJ64" i="1"/>
  <c r="AK64" i="1"/>
  <c r="AL64" i="1"/>
  <c r="AM64" i="1"/>
  <c r="AN64" i="1"/>
  <c r="AG65" i="1"/>
  <c r="AH65" i="1"/>
  <c r="AI65" i="1"/>
  <c r="AJ65" i="1"/>
  <c r="AK65" i="1"/>
  <c r="AL65" i="1"/>
  <c r="AM65" i="1"/>
  <c r="AN65" i="1"/>
  <c r="AG66" i="1"/>
  <c r="AH66" i="1"/>
  <c r="AI66" i="1"/>
  <c r="AJ66" i="1"/>
  <c r="AK66" i="1"/>
  <c r="AL66" i="1"/>
  <c r="AM66" i="1"/>
  <c r="AN66" i="1"/>
  <c r="AG67" i="1"/>
  <c r="AH67" i="1"/>
  <c r="AI67" i="1"/>
  <c r="AJ67" i="1"/>
  <c r="AK67" i="1"/>
  <c r="AL67" i="1"/>
  <c r="AM67" i="1"/>
  <c r="AN67" i="1"/>
  <c r="AG68" i="1"/>
  <c r="AH68" i="1"/>
  <c r="AI68" i="1"/>
  <c r="AJ68" i="1"/>
  <c r="AK68" i="1"/>
  <c r="AL68" i="1"/>
  <c r="AM68" i="1"/>
  <c r="AN68" i="1"/>
  <c r="AG69" i="1"/>
  <c r="AH69" i="1"/>
  <c r="AI69" i="1"/>
  <c r="AJ69" i="1"/>
  <c r="AK69" i="1"/>
  <c r="AL69" i="1"/>
  <c r="AM69" i="1"/>
  <c r="AN69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X74" i="1"/>
  <c r="Y74" i="1"/>
  <c r="Z74" i="1"/>
  <c r="AA74" i="1"/>
  <c r="AB74" i="1"/>
  <c r="AC74" i="1"/>
  <c r="AD74" i="1"/>
  <c r="AE74" i="1"/>
  <c r="X75" i="1"/>
  <c r="Y75" i="1"/>
  <c r="Z75" i="1"/>
  <c r="AA75" i="1"/>
  <c r="AB75" i="1"/>
  <c r="AC75" i="1"/>
  <c r="AD75" i="1"/>
  <c r="AE75" i="1"/>
  <c r="X76" i="1"/>
  <c r="Y76" i="1"/>
  <c r="Z76" i="1"/>
  <c r="AA76" i="1"/>
  <c r="AB76" i="1"/>
  <c r="AC76" i="1"/>
  <c r="AD76" i="1"/>
  <c r="AE76" i="1"/>
  <c r="X77" i="1"/>
  <c r="Y77" i="1"/>
  <c r="Z77" i="1"/>
  <c r="AA77" i="1"/>
  <c r="AB77" i="1"/>
  <c r="AC77" i="1"/>
  <c r="AD77" i="1"/>
  <c r="AE77" i="1"/>
  <c r="X78" i="1"/>
  <c r="Y78" i="1"/>
  <c r="Z78" i="1"/>
  <c r="AA78" i="1"/>
  <c r="AB78" i="1"/>
  <c r="AC78" i="1"/>
  <c r="AD78" i="1"/>
  <c r="AE78" i="1"/>
  <c r="X79" i="1"/>
  <c r="Y79" i="1"/>
  <c r="Z79" i="1"/>
  <c r="AA79" i="1"/>
  <c r="AB79" i="1"/>
  <c r="AC79" i="1"/>
  <c r="AD79" i="1"/>
  <c r="AE79" i="1"/>
  <c r="X80" i="1"/>
  <c r="Y80" i="1"/>
  <c r="Z80" i="1"/>
  <c r="AA80" i="1"/>
  <c r="AB80" i="1"/>
  <c r="AC80" i="1"/>
  <c r="AD80" i="1"/>
  <c r="AE80" i="1"/>
  <c r="X81" i="1"/>
  <c r="Y81" i="1"/>
  <c r="Z81" i="1"/>
  <c r="AA81" i="1"/>
  <c r="AB81" i="1"/>
  <c r="AC81" i="1"/>
  <c r="AD81" i="1"/>
  <c r="AE81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M134" i="1" l="1"/>
  <c r="X123" i="1"/>
  <c r="Y123" i="1"/>
  <c r="Z123" i="1"/>
  <c r="AA123" i="1"/>
  <c r="AB123" i="1"/>
  <c r="AC123" i="1"/>
  <c r="AD123" i="1"/>
  <c r="AE123" i="1"/>
  <c r="X124" i="1"/>
  <c r="Y124" i="1"/>
  <c r="Z124" i="1"/>
  <c r="AA124" i="1"/>
  <c r="AB124" i="1"/>
  <c r="AC124" i="1"/>
  <c r="AD124" i="1"/>
  <c r="AE124" i="1"/>
  <c r="X125" i="1"/>
  <c r="Y125" i="1"/>
  <c r="Z125" i="1"/>
  <c r="AA125" i="1"/>
  <c r="AB125" i="1"/>
  <c r="AC125" i="1"/>
  <c r="AD125" i="1"/>
  <c r="AE125" i="1"/>
  <c r="X126" i="1"/>
  <c r="Y126" i="1"/>
  <c r="Z126" i="1"/>
  <c r="AA126" i="1"/>
  <c r="AB126" i="1"/>
  <c r="AC126" i="1"/>
  <c r="AD126" i="1"/>
  <c r="AE126" i="1"/>
  <c r="X127" i="1"/>
  <c r="Y127" i="1"/>
  <c r="Z127" i="1"/>
  <c r="AA127" i="1"/>
  <c r="AB127" i="1"/>
  <c r="AC127" i="1"/>
  <c r="AD127" i="1"/>
  <c r="AE127" i="1"/>
  <c r="X128" i="1"/>
  <c r="Y128" i="1"/>
  <c r="Z128" i="1"/>
  <c r="AA128" i="1"/>
  <c r="AB128" i="1"/>
  <c r="AC128" i="1"/>
  <c r="AD128" i="1"/>
  <c r="AE128" i="1"/>
  <c r="X129" i="1"/>
  <c r="Y129" i="1"/>
  <c r="Z129" i="1"/>
  <c r="AA129" i="1"/>
  <c r="AB129" i="1"/>
  <c r="AC129" i="1"/>
  <c r="AD129" i="1"/>
  <c r="AE129" i="1"/>
  <c r="Y122" i="1"/>
  <c r="Z122" i="1"/>
  <c r="AA122" i="1"/>
  <c r="AB122" i="1"/>
  <c r="AC122" i="1"/>
  <c r="AD122" i="1"/>
  <c r="AE122" i="1"/>
  <c r="X122" i="1"/>
  <c r="X111" i="1"/>
  <c r="Y111" i="1"/>
  <c r="Z111" i="1"/>
  <c r="AA111" i="1"/>
  <c r="AB111" i="1"/>
  <c r="AC111" i="1"/>
  <c r="AD111" i="1"/>
  <c r="AE111" i="1"/>
  <c r="X112" i="1"/>
  <c r="Y112" i="1"/>
  <c r="Z112" i="1"/>
  <c r="AA112" i="1"/>
  <c r="AB112" i="1"/>
  <c r="AC112" i="1"/>
  <c r="AD112" i="1"/>
  <c r="AE112" i="1"/>
  <c r="X113" i="1"/>
  <c r="Y113" i="1"/>
  <c r="Z113" i="1"/>
  <c r="AA113" i="1"/>
  <c r="AB113" i="1"/>
  <c r="AC113" i="1"/>
  <c r="AD113" i="1"/>
  <c r="AE113" i="1"/>
  <c r="X114" i="1"/>
  <c r="Y114" i="1"/>
  <c r="Z114" i="1"/>
  <c r="AA114" i="1"/>
  <c r="AB114" i="1"/>
  <c r="AC114" i="1"/>
  <c r="AD114" i="1"/>
  <c r="AE114" i="1"/>
  <c r="X115" i="1"/>
  <c r="Y115" i="1"/>
  <c r="Z115" i="1"/>
  <c r="AA115" i="1"/>
  <c r="AB115" i="1"/>
  <c r="AC115" i="1"/>
  <c r="AD115" i="1"/>
  <c r="AE115" i="1"/>
  <c r="X116" i="1"/>
  <c r="Y116" i="1"/>
  <c r="Z116" i="1"/>
  <c r="AA116" i="1"/>
  <c r="AB116" i="1"/>
  <c r="AC116" i="1"/>
  <c r="AD116" i="1"/>
  <c r="AE116" i="1"/>
  <c r="X117" i="1"/>
  <c r="Y117" i="1"/>
  <c r="Z117" i="1"/>
  <c r="AA117" i="1"/>
  <c r="AB117" i="1"/>
  <c r="AC117" i="1"/>
  <c r="AD117" i="1"/>
  <c r="AE117" i="1"/>
  <c r="Y110" i="1"/>
  <c r="Z110" i="1"/>
  <c r="AA110" i="1"/>
  <c r="AB110" i="1"/>
  <c r="AC110" i="1"/>
  <c r="AD110" i="1"/>
  <c r="AE110" i="1"/>
  <c r="X110" i="1"/>
  <c r="AG111" i="1"/>
  <c r="AH111" i="1"/>
  <c r="AI111" i="1"/>
  <c r="AJ111" i="1"/>
  <c r="AK111" i="1"/>
  <c r="AL111" i="1"/>
  <c r="AM111" i="1"/>
  <c r="AN111" i="1"/>
  <c r="AG112" i="1"/>
  <c r="AH112" i="1"/>
  <c r="AI112" i="1"/>
  <c r="AJ112" i="1"/>
  <c r="AK112" i="1"/>
  <c r="AL112" i="1"/>
  <c r="AM112" i="1"/>
  <c r="AN112" i="1"/>
  <c r="AG113" i="1"/>
  <c r="AH113" i="1"/>
  <c r="AI113" i="1"/>
  <c r="AJ113" i="1"/>
  <c r="AK113" i="1"/>
  <c r="AL113" i="1"/>
  <c r="AM113" i="1"/>
  <c r="AN113" i="1"/>
  <c r="AG114" i="1"/>
  <c r="AH114" i="1"/>
  <c r="AI114" i="1"/>
  <c r="AJ114" i="1"/>
  <c r="AK114" i="1"/>
  <c r="AL114" i="1"/>
  <c r="AM114" i="1"/>
  <c r="AN114" i="1"/>
  <c r="AG115" i="1"/>
  <c r="AH115" i="1"/>
  <c r="AI115" i="1"/>
  <c r="AJ115" i="1"/>
  <c r="AK115" i="1"/>
  <c r="AL115" i="1"/>
  <c r="AM115" i="1"/>
  <c r="AN115" i="1"/>
  <c r="AG116" i="1"/>
  <c r="AH116" i="1"/>
  <c r="AI116" i="1"/>
  <c r="AJ116" i="1"/>
  <c r="AK116" i="1"/>
  <c r="AL116" i="1"/>
  <c r="AM116" i="1"/>
  <c r="AN116" i="1"/>
  <c r="AG117" i="1"/>
  <c r="AH117" i="1"/>
  <c r="AI117" i="1"/>
  <c r="AJ117" i="1"/>
  <c r="AK117" i="1"/>
  <c r="AL117" i="1"/>
  <c r="AM117" i="1"/>
  <c r="AN117" i="1"/>
  <c r="AH110" i="1"/>
  <c r="AI110" i="1"/>
  <c r="AJ110" i="1"/>
  <c r="AK110" i="1"/>
  <c r="AL110" i="1"/>
  <c r="AM110" i="1"/>
  <c r="AN110" i="1"/>
  <c r="AG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P110" i="1"/>
  <c r="Q110" i="1"/>
  <c r="R110" i="1"/>
  <c r="S110" i="1"/>
  <c r="T110" i="1"/>
  <c r="U110" i="1"/>
  <c r="V110" i="1"/>
  <c r="O110" i="1"/>
  <c r="X99" i="1"/>
  <c r="Y99" i="1"/>
  <c r="Z99" i="1"/>
  <c r="AA99" i="1"/>
  <c r="AB99" i="1"/>
  <c r="AC99" i="1"/>
  <c r="AD99" i="1"/>
  <c r="AE99" i="1"/>
  <c r="X100" i="1"/>
  <c r="Y100" i="1"/>
  <c r="Z100" i="1"/>
  <c r="AA100" i="1"/>
  <c r="AB100" i="1"/>
  <c r="AC100" i="1"/>
  <c r="AD100" i="1"/>
  <c r="AE100" i="1"/>
  <c r="X101" i="1"/>
  <c r="Y101" i="1"/>
  <c r="Z101" i="1"/>
  <c r="AA101" i="1"/>
  <c r="AB101" i="1"/>
  <c r="AC101" i="1"/>
  <c r="AD101" i="1"/>
  <c r="AE101" i="1"/>
  <c r="X102" i="1"/>
  <c r="Y102" i="1"/>
  <c r="Z102" i="1"/>
  <c r="AA102" i="1"/>
  <c r="AB102" i="1"/>
  <c r="AC102" i="1"/>
  <c r="AD102" i="1"/>
  <c r="AE102" i="1"/>
  <c r="X103" i="1"/>
  <c r="Y103" i="1"/>
  <c r="Z103" i="1"/>
  <c r="AA103" i="1"/>
  <c r="AB103" i="1"/>
  <c r="AC103" i="1"/>
  <c r="AD103" i="1"/>
  <c r="AE103" i="1"/>
  <c r="X104" i="1"/>
  <c r="Y104" i="1"/>
  <c r="Z104" i="1"/>
  <c r="AA104" i="1"/>
  <c r="AB104" i="1"/>
  <c r="AC104" i="1"/>
  <c r="AD104" i="1"/>
  <c r="AE104" i="1"/>
  <c r="X105" i="1"/>
  <c r="Y105" i="1"/>
  <c r="Z105" i="1"/>
  <c r="AA105" i="1"/>
  <c r="AB105" i="1"/>
  <c r="AC105" i="1"/>
  <c r="AD105" i="1"/>
  <c r="AE105" i="1"/>
  <c r="Y98" i="1"/>
  <c r="Z98" i="1"/>
  <c r="AA98" i="1"/>
  <c r="AB98" i="1"/>
  <c r="AC98" i="1"/>
  <c r="AD98" i="1"/>
  <c r="AE98" i="1"/>
  <c r="X98" i="1"/>
  <c r="AG99" i="1"/>
  <c r="AH99" i="1"/>
  <c r="AI99" i="1"/>
  <c r="AJ99" i="1"/>
  <c r="AK99" i="1"/>
  <c r="AL99" i="1"/>
  <c r="AM99" i="1"/>
  <c r="AN99" i="1"/>
  <c r="AG100" i="1"/>
  <c r="AH100" i="1"/>
  <c r="AI100" i="1"/>
  <c r="AJ100" i="1"/>
  <c r="AK100" i="1"/>
  <c r="AL100" i="1"/>
  <c r="AM100" i="1"/>
  <c r="AN100" i="1"/>
  <c r="AG101" i="1"/>
  <c r="AH101" i="1"/>
  <c r="AI101" i="1"/>
  <c r="AJ101" i="1"/>
  <c r="AK101" i="1"/>
  <c r="AL101" i="1"/>
  <c r="AM101" i="1"/>
  <c r="AN101" i="1"/>
  <c r="AG102" i="1"/>
  <c r="AH102" i="1"/>
  <c r="AI102" i="1"/>
  <c r="AJ102" i="1"/>
  <c r="AK102" i="1"/>
  <c r="AL102" i="1"/>
  <c r="AM102" i="1"/>
  <c r="AN102" i="1"/>
  <c r="AG103" i="1"/>
  <c r="AH103" i="1"/>
  <c r="AI103" i="1"/>
  <c r="AJ103" i="1"/>
  <c r="AK103" i="1"/>
  <c r="AL103" i="1"/>
  <c r="AM103" i="1"/>
  <c r="AN103" i="1"/>
  <c r="AG104" i="1"/>
  <c r="AH104" i="1"/>
  <c r="AI104" i="1"/>
  <c r="AJ104" i="1"/>
  <c r="AK104" i="1"/>
  <c r="AL104" i="1"/>
  <c r="AM104" i="1"/>
  <c r="AN104" i="1"/>
  <c r="AG105" i="1"/>
  <c r="AH105" i="1"/>
  <c r="AI105" i="1"/>
  <c r="AJ105" i="1"/>
  <c r="AK105" i="1"/>
  <c r="AL105" i="1"/>
  <c r="AM105" i="1"/>
  <c r="AN105" i="1"/>
  <c r="AH98" i="1"/>
  <c r="AI98" i="1"/>
  <c r="AJ98" i="1"/>
  <c r="AK98" i="1"/>
  <c r="AL98" i="1"/>
  <c r="AM98" i="1"/>
  <c r="AN98" i="1"/>
  <c r="AG98" i="1"/>
  <c r="AP87" i="1"/>
  <c r="AQ87" i="1"/>
  <c r="AR87" i="1"/>
  <c r="AS87" i="1"/>
  <c r="AT87" i="1"/>
  <c r="AU87" i="1"/>
  <c r="AV87" i="1"/>
  <c r="AW87" i="1"/>
  <c r="AP88" i="1"/>
  <c r="AQ88" i="1"/>
  <c r="AR88" i="1"/>
  <c r="AS88" i="1"/>
  <c r="AT88" i="1"/>
  <c r="AU88" i="1"/>
  <c r="AV88" i="1"/>
  <c r="AW88" i="1"/>
  <c r="AP89" i="1"/>
  <c r="AQ89" i="1"/>
  <c r="AR89" i="1"/>
  <c r="AS89" i="1"/>
  <c r="AT89" i="1"/>
  <c r="AU89" i="1"/>
  <c r="AV89" i="1"/>
  <c r="AW89" i="1"/>
  <c r="AP90" i="1"/>
  <c r="AQ90" i="1"/>
  <c r="AR90" i="1"/>
  <c r="AS90" i="1"/>
  <c r="AT90" i="1"/>
  <c r="AU90" i="1"/>
  <c r="AV90" i="1"/>
  <c r="AW90" i="1"/>
  <c r="AP91" i="1"/>
  <c r="AQ91" i="1"/>
  <c r="AR91" i="1"/>
  <c r="AS91" i="1"/>
  <c r="AT91" i="1"/>
  <c r="AU91" i="1"/>
  <c r="AV91" i="1"/>
  <c r="AW91" i="1"/>
  <c r="AP92" i="1"/>
  <c r="AQ92" i="1"/>
  <c r="AR92" i="1"/>
  <c r="AS92" i="1"/>
  <c r="AT92" i="1"/>
  <c r="AU92" i="1"/>
  <c r="AV92" i="1"/>
  <c r="AW92" i="1"/>
  <c r="AP93" i="1"/>
  <c r="AQ93" i="1"/>
  <c r="AR93" i="1"/>
  <c r="AS93" i="1"/>
  <c r="AT93" i="1"/>
  <c r="AU93" i="1"/>
  <c r="AV93" i="1"/>
  <c r="AW93" i="1"/>
  <c r="AQ86" i="1"/>
  <c r="AR86" i="1"/>
  <c r="AS86" i="1"/>
  <c r="AT86" i="1"/>
  <c r="AU86" i="1"/>
  <c r="AV86" i="1"/>
  <c r="AW86" i="1"/>
  <c r="AP86" i="1"/>
  <c r="AP99" i="1"/>
  <c r="AQ99" i="1"/>
  <c r="AR99" i="1"/>
  <c r="AS99" i="1"/>
  <c r="AT99" i="1"/>
  <c r="AU99" i="1"/>
  <c r="AV99" i="1"/>
  <c r="AW99" i="1"/>
  <c r="AP100" i="1"/>
  <c r="AQ100" i="1"/>
  <c r="AR100" i="1"/>
  <c r="AS100" i="1"/>
  <c r="AT100" i="1"/>
  <c r="AU100" i="1"/>
  <c r="AV100" i="1"/>
  <c r="AW100" i="1"/>
  <c r="AP101" i="1"/>
  <c r="AQ101" i="1"/>
  <c r="AR101" i="1"/>
  <c r="AS101" i="1"/>
  <c r="AT101" i="1"/>
  <c r="AU101" i="1"/>
  <c r="AV101" i="1"/>
  <c r="AW101" i="1"/>
  <c r="AP102" i="1"/>
  <c r="AQ102" i="1"/>
  <c r="AR102" i="1"/>
  <c r="AS102" i="1"/>
  <c r="AT102" i="1"/>
  <c r="AU102" i="1"/>
  <c r="AV102" i="1"/>
  <c r="AW102" i="1"/>
  <c r="AP103" i="1"/>
  <c r="AQ103" i="1"/>
  <c r="AR103" i="1"/>
  <c r="AS103" i="1"/>
  <c r="AT103" i="1"/>
  <c r="AU103" i="1"/>
  <c r="AV103" i="1"/>
  <c r="AW103" i="1"/>
  <c r="AP104" i="1"/>
  <c r="AQ104" i="1"/>
  <c r="AR104" i="1"/>
  <c r="AS104" i="1"/>
  <c r="AT104" i="1"/>
  <c r="AU104" i="1"/>
  <c r="AV104" i="1"/>
  <c r="AW104" i="1"/>
  <c r="AP105" i="1"/>
  <c r="AQ105" i="1"/>
  <c r="AR105" i="1"/>
  <c r="AS105" i="1"/>
  <c r="AT105" i="1"/>
  <c r="AU105" i="1"/>
  <c r="AV105" i="1"/>
  <c r="AW105" i="1"/>
  <c r="AQ98" i="1"/>
  <c r="AR98" i="1"/>
  <c r="AS98" i="1"/>
  <c r="AT98" i="1"/>
  <c r="AU98" i="1"/>
  <c r="AV98" i="1"/>
  <c r="AW98" i="1"/>
  <c r="AP98" i="1"/>
  <c r="X87" i="1"/>
  <c r="Y87" i="1"/>
  <c r="Z87" i="1"/>
  <c r="AA87" i="1"/>
  <c r="AB87" i="1"/>
  <c r="AC87" i="1"/>
  <c r="AD87" i="1"/>
  <c r="AE87" i="1"/>
  <c r="X88" i="1"/>
  <c r="Y88" i="1"/>
  <c r="Z88" i="1"/>
  <c r="AA88" i="1"/>
  <c r="AB88" i="1"/>
  <c r="AC88" i="1"/>
  <c r="AD88" i="1"/>
  <c r="AE88" i="1"/>
  <c r="X89" i="1"/>
  <c r="Y89" i="1"/>
  <c r="Z89" i="1"/>
  <c r="AA89" i="1"/>
  <c r="AB89" i="1"/>
  <c r="AC89" i="1"/>
  <c r="AD89" i="1"/>
  <c r="AE89" i="1"/>
  <c r="X90" i="1"/>
  <c r="Y90" i="1"/>
  <c r="Z90" i="1"/>
  <c r="AA90" i="1"/>
  <c r="AB90" i="1"/>
  <c r="AC90" i="1"/>
  <c r="AD90" i="1"/>
  <c r="AE90" i="1"/>
  <c r="X91" i="1"/>
  <c r="Y91" i="1"/>
  <c r="Z91" i="1"/>
  <c r="AA91" i="1"/>
  <c r="AB91" i="1"/>
  <c r="AC91" i="1"/>
  <c r="AD91" i="1"/>
  <c r="AE91" i="1"/>
  <c r="X92" i="1"/>
  <c r="Y92" i="1"/>
  <c r="Z92" i="1"/>
  <c r="AA92" i="1"/>
  <c r="AB92" i="1"/>
  <c r="AC92" i="1"/>
  <c r="AD92" i="1"/>
  <c r="AE92" i="1"/>
  <c r="X93" i="1"/>
  <c r="Y93" i="1"/>
  <c r="Z93" i="1"/>
  <c r="AA93" i="1"/>
  <c r="AB93" i="1"/>
  <c r="AC93" i="1"/>
  <c r="AD93" i="1"/>
  <c r="AE93" i="1"/>
  <c r="Y86" i="1"/>
  <c r="Z86" i="1"/>
  <c r="AA86" i="1"/>
  <c r="AB86" i="1"/>
  <c r="AC86" i="1"/>
  <c r="AD86" i="1"/>
  <c r="AE86" i="1"/>
  <c r="X86" i="1"/>
  <c r="AG87" i="1"/>
  <c r="AH87" i="1"/>
  <c r="AI87" i="1"/>
  <c r="AJ87" i="1"/>
  <c r="AK87" i="1"/>
  <c r="AL87" i="1"/>
  <c r="AM87" i="1"/>
  <c r="AN87" i="1"/>
  <c r="AG88" i="1"/>
  <c r="AH88" i="1"/>
  <c r="AI88" i="1"/>
  <c r="AJ88" i="1"/>
  <c r="AK88" i="1"/>
  <c r="AL88" i="1"/>
  <c r="AM88" i="1"/>
  <c r="AN88" i="1"/>
  <c r="AG89" i="1"/>
  <c r="AH89" i="1"/>
  <c r="AI89" i="1"/>
  <c r="AJ89" i="1"/>
  <c r="AK89" i="1"/>
  <c r="AL89" i="1"/>
  <c r="AM89" i="1"/>
  <c r="AN89" i="1"/>
  <c r="AG90" i="1"/>
  <c r="AH90" i="1"/>
  <c r="AI90" i="1"/>
  <c r="AJ90" i="1"/>
  <c r="AK90" i="1"/>
  <c r="AL90" i="1"/>
  <c r="AM90" i="1"/>
  <c r="AN90" i="1"/>
  <c r="AG91" i="1"/>
  <c r="AH91" i="1"/>
  <c r="AI91" i="1"/>
  <c r="AJ91" i="1"/>
  <c r="AK91" i="1"/>
  <c r="AL91" i="1"/>
  <c r="AM91" i="1"/>
  <c r="AN91" i="1"/>
  <c r="AG92" i="1"/>
  <c r="AH92" i="1"/>
  <c r="AI92" i="1"/>
  <c r="AJ92" i="1"/>
  <c r="AK92" i="1"/>
  <c r="AL92" i="1"/>
  <c r="AM92" i="1"/>
  <c r="AN92" i="1"/>
  <c r="AG93" i="1"/>
  <c r="AH93" i="1"/>
  <c r="AI93" i="1"/>
  <c r="AJ93" i="1"/>
  <c r="AK93" i="1"/>
  <c r="AL93" i="1"/>
  <c r="AM93" i="1"/>
  <c r="AN93" i="1"/>
  <c r="AH86" i="1"/>
  <c r="AI86" i="1"/>
  <c r="AJ86" i="1"/>
  <c r="AK86" i="1"/>
  <c r="AL86" i="1"/>
  <c r="AM86" i="1"/>
  <c r="AN86" i="1"/>
  <c r="AG86" i="1"/>
  <c r="AY87" i="1"/>
  <c r="AZ87" i="1"/>
  <c r="BA87" i="1"/>
  <c r="BB87" i="1"/>
  <c r="BC87" i="1"/>
  <c r="BD87" i="1"/>
  <c r="BE87" i="1"/>
  <c r="BF87" i="1"/>
  <c r="AY88" i="1"/>
  <c r="AZ88" i="1"/>
  <c r="BA88" i="1"/>
  <c r="BB88" i="1"/>
  <c r="BC88" i="1"/>
  <c r="BD88" i="1"/>
  <c r="BE88" i="1"/>
  <c r="BF88" i="1"/>
  <c r="AY89" i="1"/>
  <c r="AZ89" i="1"/>
  <c r="BA89" i="1"/>
  <c r="BB89" i="1"/>
  <c r="BC89" i="1"/>
  <c r="BD89" i="1"/>
  <c r="BE89" i="1"/>
  <c r="BF89" i="1"/>
  <c r="AY90" i="1"/>
  <c r="AZ90" i="1"/>
  <c r="BA90" i="1"/>
  <c r="BB90" i="1"/>
  <c r="BC90" i="1"/>
  <c r="BD90" i="1"/>
  <c r="BE90" i="1"/>
  <c r="BF90" i="1"/>
  <c r="AY91" i="1"/>
  <c r="AZ91" i="1"/>
  <c r="BA91" i="1"/>
  <c r="BB91" i="1"/>
  <c r="BC91" i="1"/>
  <c r="BD91" i="1"/>
  <c r="BE91" i="1"/>
  <c r="BF91" i="1"/>
  <c r="AY92" i="1"/>
  <c r="AZ92" i="1"/>
  <c r="BA92" i="1"/>
  <c r="BB92" i="1"/>
  <c r="BC92" i="1"/>
  <c r="BD92" i="1"/>
  <c r="BE92" i="1"/>
  <c r="BF92" i="1"/>
  <c r="AY93" i="1"/>
  <c r="AZ93" i="1"/>
  <c r="BA93" i="1"/>
  <c r="BB93" i="1"/>
  <c r="BC93" i="1"/>
  <c r="BD93" i="1"/>
  <c r="BE93" i="1"/>
  <c r="BF93" i="1"/>
  <c r="AZ86" i="1"/>
  <c r="BA86" i="1"/>
  <c r="BB86" i="1"/>
  <c r="BC86" i="1"/>
  <c r="BD86" i="1"/>
  <c r="BE86" i="1"/>
  <c r="BF86" i="1"/>
  <c r="AY86" i="1"/>
  <c r="BH75" i="1"/>
  <c r="BI75" i="1"/>
  <c r="BJ75" i="1"/>
  <c r="BK75" i="1"/>
  <c r="BL75" i="1"/>
  <c r="BM75" i="1"/>
  <c r="BN75" i="1"/>
  <c r="BO75" i="1"/>
  <c r="BH76" i="1"/>
  <c r="BI76" i="1"/>
  <c r="BJ76" i="1"/>
  <c r="BK76" i="1"/>
  <c r="BL76" i="1"/>
  <c r="BM76" i="1"/>
  <c r="BN76" i="1"/>
  <c r="BO76" i="1"/>
  <c r="BH77" i="1"/>
  <c r="BI77" i="1"/>
  <c r="BJ77" i="1"/>
  <c r="BK77" i="1"/>
  <c r="BL77" i="1"/>
  <c r="BM77" i="1"/>
  <c r="BN77" i="1"/>
  <c r="BO77" i="1"/>
  <c r="BH78" i="1"/>
  <c r="BI78" i="1"/>
  <c r="BJ78" i="1"/>
  <c r="BK78" i="1"/>
  <c r="BL78" i="1"/>
  <c r="BM78" i="1"/>
  <c r="BN78" i="1"/>
  <c r="BO78" i="1"/>
  <c r="BH79" i="1"/>
  <c r="BI79" i="1"/>
  <c r="BJ79" i="1"/>
  <c r="BK79" i="1"/>
  <c r="BL79" i="1"/>
  <c r="BM79" i="1"/>
  <c r="BN79" i="1"/>
  <c r="BO79" i="1"/>
  <c r="BH80" i="1"/>
  <c r="BI80" i="1"/>
  <c r="BJ80" i="1"/>
  <c r="BK80" i="1"/>
  <c r="BL80" i="1"/>
  <c r="BM80" i="1"/>
  <c r="BN80" i="1"/>
  <c r="BO80" i="1"/>
  <c r="BH81" i="1"/>
  <c r="BI81" i="1"/>
  <c r="BJ81" i="1"/>
  <c r="BK81" i="1"/>
  <c r="BL81" i="1"/>
  <c r="BM81" i="1"/>
  <c r="BN81" i="1"/>
  <c r="BO81" i="1"/>
  <c r="BI74" i="1"/>
  <c r="BJ74" i="1"/>
  <c r="BK74" i="1"/>
  <c r="BL74" i="1"/>
  <c r="BM74" i="1"/>
  <c r="BN74" i="1"/>
  <c r="BO74" i="1"/>
  <c r="BH74" i="1"/>
  <c r="BQ63" i="1"/>
  <c r="BR63" i="1"/>
  <c r="BS63" i="1"/>
  <c r="BT63" i="1"/>
  <c r="BU63" i="1"/>
  <c r="BV63" i="1"/>
  <c r="BW63" i="1"/>
  <c r="BX63" i="1"/>
  <c r="BQ64" i="1"/>
  <c r="BR64" i="1"/>
  <c r="BS64" i="1"/>
  <c r="BT64" i="1"/>
  <c r="BU64" i="1"/>
  <c r="BV64" i="1"/>
  <c r="BW64" i="1"/>
  <c r="BX64" i="1"/>
  <c r="BQ65" i="1"/>
  <c r="BR65" i="1"/>
  <c r="BS65" i="1"/>
  <c r="BT65" i="1"/>
  <c r="BU65" i="1"/>
  <c r="BV65" i="1"/>
  <c r="BW65" i="1"/>
  <c r="BX65" i="1"/>
  <c r="BQ66" i="1"/>
  <c r="BR66" i="1"/>
  <c r="BS66" i="1"/>
  <c r="BT66" i="1"/>
  <c r="BU66" i="1"/>
  <c r="BV66" i="1"/>
  <c r="BW66" i="1"/>
  <c r="BX66" i="1"/>
  <c r="BQ67" i="1"/>
  <c r="BR67" i="1"/>
  <c r="BS67" i="1"/>
  <c r="BT67" i="1"/>
  <c r="BU67" i="1"/>
  <c r="BV67" i="1"/>
  <c r="BW67" i="1"/>
  <c r="BX67" i="1"/>
  <c r="BQ68" i="1"/>
  <c r="BR68" i="1"/>
  <c r="BS68" i="1"/>
  <c r="BT68" i="1"/>
  <c r="BU68" i="1"/>
  <c r="BV68" i="1"/>
  <c r="BW68" i="1"/>
  <c r="BX68" i="1"/>
  <c r="BQ69" i="1"/>
  <c r="BR69" i="1"/>
  <c r="BS69" i="1"/>
  <c r="BT69" i="1"/>
  <c r="BU69" i="1"/>
  <c r="BV69" i="1"/>
  <c r="BW69" i="1"/>
  <c r="BX69" i="1"/>
  <c r="BR62" i="1"/>
  <c r="BS62" i="1"/>
  <c r="BT62" i="1"/>
  <c r="BU62" i="1"/>
  <c r="BV62" i="1"/>
  <c r="BW62" i="1"/>
  <c r="BX62" i="1"/>
  <c r="AY75" i="1"/>
  <c r="AZ75" i="1"/>
  <c r="BA75" i="1"/>
  <c r="BB75" i="1"/>
  <c r="BC75" i="1"/>
  <c r="BD75" i="1"/>
  <c r="BE75" i="1"/>
  <c r="BF75" i="1"/>
  <c r="AY76" i="1"/>
  <c r="AZ76" i="1"/>
  <c r="BA76" i="1"/>
  <c r="BB76" i="1"/>
  <c r="BC76" i="1"/>
  <c r="BD76" i="1"/>
  <c r="BE76" i="1"/>
  <c r="BF76" i="1"/>
  <c r="AY77" i="1"/>
  <c r="AZ77" i="1"/>
  <c r="BA77" i="1"/>
  <c r="BB77" i="1"/>
  <c r="BC77" i="1"/>
  <c r="BD77" i="1"/>
  <c r="BE77" i="1"/>
  <c r="BF77" i="1"/>
  <c r="AY78" i="1"/>
  <c r="AZ78" i="1"/>
  <c r="BA78" i="1"/>
  <c r="BB78" i="1"/>
  <c r="BC78" i="1"/>
  <c r="BD78" i="1"/>
  <c r="BE78" i="1"/>
  <c r="BF78" i="1"/>
  <c r="AY79" i="1"/>
  <c r="AZ79" i="1"/>
  <c r="BA79" i="1"/>
  <c r="BB79" i="1"/>
  <c r="BC79" i="1"/>
  <c r="BD79" i="1"/>
  <c r="BE79" i="1"/>
  <c r="BF79" i="1"/>
  <c r="AY80" i="1"/>
  <c r="AZ80" i="1"/>
  <c r="BA80" i="1"/>
  <c r="BB80" i="1"/>
  <c r="BC80" i="1"/>
  <c r="BD80" i="1"/>
  <c r="BE80" i="1"/>
  <c r="BF80" i="1"/>
  <c r="AY81" i="1"/>
  <c r="AZ81" i="1"/>
  <c r="BA81" i="1"/>
  <c r="BB81" i="1"/>
  <c r="BC81" i="1"/>
  <c r="BD81" i="1"/>
  <c r="BE81" i="1"/>
  <c r="BF81" i="1"/>
  <c r="AZ74" i="1"/>
  <c r="BA74" i="1"/>
  <c r="BB74" i="1"/>
  <c r="BC74" i="1"/>
  <c r="BD74" i="1"/>
  <c r="BE74" i="1"/>
  <c r="BF74" i="1"/>
  <c r="AY74" i="1"/>
  <c r="AP75" i="1"/>
  <c r="AQ75" i="1"/>
  <c r="AR75" i="1"/>
  <c r="AS75" i="1"/>
  <c r="AT75" i="1"/>
  <c r="AU75" i="1"/>
  <c r="AV75" i="1"/>
  <c r="AW75" i="1"/>
  <c r="AP76" i="1"/>
  <c r="AQ76" i="1"/>
  <c r="AR76" i="1"/>
  <c r="AS76" i="1"/>
  <c r="AT76" i="1"/>
  <c r="AU76" i="1"/>
  <c r="AV76" i="1"/>
  <c r="AW76" i="1"/>
  <c r="AP77" i="1"/>
  <c r="AQ77" i="1"/>
  <c r="AR77" i="1"/>
  <c r="AS77" i="1"/>
  <c r="AT77" i="1"/>
  <c r="AU77" i="1"/>
  <c r="AV77" i="1"/>
  <c r="AW77" i="1"/>
  <c r="AP78" i="1"/>
  <c r="AQ78" i="1"/>
  <c r="AR78" i="1"/>
  <c r="AS78" i="1"/>
  <c r="AT78" i="1"/>
  <c r="AU78" i="1"/>
  <c r="AV78" i="1"/>
  <c r="AW78" i="1"/>
  <c r="AP79" i="1"/>
  <c r="AQ79" i="1"/>
  <c r="AR79" i="1"/>
  <c r="AS79" i="1"/>
  <c r="AT79" i="1"/>
  <c r="AU79" i="1"/>
  <c r="AV79" i="1"/>
  <c r="AW79" i="1"/>
  <c r="AP80" i="1"/>
  <c r="AQ80" i="1"/>
  <c r="AR80" i="1"/>
  <c r="AS80" i="1"/>
  <c r="AT80" i="1"/>
  <c r="AU80" i="1"/>
  <c r="AV80" i="1"/>
  <c r="AW80" i="1"/>
  <c r="AP81" i="1"/>
  <c r="AQ81" i="1"/>
  <c r="AR81" i="1"/>
  <c r="AS81" i="1"/>
  <c r="AT81" i="1"/>
  <c r="AU81" i="1"/>
  <c r="AV81" i="1"/>
  <c r="AW81" i="1"/>
  <c r="AQ74" i="1"/>
  <c r="AR74" i="1"/>
  <c r="AS74" i="1"/>
  <c r="AT74" i="1"/>
  <c r="AU74" i="1"/>
  <c r="AV74" i="1"/>
  <c r="AW74" i="1"/>
  <c r="AP74" i="1"/>
  <c r="AG75" i="1"/>
  <c r="AH75" i="1"/>
  <c r="AI75" i="1"/>
  <c r="AJ75" i="1"/>
  <c r="AK75" i="1"/>
  <c r="AL75" i="1"/>
  <c r="AM75" i="1"/>
  <c r="AN75" i="1"/>
  <c r="AG76" i="1"/>
  <c r="AH76" i="1"/>
  <c r="AI76" i="1"/>
  <c r="AJ76" i="1"/>
  <c r="AK76" i="1"/>
  <c r="AL76" i="1"/>
  <c r="AM76" i="1"/>
  <c r="AN76" i="1"/>
  <c r="AG77" i="1"/>
  <c r="AH77" i="1"/>
  <c r="AI77" i="1"/>
  <c r="AJ77" i="1"/>
  <c r="AK77" i="1"/>
  <c r="AL77" i="1"/>
  <c r="AM77" i="1"/>
  <c r="AN77" i="1"/>
  <c r="AG78" i="1"/>
  <c r="AH78" i="1"/>
  <c r="AI78" i="1"/>
  <c r="AJ78" i="1"/>
  <c r="AK78" i="1"/>
  <c r="AL78" i="1"/>
  <c r="AM78" i="1"/>
  <c r="AN78" i="1"/>
  <c r="AG79" i="1"/>
  <c r="AH79" i="1"/>
  <c r="AI79" i="1"/>
  <c r="AJ79" i="1"/>
  <c r="AK79" i="1"/>
  <c r="AL79" i="1"/>
  <c r="AM79" i="1"/>
  <c r="AN79" i="1"/>
  <c r="AG80" i="1"/>
  <c r="AH80" i="1"/>
  <c r="AI80" i="1"/>
  <c r="AJ80" i="1"/>
  <c r="AK80" i="1"/>
  <c r="AL80" i="1"/>
  <c r="AM80" i="1"/>
  <c r="AN80" i="1"/>
  <c r="AG81" i="1"/>
  <c r="AH81" i="1"/>
  <c r="AI81" i="1"/>
  <c r="AJ81" i="1"/>
  <c r="AK81" i="1"/>
  <c r="AL81" i="1"/>
  <c r="AM81" i="1"/>
  <c r="AN81" i="1"/>
  <c r="AH74" i="1"/>
  <c r="AI74" i="1"/>
  <c r="AJ74" i="1"/>
  <c r="AK74" i="1"/>
  <c r="AL74" i="1"/>
  <c r="AM74" i="1"/>
  <c r="AN74" i="1"/>
  <c r="AG74" i="1"/>
  <c r="M76" i="1"/>
  <c r="M75" i="1"/>
  <c r="BQ62" i="1"/>
  <c r="BH63" i="1"/>
  <c r="BI63" i="1"/>
  <c r="BJ63" i="1"/>
  <c r="BK63" i="1"/>
  <c r="BL63" i="1"/>
  <c r="BM63" i="1"/>
  <c r="BN63" i="1"/>
  <c r="BO63" i="1"/>
  <c r="BH64" i="1"/>
  <c r="BI64" i="1"/>
  <c r="BJ64" i="1"/>
  <c r="BK64" i="1"/>
  <c r="BL64" i="1"/>
  <c r="BM64" i="1"/>
  <c r="BN64" i="1"/>
  <c r="BO64" i="1"/>
  <c r="BH65" i="1"/>
  <c r="BI65" i="1"/>
  <c r="BJ65" i="1"/>
  <c r="BK65" i="1"/>
  <c r="BL65" i="1"/>
  <c r="BM65" i="1"/>
  <c r="BN65" i="1"/>
  <c r="BO65" i="1"/>
  <c r="BH66" i="1"/>
  <c r="BI66" i="1"/>
  <c r="BJ66" i="1"/>
  <c r="BK66" i="1"/>
  <c r="BL66" i="1"/>
  <c r="BM66" i="1"/>
  <c r="BN66" i="1"/>
  <c r="BO66" i="1"/>
  <c r="BH67" i="1"/>
  <c r="BI67" i="1"/>
  <c r="BJ67" i="1"/>
  <c r="BK67" i="1"/>
  <c r="BL67" i="1"/>
  <c r="BM67" i="1"/>
  <c r="BN67" i="1"/>
  <c r="BO67" i="1"/>
  <c r="BH68" i="1"/>
  <c r="BI68" i="1"/>
  <c r="BJ68" i="1"/>
  <c r="BK68" i="1"/>
  <c r="BL68" i="1"/>
  <c r="BM68" i="1"/>
  <c r="BN68" i="1"/>
  <c r="BO68" i="1"/>
  <c r="BH69" i="1"/>
  <c r="BI69" i="1"/>
  <c r="BJ69" i="1"/>
  <c r="BK69" i="1"/>
  <c r="BL69" i="1"/>
  <c r="BM69" i="1"/>
  <c r="BN69" i="1"/>
  <c r="BO69" i="1"/>
  <c r="BI62" i="1"/>
  <c r="BJ62" i="1"/>
  <c r="BK62" i="1"/>
  <c r="BL62" i="1"/>
  <c r="BM62" i="1"/>
  <c r="BN62" i="1"/>
  <c r="BO62" i="1"/>
  <c r="BH62" i="1"/>
  <c r="AY63" i="1"/>
  <c r="AZ63" i="1"/>
  <c r="BA63" i="1"/>
  <c r="BB63" i="1"/>
  <c r="BC63" i="1"/>
  <c r="BD63" i="1"/>
  <c r="BE63" i="1"/>
  <c r="BF63" i="1"/>
  <c r="AY64" i="1"/>
  <c r="AZ64" i="1"/>
  <c r="BA64" i="1"/>
  <c r="BB64" i="1"/>
  <c r="BC64" i="1"/>
  <c r="BD64" i="1"/>
  <c r="BE64" i="1"/>
  <c r="BF64" i="1"/>
  <c r="AY65" i="1"/>
  <c r="AZ65" i="1"/>
  <c r="BA65" i="1"/>
  <c r="BB65" i="1"/>
  <c r="BC65" i="1"/>
  <c r="BD65" i="1"/>
  <c r="BE65" i="1"/>
  <c r="BF65" i="1"/>
  <c r="AY66" i="1"/>
  <c r="AZ66" i="1"/>
  <c r="BA66" i="1"/>
  <c r="BB66" i="1"/>
  <c r="BC66" i="1"/>
  <c r="BD66" i="1"/>
  <c r="BE66" i="1"/>
  <c r="BF66" i="1"/>
  <c r="AY67" i="1"/>
  <c r="AZ67" i="1"/>
  <c r="BA67" i="1"/>
  <c r="BB67" i="1"/>
  <c r="BC67" i="1"/>
  <c r="BD67" i="1"/>
  <c r="BE67" i="1"/>
  <c r="BF67" i="1"/>
  <c r="AY68" i="1"/>
  <c r="AZ68" i="1"/>
  <c r="BA68" i="1"/>
  <c r="BB68" i="1"/>
  <c r="BC68" i="1"/>
  <c r="BD68" i="1"/>
  <c r="BE68" i="1"/>
  <c r="BF68" i="1"/>
  <c r="AY69" i="1"/>
  <c r="AZ69" i="1"/>
  <c r="BA69" i="1"/>
  <c r="BB69" i="1"/>
  <c r="BC69" i="1"/>
  <c r="BD69" i="1"/>
  <c r="BE69" i="1"/>
  <c r="BF69" i="1"/>
  <c r="AZ62" i="1"/>
  <c r="BA62" i="1"/>
  <c r="BB62" i="1"/>
  <c r="BC62" i="1"/>
  <c r="BD62" i="1"/>
  <c r="BE62" i="1"/>
  <c r="BF62" i="1"/>
  <c r="AY62" i="1"/>
  <c r="AP63" i="1"/>
  <c r="AQ63" i="1"/>
  <c r="AR63" i="1"/>
  <c r="AS63" i="1"/>
  <c r="AT63" i="1"/>
  <c r="AU63" i="1"/>
  <c r="AV63" i="1"/>
  <c r="AW63" i="1"/>
  <c r="AP64" i="1"/>
  <c r="AQ64" i="1"/>
  <c r="AR64" i="1"/>
  <c r="AS64" i="1"/>
  <c r="AT64" i="1"/>
  <c r="AU64" i="1"/>
  <c r="AV64" i="1"/>
  <c r="AW64" i="1"/>
  <c r="AP65" i="1"/>
  <c r="AQ65" i="1"/>
  <c r="AR65" i="1"/>
  <c r="AS65" i="1"/>
  <c r="AT65" i="1"/>
  <c r="AU65" i="1"/>
  <c r="AV65" i="1"/>
  <c r="AW65" i="1"/>
  <c r="AP66" i="1"/>
  <c r="AQ66" i="1"/>
  <c r="AR66" i="1"/>
  <c r="AS66" i="1"/>
  <c r="AT66" i="1"/>
  <c r="AU66" i="1"/>
  <c r="AV66" i="1"/>
  <c r="AW66" i="1"/>
  <c r="AP67" i="1"/>
  <c r="AQ67" i="1"/>
  <c r="AR67" i="1"/>
  <c r="AS67" i="1"/>
  <c r="AT67" i="1"/>
  <c r="AU67" i="1"/>
  <c r="AV67" i="1"/>
  <c r="AW67" i="1"/>
  <c r="AP68" i="1"/>
  <c r="AQ68" i="1"/>
  <c r="AR68" i="1"/>
  <c r="AS68" i="1"/>
  <c r="AT68" i="1"/>
  <c r="AU68" i="1"/>
  <c r="AV68" i="1"/>
  <c r="AW68" i="1"/>
  <c r="AP69" i="1"/>
  <c r="AQ69" i="1"/>
  <c r="AR69" i="1"/>
  <c r="AS69" i="1"/>
  <c r="AT69" i="1"/>
  <c r="AU69" i="1"/>
  <c r="AV69" i="1"/>
  <c r="AW69" i="1"/>
  <c r="AQ62" i="1"/>
  <c r="AR62" i="1"/>
  <c r="AS62" i="1"/>
  <c r="AT62" i="1"/>
  <c r="AU62" i="1"/>
  <c r="AV62" i="1"/>
  <c r="AW62" i="1"/>
  <c r="AP62" i="1"/>
  <c r="BZ51" i="1"/>
  <c r="CA51" i="1"/>
  <c r="CB51" i="1"/>
  <c r="CC51" i="1"/>
  <c r="CD51" i="1"/>
  <c r="CE51" i="1"/>
  <c r="CF51" i="1"/>
  <c r="CG51" i="1"/>
  <c r="BZ52" i="1"/>
  <c r="CA52" i="1"/>
  <c r="CB52" i="1"/>
  <c r="CC52" i="1"/>
  <c r="CD52" i="1"/>
  <c r="CE52" i="1"/>
  <c r="CF52" i="1"/>
  <c r="CG52" i="1"/>
  <c r="BZ53" i="1"/>
  <c r="CA53" i="1"/>
  <c r="CB53" i="1"/>
  <c r="CC53" i="1"/>
  <c r="CD53" i="1"/>
  <c r="CE53" i="1"/>
  <c r="CF53" i="1"/>
  <c r="CG53" i="1"/>
  <c r="BZ54" i="1"/>
  <c r="CA54" i="1"/>
  <c r="CB54" i="1"/>
  <c r="CC54" i="1"/>
  <c r="CD54" i="1"/>
  <c r="CE54" i="1"/>
  <c r="CF54" i="1"/>
  <c r="CG54" i="1"/>
  <c r="BZ55" i="1"/>
  <c r="CA55" i="1"/>
  <c r="CB55" i="1"/>
  <c r="CC55" i="1"/>
  <c r="CD55" i="1"/>
  <c r="CE55" i="1"/>
  <c r="CF55" i="1"/>
  <c r="CG55" i="1"/>
  <c r="BZ56" i="1"/>
  <c r="CA56" i="1"/>
  <c r="CB56" i="1"/>
  <c r="CC56" i="1"/>
  <c r="CD56" i="1"/>
  <c r="CE56" i="1"/>
  <c r="CF56" i="1"/>
  <c r="CG56" i="1"/>
  <c r="BZ57" i="1"/>
  <c r="CA57" i="1"/>
  <c r="CB57" i="1"/>
  <c r="CC57" i="1"/>
  <c r="CD57" i="1"/>
  <c r="CE57" i="1"/>
  <c r="CF57" i="1"/>
  <c r="CG57" i="1"/>
  <c r="CA50" i="1"/>
  <c r="CB50" i="1"/>
  <c r="CC50" i="1"/>
  <c r="CD50" i="1"/>
  <c r="CE50" i="1"/>
  <c r="CF50" i="1"/>
  <c r="CG50" i="1"/>
  <c r="BZ50" i="1"/>
  <c r="BQ51" i="1"/>
  <c r="BR51" i="1"/>
  <c r="BS51" i="1"/>
  <c r="BT51" i="1"/>
  <c r="BU51" i="1"/>
  <c r="BV51" i="1"/>
  <c r="BW51" i="1"/>
  <c r="BX51" i="1"/>
  <c r="BQ52" i="1"/>
  <c r="BR52" i="1"/>
  <c r="BS52" i="1"/>
  <c r="BT52" i="1"/>
  <c r="BU52" i="1"/>
  <c r="BV52" i="1"/>
  <c r="BW52" i="1"/>
  <c r="BX52" i="1"/>
  <c r="BQ53" i="1"/>
  <c r="BR53" i="1"/>
  <c r="BS53" i="1"/>
  <c r="BT53" i="1"/>
  <c r="BU53" i="1"/>
  <c r="BV53" i="1"/>
  <c r="BW53" i="1"/>
  <c r="BX53" i="1"/>
  <c r="BQ54" i="1"/>
  <c r="BR54" i="1"/>
  <c r="BS54" i="1"/>
  <c r="BT54" i="1"/>
  <c r="BU54" i="1"/>
  <c r="BV54" i="1"/>
  <c r="BW54" i="1"/>
  <c r="BX54" i="1"/>
  <c r="BQ55" i="1"/>
  <c r="BR55" i="1"/>
  <c r="BS55" i="1"/>
  <c r="BT55" i="1"/>
  <c r="BU55" i="1"/>
  <c r="BV55" i="1"/>
  <c r="BW55" i="1"/>
  <c r="BX55" i="1"/>
  <c r="BQ56" i="1"/>
  <c r="BR56" i="1"/>
  <c r="BS56" i="1"/>
  <c r="BT56" i="1"/>
  <c r="BU56" i="1"/>
  <c r="BV56" i="1"/>
  <c r="BW56" i="1"/>
  <c r="BX56" i="1"/>
  <c r="BQ57" i="1"/>
  <c r="BR57" i="1"/>
  <c r="BS57" i="1"/>
  <c r="BT57" i="1"/>
  <c r="BU57" i="1"/>
  <c r="BV57" i="1"/>
  <c r="BW57" i="1"/>
  <c r="BX57" i="1"/>
  <c r="BR50" i="1"/>
  <c r="BS50" i="1"/>
  <c r="BT50" i="1"/>
  <c r="BU50" i="1"/>
  <c r="BV50" i="1"/>
  <c r="BW50" i="1"/>
  <c r="BX50" i="1"/>
  <c r="BQ50" i="1"/>
  <c r="BH51" i="1"/>
  <c r="BI51" i="1"/>
  <c r="BJ51" i="1"/>
  <c r="BK51" i="1"/>
  <c r="BL51" i="1"/>
  <c r="BM51" i="1"/>
  <c r="BN51" i="1"/>
  <c r="BO51" i="1"/>
  <c r="BH52" i="1"/>
  <c r="BI52" i="1"/>
  <c r="BJ52" i="1"/>
  <c r="BK52" i="1"/>
  <c r="BL52" i="1"/>
  <c r="BM52" i="1"/>
  <c r="BN52" i="1"/>
  <c r="BO52" i="1"/>
  <c r="BH53" i="1"/>
  <c r="BI53" i="1"/>
  <c r="BJ53" i="1"/>
  <c r="BK53" i="1"/>
  <c r="BL53" i="1"/>
  <c r="BM53" i="1"/>
  <c r="BN53" i="1"/>
  <c r="BO53" i="1"/>
  <c r="BH54" i="1"/>
  <c r="BI54" i="1"/>
  <c r="BJ54" i="1"/>
  <c r="BK54" i="1"/>
  <c r="BL54" i="1"/>
  <c r="BM54" i="1"/>
  <c r="BN54" i="1"/>
  <c r="BO54" i="1"/>
  <c r="BH55" i="1"/>
  <c r="BI55" i="1"/>
  <c r="BJ55" i="1"/>
  <c r="BK55" i="1"/>
  <c r="BL55" i="1"/>
  <c r="BM55" i="1"/>
  <c r="BN55" i="1"/>
  <c r="BO55" i="1"/>
  <c r="BH56" i="1"/>
  <c r="BI56" i="1"/>
  <c r="BJ56" i="1"/>
  <c r="BK56" i="1"/>
  <c r="BL56" i="1"/>
  <c r="BM56" i="1"/>
  <c r="BN56" i="1"/>
  <c r="BO56" i="1"/>
  <c r="BH57" i="1"/>
  <c r="BI57" i="1"/>
  <c r="BJ57" i="1"/>
  <c r="BK57" i="1"/>
  <c r="BL57" i="1"/>
  <c r="BM57" i="1"/>
  <c r="BN57" i="1"/>
  <c r="BO57" i="1"/>
  <c r="BI50" i="1"/>
  <c r="BJ50" i="1"/>
  <c r="BK50" i="1"/>
  <c r="BL50" i="1"/>
  <c r="BM50" i="1"/>
  <c r="BN50" i="1"/>
  <c r="BO50" i="1"/>
  <c r="BH50" i="1"/>
  <c r="AY51" i="1"/>
  <c r="AZ51" i="1"/>
  <c r="BA51" i="1"/>
  <c r="BB51" i="1"/>
  <c r="BC51" i="1"/>
  <c r="BD51" i="1"/>
  <c r="BE51" i="1"/>
  <c r="BF51" i="1"/>
  <c r="AY52" i="1"/>
  <c r="AZ52" i="1"/>
  <c r="BA52" i="1"/>
  <c r="BB52" i="1"/>
  <c r="BC52" i="1"/>
  <c r="BD52" i="1"/>
  <c r="BE52" i="1"/>
  <c r="BF52" i="1"/>
  <c r="AY53" i="1"/>
  <c r="AZ53" i="1"/>
  <c r="BA53" i="1"/>
  <c r="BB53" i="1"/>
  <c r="BC53" i="1"/>
  <c r="BD53" i="1"/>
  <c r="BE53" i="1"/>
  <c r="BF53" i="1"/>
  <c r="AY54" i="1"/>
  <c r="AZ54" i="1"/>
  <c r="BA54" i="1"/>
  <c r="BB54" i="1"/>
  <c r="BC54" i="1"/>
  <c r="BD54" i="1"/>
  <c r="BE54" i="1"/>
  <c r="BF54" i="1"/>
  <c r="AY55" i="1"/>
  <c r="AZ55" i="1"/>
  <c r="BA55" i="1"/>
  <c r="BB55" i="1"/>
  <c r="BC55" i="1"/>
  <c r="BD55" i="1"/>
  <c r="BE55" i="1"/>
  <c r="BF55" i="1"/>
  <c r="AY56" i="1"/>
  <c r="AZ56" i="1"/>
  <c r="BA56" i="1"/>
  <c r="BB56" i="1"/>
  <c r="BC56" i="1"/>
  <c r="BD56" i="1"/>
  <c r="BE56" i="1"/>
  <c r="BF56" i="1"/>
  <c r="AY57" i="1"/>
  <c r="AZ57" i="1"/>
  <c r="BA57" i="1"/>
  <c r="BB57" i="1"/>
  <c r="BC57" i="1"/>
  <c r="BD57" i="1"/>
  <c r="BE57" i="1"/>
  <c r="BF57" i="1"/>
  <c r="AZ50" i="1"/>
  <c r="BA50" i="1"/>
  <c r="BB50" i="1"/>
  <c r="BC50" i="1"/>
  <c r="BD50" i="1"/>
  <c r="BE50" i="1"/>
  <c r="BF50" i="1"/>
  <c r="AY50" i="1"/>
  <c r="AP51" i="1"/>
  <c r="AQ51" i="1"/>
  <c r="AR51" i="1"/>
  <c r="AS51" i="1"/>
  <c r="AT51" i="1"/>
  <c r="AU51" i="1"/>
  <c r="AV51" i="1"/>
  <c r="AW51" i="1"/>
  <c r="AP52" i="1"/>
  <c r="AQ52" i="1"/>
  <c r="AR52" i="1"/>
  <c r="AS52" i="1"/>
  <c r="AT52" i="1"/>
  <c r="AU52" i="1"/>
  <c r="AV52" i="1"/>
  <c r="AW52" i="1"/>
  <c r="AP53" i="1"/>
  <c r="AQ53" i="1"/>
  <c r="AR53" i="1"/>
  <c r="AS53" i="1"/>
  <c r="AT53" i="1"/>
  <c r="AU53" i="1"/>
  <c r="AV53" i="1"/>
  <c r="AW53" i="1"/>
  <c r="AP54" i="1"/>
  <c r="AQ54" i="1"/>
  <c r="AR54" i="1"/>
  <c r="AS54" i="1"/>
  <c r="AT54" i="1"/>
  <c r="AU54" i="1"/>
  <c r="AV54" i="1"/>
  <c r="AW54" i="1"/>
  <c r="AP55" i="1"/>
  <c r="AQ55" i="1"/>
  <c r="AR55" i="1"/>
  <c r="AS55" i="1"/>
  <c r="AT55" i="1"/>
  <c r="AU55" i="1"/>
  <c r="AV55" i="1"/>
  <c r="AW55" i="1"/>
  <c r="AP56" i="1"/>
  <c r="AQ56" i="1"/>
  <c r="AR56" i="1"/>
  <c r="AS56" i="1"/>
  <c r="AT56" i="1"/>
  <c r="AU56" i="1"/>
  <c r="AV56" i="1"/>
  <c r="AW56" i="1"/>
  <c r="AP57" i="1"/>
  <c r="AQ57" i="1"/>
  <c r="AR57" i="1"/>
  <c r="AS57" i="1"/>
  <c r="AT57" i="1"/>
  <c r="AU57" i="1"/>
  <c r="AV57" i="1"/>
  <c r="AW57" i="1"/>
  <c r="AQ50" i="1"/>
  <c r="AR50" i="1"/>
  <c r="AS50" i="1"/>
  <c r="AT50" i="1"/>
  <c r="AU50" i="1"/>
  <c r="AV50" i="1"/>
  <c r="AW50" i="1"/>
  <c r="AP50" i="1"/>
  <c r="CI39" i="1"/>
  <c r="CJ39" i="1"/>
  <c r="CK39" i="1"/>
  <c r="CL39" i="1"/>
  <c r="CM39" i="1"/>
  <c r="CN39" i="1"/>
  <c r="CO39" i="1"/>
  <c r="CP39" i="1"/>
  <c r="CI40" i="1"/>
  <c r="CJ40" i="1"/>
  <c r="CK40" i="1"/>
  <c r="CL40" i="1"/>
  <c r="CM40" i="1"/>
  <c r="CN40" i="1"/>
  <c r="CO40" i="1"/>
  <c r="CP40" i="1"/>
  <c r="CI41" i="1"/>
  <c r="CJ41" i="1"/>
  <c r="CK41" i="1"/>
  <c r="CL41" i="1"/>
  <c r="CM41" i="1"/>
  <c r="CN41" i="1"/>
  <c r="CO41" i="1"/>
  <c r="CP41" i="1"/>
  <c r="CI42" i="1"/>
  <c r="CJ42" i="1"/>
  <c r="CK42" i="1"/>
  <c r="CL42" i="1"/>
  <c r="CM42" i="1"/>
  <c r="CN42" i="1"/>
  <c r="CO42" i="1"/>
  <c r="CP42" i="1"/>
  <c r="CI43" i="1"/>
  <c r="CJ43" i="1"/>
  <c r="CK43" i="1"/>
  <c r="CL43" i="1"/>
  <c r="CM43" i="1"/>
  <c r="CN43" i="1"/>
  <c r="CO43" i="1"/>
  <c r="CP43" i="1"/>
  <c r="CI44" i="1"/>
  <c r="CJ44" i="1"/>
  <c r="CK44" i="1"/>
  <c r="CL44" i="1"/>
  <c r="CM44" i="1"/>
  <c r="CN44" i="1"/>
  <c r="CO44" i="1"/>
  <c r="CP44" i="1"/>
  <c r="CI45" i="1"/>
  <c r="CJ45" i="1"/>
  <c r="CK45" i="1"/>
  <c r="CL45" i="1"/>
  <c r="CM45" i="1"/>
  <c r="CN45" i="1"/>
  <c r="CO45" i="1"/>
  <c r="CP45" i="1"/>
  <c r="CJ38" i="1"/>
  <c r="CK38" i="1"/>
  <c r="CL38" i="1"/>
  <c r="CM38" i="1"/>
  <c r="CN38" i="1"/>
  <c r="CO38" i="1"/>
  <c r="CP38" i="1"/>
  <c r="CI38" i="1"/>
  <c r="CA38" i="1"/>
  <c r="CB38" i="1"/>
  <c r="CC38" i="1"/>
  <c r="CD38" i="1"/>
  <c r="CE38" i="1"/>
  <c r="CF38" i="1"/>
  <c r="CG38" i="1"/>
  <c r="CA39" i="1"/>
  <c r="CB39" i="1"/>
  <c r="CC39" i="1"/>
  <c r="CD39" i="1"/>
  <c r="CE39" i="1"/>
  <c r="CF39" i="1"/>
  <c r="CG39" i="1"/>
  <c r="CA40" i="1"/>
  <c r="CB40" i="1"/>
  <c r="CC40" i="1"/>
  <c r="CD40" i="1"/>
  <c r="CE40" i="1"/>
  <c r="CF40" i="1"/>
  <c r="CG40" i="1"/>
  <c r="CA41" i="1"/>
  <c r="CB41" i="1"/>
  <c r="CC41" i="1"/>
  <c r="CD41" i="1"/>
  <c r="CE41" i="1"/>
  <c r="CF41" i="1"/>
  <c r="CG41" i="1"/>
  <c r="CA42" i="1"/>
  <c r="CB42" i="1"/>
  <c r="CC42" i="1"/>
  <c r="CD42" i="1"/>
  <c r="CE42" i="1"/>
  <c r="CF42" i="1"/>
  <c r="CG42" i="1"/>
  <c r="CA43" i="1"/>
  <c r="CB43" i="1"/>
  <c r="CC43" i="1"/>
  <c r="CD43" i="1"/>
  <c r="CE43" i="1"/>
  <c r="CF43" i="1"/>
  <c r="CG43" i="1"/>
  <c r="CA44" i="1"/>
  <c r="CB44" i="1"/>
  <c r="CC44" i="1"/>
  <c r="CD44" i="1"/>
  <c r="CE44" i="1"/>
  <c r="CF44" i="1"/>
  <c r="CG44" i="1"/>
  <c r="CA45" i="1"/>
  <c r="CB45" i="1"/>
  <c r="CC45" i="1"/>
  <c r="CD45" i="1"/>
  <c r="CE45" i="1"/>
  <c r="CF45" i="1"/>
  <c r="CG45" i="1"/>
  <c r="BZ39" i="1"/>
  <c r="BZ40" i="1"/>
  <c r="BZ41" i="1"/>
  <c r="BZ42" i="1"/>
  <c r="BZ43" i="1"/>
  <c r="BZ44" i="1"/>
  <c r="BZ45" i="1"/>
  <c r="BZ38" i="1"/>
  <c r="BQ39" i="1"/>
  <c r="BR39" i="1"/>
  <c r="BS39" i="1"/>
  <c r="BT39" i="1"/>
  <c r="BU39" i="1"/>
  <c r="BV39" i="1"/>
  <c r="BW39" i="1"/>
  <c r="BX39" i="1"/>
  <c r="BQ40" i="1"/>
  <c r="BR40" i="1"/>
  <c r="BS40" i="1"/>
  <c r="BT40" i="1"/>
  <c r="BU40" i="1"/>
  <c r="BV40" i="1"/>
  <c r="BW40" i="1"/>
  <c r="BX40" i="1"/>
  <c r="BQ41" i="1"/>
  <c r="BR41" i="1"/>
  <c r="BS41" i="1"/>
  <c r="BT41" i="1"/>
  <c r="BU41" i="1"/>
  <c r="BV41" i="1"/>
  <c r="BW41" i="1"/>
  <c r="BX41" i="1"/>
  <c r="BQ42" i="1"/>
  <c r="BR42" i="1"/>
  <c r="BS42" i="1"/>
  <c r="BT42" i="1"/>
  <c r="BU42" i="1"/>
  <c r="BV42" i="1"/>
  <c r="BW42" i="1"/>
  <c r="BX42" i="1"/>
  <c r="BQ43" i="1"/>
  <c r="BR43" i="1"/>
  <c r="BS43" i="1"/>
  <c r="BT43" i="1"/>
  <c r="BU43" i="1"/>
  <c r="BV43" i="1"/>
  <c r="BW43" i="1"/>
  <c r="BX43" i="1"/>
  <c r="BQ44" i="1"/>
  <c r="BR44" i="1"/>
  <c r="BS44" i="1"/>
  <c r="BT44" i="1"/>
  <c r="BU44" i="1"/>
  <c r="BV44" i="1"/>
  <c r="BW44" i="1"/>
  <c r="BX44" i="1"/>
  <c r="BQ45" i="1"/>
  <c r="BR45" i="1"/>
  <c r="BS45" i="1"/>
  <c r="BT45" i="1"/>
  <c r="BU45" i="1"/>
  <c r="BV45" i="1"/>
  <c r="BW45" i="1"/>
  <c r="BX45" i="1"/>
  <c r="BR38" i="1"/>
  <c r="BS38" i="1"/>
  <c r="BT38" i="1"/>
  <c r="BU38" i="1"/>
  <c r="BV38" i="1"/>
  <c r="BW38" i="1"/>
  <c r="BX38" i="1"/>
  <c r="BQ38" i="1"/>
  <c r="BH39" i="1"/>
  <c r="BI39" i="1"/>
  <c r="BJ39" i="1"/>
  <c r="BK39" i="1"/>
  <c r="BL39" i="1"/>
  <c r="BM39" i="1"/>
  <c r="BN39" i="1"/>
  <c r="BO39" i="1"/>
  <c r="BH40" i="1"/>
  <c r="BI40" i="1"/>
  <c r="BJ40" i="1"/>
  <c r="BK40" i="1"/>
  <c r="BL40" i="1"/>
  <c r="BM40" i="1"/>
  <c r="BN40" i="1"/>
  <c r="BO40" i="1"/>
  <c r="BH41" i="1"/>
  <c r="BI41" i="1"/>
  <c r="BJ41" i="1"/>
  <c r="BK41" i="1"/>
  <c r="BL41" i="1"/>
  <c r="BM41" i="1"/>
  <c r="BN41" i="1"/>
  <c r="BO41" i="1"/>
  <c r="BH42" i="1"/>
  <c r="BI42" i="1"/>
  <c r="BJ42" i="1"/>
  <c r="BK42" i="1"/>
  <c r="BL42" i="1"/>
  <c r="BM42" i="1"/>
  <c r="BN42" i="1"/>
  <c r="BO42" i="1"/>
  <c r="BH43" i="1"/>
  <c r="BI43" i="1"/>
  <c r="BJ43" i="1"/>
  <c r="BK43" i="1"/>
  <c r="BL43" i="1"/>
  <c r="BM43" i="1"/>
  <c r="BN43" i="1"/>
  <c r="BO43" i="1"/>
  <c r="BH44" i="1"/>
  <c r="BI44" i="1"/>
  <c r="BJ44" i="1"/>
  <c r="BK44" i="1"/>
  <c r="BL44" i="1"/>
  <c r="BM44" i="1"/>
  <c r="BN44" i="1"/>
  <c r="BO44" i="1"/>
  <c r="BH45" i="1"/>
  <c r="BI45" i="1"/>
  <c r="BJ45" i="1"/>
  <c r="BK45" i="1"/>
  <c r="BL45" i="1"/>
  <c r="BM45" i="1"/>
  <c r="BN45" i="1"/>
  <c r="BO45" i="1"/>
  <c r="BI38" i="1"/>
  <c r="BJ38" i="1"/>
  <c r="BK38" i="1"/>
  <c r="BL38" i="1"/>
  <c r="BM38" i="1"/>
  <c r="BN38" i="1"/>
  <c r="BO38" i="1"/>
  <c r="BH38" i="1"/>
  <c r="AY39" i="1"/>
  <c r="AZ39" i="1"/>
  <c r="BA39" i="1"/>
  <c r="BB39" i="1"/>
  <c r="BC39" i="1"/>
  <c r="BD39" i="1"/>
  <c r="BE39" i="1"/>
  <c r="BF39" i="1"/>
  <c r="AY40" i="1"/>
  <c r="AZ40" i="1"/>
  <c r="BA40" i="1"/>
  <c r="BB40" i="1"/>
  <c r="BC40" i="1"/>
  <c r="BD40" i="1"/>
  <c r="BE40" i="1"/>
  <c r="BF40" i="1"/>
  <c r="AY41" i="1"/>
  <c r="AZ41" i="1"/>
  <c r="BA41" i="1"/>
  <c r="BB41" i="1"/>
  <c r="BC41" i="1"/>
  <c r="BD41" i="1"/>
  <c r="BE41" i="1"/>
  <c r="BF41" i="1"/>
  <c r="AY42" i="1"/>
  <c r="AZ42" i="1"/>
  <c r="BA42" i="1"/>
  <c r="BB42" i="1"/>
  <c r="BC42" i="1"/>
  <c r="BD42" i="1"/>
  <c r="BE42" i="1"/>
  <c r="BF42" i="1"/>
  <c r="AY43" i="1"/>
  <c r="AZ43" i="1"/>
  <c r="BA43" i="1"/>
  <c r="BB43" i="1"/>
  <c r="BC43" i="1"/>
  <c r="BD43" i="1"/>
  <c r="BE43" i="1"/>
  <c r="BF43" i="1"/>
  <c r="AY44" i="1"/>
  <c r="AZ44" i="1"/>
  <c r="BA44" i="1"/>
  <c r="BB44" i="1"/>
  <c r="BC44" i="1"/>
  <c r="BD44" i="1"/>
  <c r="BE44" i="1"/>
  <c r="BF44" i="1"/>
  <c r="AY45" i="1"/>
  <c r="AZ45" i="1"/>
  <c r="BA45" i="1"/>
  <c r="BB45" i="1"/>
  <c r="BC45" i="1"/>
  <c r="BD45" i="1"/>
  <c r="BE45" i="1"/>
  <c r="BF45" i="1"/>
  <c r="AZ38" i="1"/>
  <c r="BA38" i="1"/>
  <c r="BB38" i="1"/>
  <c r="BC38" i="1"/>
  <c r="BD38" i="1"/>
  <c r="BE38" i="1"/>
  <c r="BF38" i="1"/>
  <c r="AY38" i="1"/>
  <c r="M42" i="1" l="1"/>
  <c r="M77" i="1"/>
  <c r="M79" i="1"/>
  <c r="M78" i="1"/>
  <c r="M49" i="1"/>
  <c r="M37" i="1"/>
  <c r="M38" i="1"/>
  <c r="M39" i="1"/>
  <c r="M40" i="1"/>
  <c r="M41" i="1"/>
  <c r="M43" i="1"/>
  <c r="M44" i="1"/>
  <c r="M45" i="1"/>
  <c r="M51" i="1"/>
  <c r="M52" i="1"/>
  <c r="M53" i="1"/>
  <c r="M54" i="1"/>
  <c r="M55" i="1"/>
  <c r="M56" i="1"/>
  <c r="M63" i="1"/>
  <c r="M50" i="1"/>
  <c r="M64" i="1"/>
  <c r="M65" i="1"/>
  <c r="M66" i="1"/>
  <c r="M67" i="1"/>
  <c r="M68" i="1"/>
  <c r="M69" i="1"/>
  <c r="M80" i="1"/>
  <c r="M86" i="1"/>
  <c r="M90" i="1"/>
  <c r="M88" i="1"/>
  <c r="M87" i="1"/>
  <c r="M98" i="1"/>
  <c r="M101" i="1"/>
  <c r="M89" i="1"/>
  <c r="M100" i="1"/>
  <c r="M99" i="1"/>
  <c r="M110" i="1"/>
  <c r="M112" i="1"/>
  <c r="M111" i="1"/>
  <c r="M122" i="1"/>
  <c r="M123" i="1"/>
  <c r="D25" i="1"/>
  <c r="E25" i="1"/>
  <c r="F25" i="1"/>
  <c r="G25" i="1"/>
  <c r="H25" i="1"/>
  <c r="I25" i="1"/>
  <c r="J25" i="1"/>
  <c r="C25" i="1"/>
  <c r="D16" i="1"/>
  <c r="D17" i="1" s="1"/>
  <c r="E16" i="1"/>
  <c r="E17" i="1" s="1"/>
  <c r="F16" i="1"/>
  <c r="F17" i="1" s="1"/>
  <c r="G16" i="1"/>
  <c r="G17" i="1" s="1"/>
  <c r="H16" i="1"/>
  <c r="H17" i="1" s="1"/>
  <c r="I16" i="1"/>
  <c r="I17" i="1" s="1"/>
  <c r="J16" i="1"/>
  <c r="J17" i="1" s="1"/>
  <c r="C16" i="1"/>
  <c r="C17" i="1" s="1"/>
  <c r="M154" i="1" l="1"/>
  <c r="M151" i="1"/>
  <c r="M148" i="1"/>
  <c r="M152" i="1"/>
  <c r="M150" i="1"/>
  <c r="M149" i="1"/>
  <c r="M145" i="1"/>
  <c r="M147" i="1"/>
  <c r="M146" i="1"/>
  <c r="M153" i="1"/>
  <c r="C26" i="1"/>
  <c r="C18" i="1"/>
  <c r="G26" i="1"/>
  <c r="J18" i="1"/>
  <c r="F18" i="1"/>
  <c r="J26" i="1"/>
  <c r="F26" i="1"/>
  <c r="G18" i="1"/>
  <c r="I18" i="1"/>
  <c r="E18" i="1"/>
  <c r="I26" i="1"/>
  <c r="E26" i="1"/>
  <c r="H18" i="1"/>
  <c r="D18" i="1"/>
  <c r="H26" i="1"/>
  <c r="D26" i="1"/>
  <c r="M157" i="1" l="1"/>
  <c r="M158" i="1" s="1"/>
  <c r="M19" i="1"/>
  <c r="M20" i="1"/>
  <c r="M17" i="1"/>
  <c r="M14" i="1"/>
  <c r="M21" i="1"/>
  <c r="M15" i="1"/>
  <c r="M18" i="1"/>
  <c r="M16" i="1"/>
</calcChain>
</file>

<file path=xl/sharedStrings.xml><?xml version="1.0" encoding="utf-8"?>
<sst xmlns="http://schemas.openxmlformats.org/spreadsheetml/2006/main" count="330" uniqueCount="143">
  <si>
    <t>Вернигор ТК-4 Вар.3</t>
  </si>
  <si>
    <t>А</t>
  </si>
  <si>
    <t>Б</t>
  </si>
  <si>
    <t>В</t>
  </si>
  <si>
    <t>Г</t>
  </si>
  <si>
    <t>Д</t>
  </si>
  <si>
    <t>Е</t>
  </si>
  <si>
    <t>Ж</t>
  </si>
  <si>
    <t>З</t>
  </si>
  <si>
    <t>Д&gt;З&gt;Ж&gt;А&gt;Е&gt;Б&gt;Г&gt;В</t>
  </si>
  <si>
    <t>А1</t>
  </si>
  <si>
    <t>А2 - МЕДІАНА КЕМЕНІ</t>
  </si>
  <si>
    <t>Д&gt;З&gt;Ж&gt;А&gt;Б&gt;В&gt;Е&gt;Г</t>
  </si>
  <si>
    <t>А2</t>
  </si>
  <si>
    <t>Д&gt;Б&gt;З&gt;В&gt;Г&gt;Ж&gt;Е&gt;А</t>
  </si>
  <si>
    <t>А3</t>
  </si>
  <si>
    <t>Д&gt;Ж&gt;А&gt;З&gt;Б&gt;(В,Г)&gt;Е</t>
  </si>
  <si>
    <t>А4</t>
  </si>
  <si>
    <t>А&gt;З&gt;Г&gt;Е&gt;В&gt;Д&gt;Б&gt;Ж</t>
  </si>
  <si>
    <t>А5</t>
  </si>
  <si>
    <t>З&gt;Ж&gt;Б&gt;А&gt;В&gt;Г&gt;Д&gt;Е</t>
  </si>
  <si>
    <t>А6</t>
  </si>
  <si>
    <t>(Д, Ж, З)&gt;Е&gt;Б&gt;(А, Г)&gt;В</t>
  </si>
  <si>
    <t>А7</t>
  </si>
  <si>
    <t>Ж&gt;З&gt;Е&gt;(Б,Д)&gt;Г&gt;А&gt;В</t>
  </si>
  <si>
    <t>А8</t>
  </si>
  <si>
    <t>Е&gt;Ж&gt;Д&gt;З&gt;А&gt;В&gt;Б&gt;Г</t>
  </si>
  <si>
    <t>А9</t>
  </si>
  <si>
    <t>Е&gt;З&gt;Б&gt;В&gt;Г&gt;Д&gt;Ж&gt;А</t>
  </si>
  <si>
    <t>А10</t>
  </si>
  <si>
    <t>Sum</t>
  </si>
  <si>
    <t>Avg</t>
  </si>
  <si>
    <t>X=</t>
  </si>
  <si>
    <t>Г&gt; В&gt; А&gt;Е&gt;Б&gt;Ж&gt;Д&gt;З</t>
  </si>
  <si>
    <t xml:space="preserve">Rank </t>
  </si>
  <si>
    <t>Mediana</t>
  </si>
  <si>
    <t>Rank</t>
  </si>
  <si>
    <t>Y=</t>
  </si>
  <si>
    <t>Г&gt;В&gt;Б&gt;(А Е)&gt;(Д Ж)&gt;З</t>
  </si>
  <si>
    <t>Г&gt;В&gt;Б&gt;А&gt;Е&gt;Д&gt;Ж&gt;З</t>
  </si>
  <si>
    <t>d(A1,A2)=</t>
  </si>
  <si>
    <t>(А1,А2)</t>
  </si>
  <si>
    <t>(А1,А3)</t>
  </si>
  <si>
    <t>(А1,А4)</t>
  </si>
  <si>
    <t>(А1,А5)</t>
  </si>
  <si>
    <t>(А1,А6)</t>
  </si>
  <si>
    <t>(А1,А7)</t>
  </si>
  <si>
    <t>(А1,А8)</t>
  </si>
  <si>
    <t>(А1,А9)</t>
  </si>
  <si>
    <t>(А1,А10)</t>
  </si>
  <si>
    <t>d(A1,A3)=</t>
  </si>
  <si>
    <t>d(A1,A4)=</t>
  </si>
  <si>
    <t>d(A1,A5)=</t>
  </si>
  <si>
    <t>d(A1,A6)=</t>
  </si>
  <si>
    <t>d(A1,A7)=</t>
  </si>
  <si>
    <t>d(A1,A8)=</t>
  </si>
  <si>
    <t>d(A1,A9)=</t>
  </si>
  <si>
    <t>d(A1,A10)=</t>
  </si>
  <si>
    <t>d(A2,A3)=</t>
  </si>
  <si>
    <t>(А2,А3)</t>
  </si>
  <si>
    <t>(А2,А4)</t>
  </si>
  <si>
    <t>(А2,А5)</t>
  </si>
  <si>
    <t>(А2,А6)</t>
  </si>
  <si>
    <t>(А2,А7)</t>
  </si>
  <si>
    <t>(А2,А8)</t>
  </si>
  <si>
    <t>(А2,А9)</t>
  </si>
  <si>
    <t>(А2,А10)</t>
  </si>
  <si>
    <t>d(A2,A4)=</t>
  </si>
  <si>
    <t>d(A2,A5)=</t>
  </si>
  <si>
    <t>d(A2,A6)=</t>
  </si>
  <si>
    <t>d(A2,A7)=</t>
  </si>
  <si>
    <t>d(A2,A8)=</t>
  </si>
  <si>
    <t>d(A2,A9)=</t>
  </si>
  <si>
    <t>d(A2,A10)=</t>
  </si>
  <si>
    <t>(А3,А4)</t>
  </si>
  <si>
    <t>(А3,А5)</t>
  </si>
  <si>
    <t>(А3,А6)</t>
  </si>
  <si>
    <t>(А3,А7)</t>
  </si>
  <si>
    <t>(А3,А8)</t>
  </si>
  <si>
    <t>(А3,А9)</t>
  </si>
  <si>
    <t>(А3,А10)</t>
  </si>
  <si>
    <t>d(A3,A4)=</t>
  </si>
  <si>
    <t>d(A3,A5)=</t>
  </si>
  <si>
    <t>d(A3,A6)=</t>
  </si>
  <si>
    <t>d(A3,A7)=</t>
  </si>
  <si>
    <t>d(A3,A8)=</t>
  </si>
  <si>
    <t>d(A3,A9)=</t>
  </si>
  <si>
    <t>d(A3,A10)=</t>
  </si>
  <si>
    <t>(А4,А5)</t>
  </si>
  <si>
    <t>(А4,А6)</t>
  </si>
  <si>
    <t>(А4,А7)</t>
  </si>
  <si>
    <t>(А4,А8)</t>
  </si>
  <si>
    <t>(А4,А9)</t>
  </si>
  <si>
    <t>(А4,А10)</t>
  </si>
  <si>
    <t>d(A4,A5)=</t>
  </si>
  <si>
    <t>d(A4,A6)=</t>
  </si>
  <si>
    <t>d(A4,A7)=</t>
  </si>
  <si>
    <t>d(A4,A8)=</t>
  </si>
  <si>
    <t>d(A4,A9)=</t>
  </si>
  <si>
    <t>d(A4,A10)=</t>
  </si>
  <si>
    <t>(А5,А6)</t>
  </si>
  <si>
    <t>(А5,А7)</t>
  </si>
  <si>
    <t>(А5,А8)</t>
  </si>
  <si>
    <t>(А5,А9)</t>
  </si>
  <si>
    <t>(А5,А10)</t>
  </si>
  <si>
    <t>d(A5,A6)=</t>
  </si>
  <si>
    <t>d(A5,A7)=</t>
  </si>
  <si>
    <t>d(A5,A8)=</t>
  </si>
  <si>
    <t>d(A5,A9)=</t>
  </si>
  <si>
    <t>d(A5,A10)=</t>
  </si>
  <si>
    <t>(А6,А7)</t>
  </si>
  <si>
    <t>(А6,А8)</t>
  </si>
  <si>
    <t>(А6,А9)</t>
  </si>
  <si>
    <t>(А6,А10)</t>
  </si>
  <si>
    <t>d(A6,A7)=</t>
  </si>
  <si>
    <t>d(A6,A8)=</t>
  </si>
  <si>
    <t>d(A6,A9)=</t>
  </si>
  <si>
    <t>d(A6,A10)=</t>
  </si>
  <si>
    <t>(А7,А8)</t>
  </si>
  <si>
    <t>(А7,А9)</t>
  </si>
  <si>
    <t>(А7,А10)</t>
  </si>
  <si>
    <t>d(A7,A8)=</t>
  </si>
  <si>
    <t>d(A7,A9)=</t>
  </si>
  <si>
    <t>d(A7,A10)=</t>
  </si>
  <si>
    <t>Г&gt;В&gt;Б&gt;Е&gt;А&gt;Ж&gt;З&gt;Д</t>
  </si>
  <si>
    <t>(А8,А9)</t>
  </si>
  <si>
    <t>(А8,А10)</t>
  </si>
  <si>
    <t>d(A8,A9)=</t>
  </si>
  <si>
    <t>d(A8,A10)=</t>
  </si>
  <si>
    <t>(А9,А10)</t>
  </si>
  <si>
    <t>d(A9,A10)=</t>
  </si>
  <si>
    <t>F(A1)</t>
  </si>
  <si>
    <t>F(A2)</t>
  </si>
  <si>
    <t>F(A3)</t>
  </si>
  <si>
    <t>F(A4)</t>
  </si>
  <si>
    <t>F(A5)</t>
  </si>
  <si>
    <t>F(A6)</t>
  </si>
  <si>
    <t>F(A7)</t>
  </si>
  <si>
    <t>F(A8)</t>
  </si>
  <si>
    <t>F(A9)</t>
  </si>
  <si>
    <t>F(A10)</t>
  </si>
  <si>
    <t>Min</t>
  </si>
  <si>
    <t>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</si>
</sst>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1" xfId="0" applyFont="1" applyBorder="1"/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/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0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7" xfId="0" applyFont="1" applyBorder="1"/>
    <xf numFmtId="0" fontId="1" fillId="0" borderId="9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0" xfId="0" applyFont="1" applyBorder="1"/>
    <xf numFmtId="0" fontId="1" fillId="3" borderId="10" xfId="0" applyFont="1" applyFill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P160"/>
  <sheetViews>
    <sheetView tabSelected="1" zoomScale="70" zoomScaleNormal="70" workbookViewId="0">
      <selection activeCell="R10" sqref="A1:XFD1048576"/>
    </sheetView>
  </sheetViews>
  <sheetFormatPr defaultRowHeight="15"/>
  <cols>
    <col min="1" max="3" width="9.140625" style="1"/>
    <col min="4" max="4" width="9.140625" style="1" customWidth="1"/>
    <col min="5" max="5" width="11" style="1" customWidth="1"/>
    <col min="6" max="11" width="9.140625" style="1"/>
    <col min="12" max="12" width="11.140625" style="1" customWidth="1"/>
    <col min="13" max="13" width="9.42578125" style="1" customWidth="1"/>
    <col min="14" max="14" width="9" style="1" customWidth="1"/>
    <col min="15" max="15" width="18.85546875" style="1" bestFit="1" customWidth="1"/>
    <col min="16" max="16384" width="9.140625" style="1"/>
  </cols>
  <sheetData>
    <row r="1" spans="2:25">
      <c r="K1" s="2"/>
      <c r="L1" s="3"/>
      <c r="M1" s="3"/>
      <c r="N1" s="4"/>
      <c r="O1" s="1" t="s">
        <v>0</v>
      </c>
    </row>
    <row r="2" spans="2:25">
      <c r="B2" s="5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L2" s="9"/>
    </row>
    <row r="3" spans="2:25">
      <c r="B3" s="10">
        <v>1</v>
      </c>
      <c r="C3" s="2">
        <v>5</v>
      </c>
      <c r="D3" s="2">
        <v>3</v>
      </c>
      <c r="E3" s="2">
        <v>1</v>
      </c>
      <c r="F3" s="2">
        <v>2</v>
      </c>
      <c r="G3" s="2">
        <v>8</v>
      </c>
      <c r="H3" s="2">
        <v>4</v>
      </c>
      <c r="I3" s="2">
        <v>6</v>
      </c>
      <c r="J3" s="11">
        <v>7</v>
      </c>
      <c r="L3" s="12" t="s">
        <v>9</v>
      </c>
      <c r="M3" s="13"/>
      <c r="N3" s="5" t="s">
        <v>10</v>
      </c>
      <c r="P3" s="14" t="s">
        <v>11</v>
      </c>
      <c r="Q3" s="15"/>
      <c r="R3" s="16"/>
    </row>
    <row r="4" spans="2:25">
      <c r="B4" s="10">
        <v>2</v>
      </c>
      <c r="C4" s="2">
        <v>5</v>
      </c>
      <c r="D4" s="2">
        <v>4</v>
      </c>
      <c r="E4" s="2">
        <v>3</v>
      </c>
      <c r="F4" s="2">
        <v>1</v>
      </c>
      <c r="G4" s="2">
        <v>8</v>
      </c>
      <c r="H4" s="2">
        <v>2</v>
      </c>
      <c r="I4" s="2">
        <v>6</v>
      </c>
      <c r="J4" s="11">
        <v>7</v>
      </c>
      <c r="L4" s="17" t="s">
        <v>12</v>
      </c>
      <c r="M4" s="18"/>
      <c r="N4" s="19" t="s">
        <v>13</v>
      </c>
      <c r="P4" s="20"/>
      <c r="Q4" s="21"/>
      <c r="R4" s="22"/>
    </row>
    <row r="5" spans="2:25">
      <c r="B5" s="10">
        <v>3</v>
      </c>
      <c r="C5" s="2">
        <v>1</v>
      </c>
      <c r="D5" s="2">
        <v>7</v>
      </c>
      <c r="E5" s="2">
        <v>5</v>
      </c>
      <c r="F5" s="2">
        <v>4</v>
      </c>
      <c r="G5" s="2">
        <v>8</v>
      </c>
      <c r="H5" s="2">
        <v>2</v>
      </c>
      <c r="I5" s="2">
        <v>3</v>
      </c>
      <c r="J5" s="11">
        <v>6</v>
      </c>
      <c r="L5" s="17" t="s">
        <v>14</v>
      </c>
      <c r="M5" s="18"/>
      <c r="N5" s="19" t="s">
        <v>15</v>
      </c>
      <c r="P5" s="23"/>
      <c r="Q5" s="24"/>
      <c r="R5" s="25"/>
    </row>
    <row r="6" spans="2:25">
      <c r="B6" s="10">
        <v>4</v>
      </c>
      <c r="C6" s="2">
        <v>6</v>
      </c>
      <c r="D6" s="2">
        <v>4</v>
      </c>
      <c r="E6" s="2">
        <v>2.5</v>
      </c>
      <c r="F6" s="2">
        <v>2.5</v>
      </c>
      <c r="G6" s="2">
        <v>8</v>
      </c>
      <c r="H6" s="2">
        <v>1</v>
      </c>
      <c r="I6" s="2">
        <v>7</v>
      </c>
      <c r="J6" s="11">
        <v>5</v>
      </c>
      <c r="L6" s="17" t="s">
        <v>16</v>
      </c>
      <c r="M6" s="18"/>
      <c r="N6" s="19" t="s">
        <v>17</v>
      </c>
    </row>
    <row r="7" spans="2:25">
      <c r="B7" s="10">
        <v>5</v>
      </c>
      <c r="C7" s="2">
        <v>8</v>
      </c>
      <c r="D7" s="2">
        <v>2</v>
      </c>
      <c r="E7" s="2">
        <v>4</v>
      </c>
      <c r="F7" s="2">
        <v>6</v>
      </c>
      <c r="G7" s="2">
        <v>3</v>
      </c>
      <c r="H7" s="2">
        <v>5</v>
      </c>
      <c r="I7" s="2">
        <v>1</v>
      </c>
      <c r="J7" s="11">
        <v>7</v>
      </c>
      <c r="L7" s="17" t="s">
        <v>18</v>
      </c>
      <c r="M7" s="18"/>
      <c r="N7" s="19" t="s">
        <v>19</v>
      </c>
    </row>
    <row r="8" spans="2:25">
      <c r="B8" s="10">
        <v>6</v>
      </c>
      <c r="C8" s="2">
        <v>5</v>
      </c>
      <c r="D8" s="2">
        <v>6</v>
      </c>
      <c r="E8" s="2">
        <v>4</v>
      </c>
      <c r="F8" s="2">
        <v>3</v>
      </c>
      <c r="G8" s="2">
        <v>2</v>
      </c>
      <c r="H8" s="2">
        <v>1</v>
      </c>
      <c r="I8" s="2">
        <v>7</v>
      </c>
      <c r="J8" s="11">
        <v>8</v>
      </c>
      <c r="L8" s="17" t="s">
        <v>20</v>
      </c>
      <c r="M8" s="18"/>
      <c r="N8" s="19" t="s">
        <v>21</v>
      </c>
    </row>
    <row r="9" spans="2:25">
      <c r="B9" s="10">
        <v>7</v>
      </c>
      <c r="C9" s="2">
        <v>1</v>
      </c>
      <c r="D9" s="2">
        <v>2.5</v>
      </c>
      <c r="E9" s="2">
        <v>2.5</v>
      </c>
      <c r="F9" s="2">
        <v>4</v>
      </c>
      <c r="G9" s="2">
        <v>6</v>
      </c>
      <c r="H9" s="2">
        <v>6</v>
      </c>
      <c r="I9" s="2">
        <v>6</v>
      </c>
      <c r="J9" s="11">
        <v>8</v>
      </c>
      <c r="L9" s="17" t="s">
        <v>22</v>
      </c>
      <c r="M9" s="18"/>
      <c r="N9" s="19" t="s">
        <v>23</v>
      </c>
    </row>
    <row r="10" spans="2:25">
      <c r="B10" s="10">
        <v>8</v>
      </c>
      <c r="C10" s="2">
        <v>1.5</v>
      </c>
      <c r="D10" s="2">
        <v>3</v>
      </c>
      <c r="E10" s="2">
        <v>2</v>
      </c>
      <c r="F10" s="2">
        <v>1.5</v>
      </c>
      <c r="G10" s="2">
        <v>8</v>
      </c>
      <c r="H10" s="2">
        <v>6</v>
      </c>
      <c r="I10" s="2">
        <v>4</v>
      </c>
      <c r="J10" s="11">
        <v>7</v>
      </c>
      <c r="L10" s="17" t="s">
        <v>24</v>
      </c>
      <c r="M10" s="18"/>
      <c r="N10" s="19" t="s">
        <v>25</v>
      </c>
    </row>
    <row r="11" spans="2:25">
      <c r="B11" s="10">
        <v>9</v>
      </c>
      <c r="C11" s="2">
        <v>7</v>
      </c>
      <c r="D11" s="2">
        <v>1</v>
      </c>
      <c r="E11" s="2">
        <v>3</v>
      </c>
      <c r="F11" s="2">
        <v>2</v>
      </c>
      <c r="G11" s="2">
        <v>6</v>
      </c>
      <c r="H11" s="2">
        <v>4</v>
      </c>
      <c r="I11" s="2">
        <v>5</v>
      </c>
      <c r="J11" s="11">
        <v>8</v>
      </c>
      <c r="L11" s="17" t="s">
        <v>26</v>
      </c>
      <c r="M11" s="18"/>
      <c r="N11" s="19" t="s">
        <v>27</v>
      </c>
    </row>
    <row r="12" spans="2:25">
      <c r="B12" s="26">
        <v>10</v>
      </c>
      <c r="C12" s="27">
        <v>1</v>
      </c>
      <c r="D12" s="27">
        <v>6</v>
      </c>
      <c r="E12" s="27">
        <v>5</v>
      </c>
      <c r="F12" s="27">
        <v>3</v>
      </c>
      <c r="G12" s="27">
        <v>8</v>
      </c>
      <c r="H12" s="27">
        <v>4</v>
      </c>
      <c r="I12" s="27">
        <v>2</v>
      </c>
      <c r="J12" s="28">
        <v>7</v>
      </c>
      <c r="L12" s="29" t="s">
        <v>28</v>
      </c>
      <c r="M12" s="30"/>
      <c r="N12" s="31" t="s">
        <v>29</v>
      </c>
    </row>
    <row r="13" spans="2:25">
      <c r="B13" s="32"/>
      <c r="C13" s="2"/>
      <c r="D13" s="2"/>
      <c r="E13" s="2"/>
      <c r="F13" s="2"/>
      <c r="G13" s="2"/>
      <c r="H13" s="2"/>
      <c r="I13" s="2"/>
      <c r="J13" s="2"/>
      <c r="L13" s="33"/>
      <c r="M13" s="33"/>
      <c r="S13" s="2"/>
      <c r="T13" s="2"/>
      <c r="U13" s="2"/>
      <c r="V13" s="2"/>
      <c r="W13" s="2"/>
      <c r="X13" s="2"/>
    </row>
    <row r="14" spans="2:25">
      <c r="L14" s="34">
        <v>1</v>
      </c>
      <c r="M14" s="35" t="str">
        <f t="shared" ref="M14:M21" si="0">INDEX($C$2:$J$2,MATCH(L14,$C$18:$J$18,0))</f>
        <v>Г</v>
      </c>
      <c r="R14" s="2"/>
      <c r="S14" s="2"/>
      <c r="T14" s="2"/>
      <c r="U14" s="2"/>
      <c r="V14" s="2"/>
      <c r="W14" s="2"/>
      <c r="X14" s="2"/>
      <c r="Y14" s="2"/>
    </row>
    <row r="15" spans="2:25">
      <c r="L15" s="36">
        <v>2</v>
      </c>
      <c r="M15" s="37" t="str">
        <f t="shared" si="0"/>
        <v>В</v>
      </c>
      <c r="T15" s="2"/>
      <c r="U15" s="2"/>
      <c r="V15" s="2"/>
      <c r="W15" s="2"/>
      <c r="X15" s="2"/>
      <c r="Y15" s="2"/>
    </row>
    <row r="16" spans="2:25">
      <c r="B16" s="38" t="s">
        <v>30</v>
      </c>
      <c r="C16" s="39">
        <f t="shared" ref="C16:J16" si="1">SUM(C3:C12)</f>
        <v>40.5</v>
      </c>
      <c r="D16" s="39">
        <f t="shared" si="1"/>
        <v>38.5</v>
      </c>
      <c r="E16" s="39">
        <f t="shared" si="1"/>
        <v>32</v>
      </c>
      <c r="F16" s="39">
        <f t="shared" si="1"/>
        <v>29</v>
      </c>
      <c r="G16" s="39">
        <f t="shared" si="1"/>
        <v>65</v>
      </c>
      <c r="H16" s="39">
        <f t="shared" si="1"/>
        <v>35</v>
      </c>
      <c r="I16" s="39">
        <f t="shared" si="1"/>
        <v>47</v>
      </c>
      <c r="J16" s="40">
        <f t="shared" si="1"/>
        <v>70</v>
      </c>
      <c r="L16" s="36">
        <v>3</v>
      </c>
      <c r="M16" s="37" t="str">
        <f t="shared" si="0"/>
        <v>Е</v>
      </c>
      <c r="T16" s="2"/>
      <c r="U16" s="2"/>
      <c r="V16" s="2"/>
      <c r="W16" s="2"/>
      <c r="X16" s="2"/>
      <c r="Y16" s="2"/>
    </row>
    <row r="17" spans="2:25">
      <c r="B17" s="10" t="s">
        <v>31</v>
      </c>
      <c r="C17" s="2">
        <f t="shared" ref="C17:J17" si="2">C16/COUNT(C3:C12)</f>
        <v>4.05</v>
      </c>
      <c r="D17" s="2">
        <f t="shared" si="2"/>
        <v>3.85</v>
      </c>
      <c r="E17" s="2">
        <f t="shared" si="2"/>
        <v>3.2</v>
      </c>
      <c r="F17" s="2">
        <f t="shared" si="2"/>
        <v>2.9</v>
      </c>
      <c r="G17" s="2">
        <f t="shared" si="2"/>
        <v>6.5</v>
      </c>
      <c r="H17" s="2">
        <f t="shared" si="2"/>
        <v>3.5</v>
      </c>
      <c r="I17" s="2">
        <f t="shared" si="2"/>
        <v>4.7</v>
      </c>
      <c r="J17" s="11">
        <f t="shared" si="2"/>
        <v>7</v>
      </c>
      <c r="L17" s="36">
        <v>4</v>
      </c>
      <c r="M17" s="37" t="str">
        <f t="shared" si="0"/>
        <v>Б</v>
      </c>
      <c r="N17" s="41" t="s">
        <v>32</v>
      </c>
      <c r="O17" s="1" t="s">
        <v>33</v>
      </c>
      <c r="T17" s="2"/>
      <c r="U17" s="2"/>
      <c r="V17" s="2"/>
      <c r="W17" s="2"/>
      <c r="X17" s="2"/>
      <c r="Y17" s="2"/>
    </row>
    <row r="18" spans="2:25">
      <c r="B18" s="42" t="s">
        <v>34</v>
      </c>
      <c r="C18" s="27">
        <f t="shared" ref="C18:I18" si="3">_xlfn.RANK.EQ(C17,$C$17:$J$17,1)</f>
        <v>5</v>
      </c>
      <c r="D18" s="27">
        <f t="shared" si="3"/>
        <v>4</v>
      </c>
      <c r="E18" s="27">
        <f t="shared" si="3"/>
        <v>2</v>
      </c>
      <c r="F18" s="27">
        <f t="shared" si="3"/>
        <v>1</v>
      </c>
      <c r="G18" s="27">
        <f t="shared" si="3"/>
        <v>7</v>
      </c>
      <c r="H18" s="27">
        <f t="shared" si="3"/>
        <v>3</v>
      </c>
      <c r="I18" s="27">
        <f t="shared" si="3"/>
        <v>6</v>
      </c>
      <c r="J18" s="28">
        <f>_xlfn.RANK.EQ(J17,$C$17:$J$17,1)</f>
        <v>8</v>
      </c>
      <c r="L18" s="36">
        <v>5</v>
      </c>
      <c r="M18" s="37" t="str">
        <f t="shared" si="0"/>
        <v>А</v>
      </c>
      <c r="R18" s="2"/>
      <c r="S18" s="2"/>
      <c r="T18" s="2"/>
      <c r="U18" s="2"/>
      <c r="V18" s="2"/>
      <c r="W18" s="2"/>
      <c r="X18" s="2"/>
      <c r="Y18" s="2"/>
    </row>
    <row r="19" spans="2:25">
      <c r="L19" s="36">
        <v>6</v>
      </c>
      <c r="M19" s="37" t="str">
        <f t="shared" si="0"/>
        <v>Ж</v>
      </c>
      <c r="R19" s="2"/>
      <c r="S19" s="2"/>
      <c r="T19" s="2"/>
      <c r="U19" s="2"/>
      <c r="V19" s="2"/>
      <c r="W19" s="2"/>
      <c r="X19" s="2"/>
      <c r="Y19" s="2"/>
    </row>
    <row r="20" spans="2:25">
      <c r="L20" s="36">
        <v>7</v>
      </c>
      <c r="M20" s="37" t="str">
        <f t="shared" si="0"/>
        <v>Д</v>
      </c>
      <c r="R20" s="2"/>
      <c r="S20" s="2"/>
      <c r="T20" s="2"/>
      <c r="U20" s="2"/>
      <c r="V20" s="2"/>
      <c r="W20" s="2"/>
      <c r="X20" s="2"/>
      <c r="Y20" s="2"/>
    </row>
    <row r="21" spans="2:25">
      <c r="L21" s="43">
        <v>8</v>
      </c>
      <c r="M21" s="44" t="str">
        <f t="shared" si="0"/>
        <v>З</v>
      </c>
      <c r="U21" s="2"/>
      <c r="V21" s="2"/>
      <c r="W21" s="2"/>
      <c r="X21" s="2"/>
    </row>
    <row r="22" spans="2:25">
      <c r="U22" s="2"/>
      <c r="V22" s="2"/>
      <c r="W22" s="2"/>
      <c r="X22" s="2"/>
    </row>
    <row r="23" spans="2:25">
      <c r="L23" s="45">
        <v>1</v>
      </c>
      <c r="M23" s="40" t="s">
        <v>4</v>
      </c>
      <c r="U23" s="2"/>
      <c r="V23" s="2"/>
      <c r="W23" s="2"/>
      <c r="X23" s="2"/>
    </row>
    <row r="24" spans="2:25">
      <c r="L24" s="46">
        <v>2</v>
      </c>
      <c r="M24" s="11" t="s">
        <v>3</v>
      </c>
      <c r="U24" s="2"/>
      <c r="V24" s="2"/>
      <c r="W24" s="2"/>
      <c r="X24" s="2"/>
    </row>
    <row r="25" spans="2:25">
      <c r="B25" s="5" t="s">
        <v>35</v>
      </c>
      <c r="C25" s="39">
        <f t="shared" ref="C25:J25" si="4">MEDIAN(C3:C12)</f>
        <v>5</v>
      </c>
      <c r="D25" s="39">
        <f t="shared" si="4"/>
        <v>3.5</v>
      </c>
      <c r="E25" s="39">
        <f t="shared" si="4"/>
        <v>3</v>
      </c>
      <c r="F25" s="39">
        <f t="shared" si="4"/>
        <v>2.75</v>
      </c>
      <c r="G25" s="39">
        <f t="shared" si="4"/>
        <v>8</v>
      </c>
      <c r="H25" s="39">
        <f t="shared" si="4"/>
        <v>4</v>
      </c>
      <c r="I25" s="39">
        <f t="shared" si="4"/>
        <v>5.5</v>
      </c>
      <c r="J25" s="40">
        <f t="shared" si="4"/>
        <v>7</v>
      </c>
      <c r="L25" s="46">
        <v>3</v>
      </c>
      <c r="M25" s="11" t="s">
        <v>2</v>
      </c>
      <c r="U25" s="2"/>
      <c r="V25" s="2"/>
      <c r="W25" s="2"/>
      <c r="X25" s="2"/>
    </row>
    <row r="26" spans="2:25">
      <c r="B26" s="42" t="s">
        <v>36</v>
      </c>
      <c r="C26" s="27">
        <f t="shared" ref="C26:I26" si="5">_xlfn.RANK.EQ(C25,$C$25:$J$25,1)</f>
        <v>5</v>
      </c>
      <c r="D26" s="27">
        <f t="shared" si="5"/>
        <v>3</v>
      </c>
      <c r="E26" s="27">
        <f t="shared" si="5"/>
        <v>2</v>
      </c>
      <c r="F26" s="27">
        <f t="shared" si="5"/>
        <v>1</v>
      </c>
      <c r="G26" s="27">
        <f t="shared" si="5"/>
        <v>8</v>
      </c>
      <c r="H26" s="27">
        <f t="shared" si="5"/>
        <v>4</v>
      </c>
      <c r="I26" s="27">
        <f t="shared" si="5"/>
        <v>6</v>
      </c>
      <c r="J26" s="28">
        <f>_xlfn.RANK.EQ(J25,$C$25:$J$25,1)</f>
        <v>7</v>
      </c>
      <c r="L26" s="46">
        <v>4</v>
      </c>
      <c r="M26" s="11" t="s">
        <v>1</v>
      </c>
      <c r="N26" s="41" t="s">
        <v>37</v>
      </c>
      <c r="O26" s="1" t="s">
        <v>38</v>
      </c>
    </row>
    <row r="27" spans="2:25">
      <c r="L27" s="46">
        <v>4</v>
      </c>
      <c r="M27" s="11" t="s">
        <v>6</v>
      </c>
    </row>
    <row r="28" spans="2:25">
      <c r="L28" s="46">
        <v>6</v>
      </c>
      <c r="M28" s="11" t="s">
        <v>5</v>
      </c>
    </row>
    <row r="29" spans="2:25">
      <c r="L29" s="46">
        <v>6</v>
      </c>
      <c r="M29" s="11" t="s">
        <v>7</v>
      </c>
    </row>
    <row r="30" spans="2:25">
      <c r="L30" s="47">
        <v>8</v>
      </c>
      <c r="M30" s="28" t="s">
        <v>8</v>
      </c>
    </row>
    <row r="31" spans="2:25">
      <c r="K31" s="48"/>
      <c r="L31" s="48"/>
      <c r="M31" s="48"/>
      <c r="N31" s="48"/>
      <c r="O31" s="48"/>
      <c r="P31" s="48"/>
    </row>
    <row r="32" spans="2:25">
      <c r="O32" s="49" t="s">
        <v>39</v>
      </c>
    </row>
    <row r="35" spans="2:94">
      <c r="D35" s="50" t="s">
        <v>9</v>
      </c>
      <c r="E35" s="50"/>
    </row>
    <row r="37" spans="2:94">
      <c r="B37" s="51" t="s">
        <v>10</v>
      </c>
      <c r="C37" s="32" t="s">
        <v>1</v>
      </c>
      <c r="D37" s="32" t="s">
        <v>2</v>
      </c>
      <c r="E37" s="32" t="s">
        <v>3</v>
      </c>
      <c r="F37" s="32" t="s">
        <v>4</v>
      </c>
      <c r="G37" s="32" t="s">
        <v>5</v>
      </c>
      <c r="H37" s="32" t="s">
        <v>6</v>
      </c>
      <c r="I37" s="32" t="s">
        <v>7</v>
      </c>
      <c r="J37" s="32" t="s">
        <v>8</v>
      </c>
      <c r="L37" s="52" t="s">
        <v>40</v>
      </c>
      <c r="M37" s="40">
        <f>SUM(O38:V45)</f>
        <v>6</v>
      </c>
      <c r="O37" s="51" t="s">
        <v>41</v>
      </c>
      <c r="X37" s="51" t="s">
        <v>42</v>
      </c>
      <c r="AG37" s="51" t="s">
        <v>43</v>
      </c>
      <c r="AP37" s="51" t="s">
        <v>44</v>
      </c>
      <c r="AY37" s="51" t="s">
        <v>45</v>
      </c>
      <c r="BH37" s="51" t="s">
        <v>46</v>
      </c>
      <c r="BQ37" s="51" t="s">
        <v>47</v>
      </c>
      <c r="BZ37" s="51" t="s">
        <v>48</v>
      </c>
      <c r="CI37" s="51" t="s">
        <v>49</v>
      </c>
    </row>
    <row r="38" spans="2:94">
      <c r="B38" s="32" t="s">
        <v>1</v>
      </c>
      <c r="C38" s="2">
        <v>1</v>
      </c>
      <c r="D38" s="2">
        <v>0</v>
      </c>
      <c r="E38" s="2">
        <v>0</v>
      </c>
      <c r="F38" s="2">
        <v>0</v>
      </c>
      <c r="G38" s="4">
        <v>1</v>
      </c>
      <c r="H38" s="2">
        <v>0</v>
      </c>
      <c r="I38" s="2">
        <v>1</v>
      </c>
      <c r="J38" s="4">
        <v>1</v>
      </c>
      <c r="L38" s="53" t="s">
        <v>50</v>
      </c>
      <c r="M38" s="11">
        <f>SUM(X38:AE45)</f>
        <v>24</v>
      </c>
      <c r="O38" s="1">
        <f t="shared" ref="O38:V45" si="6">IF(C38=C50,0,1)</f>
        <v>0</v>
      </c>
      <c r="P38" s="1">
        <f t="shared" si="6"/>
        <v>0</v>
      </c>
      <c r="Q38" s="1">
        <f t="shared" si="6"/>
        <v>0</v>
      </c>
      <c r="R38" s="1">
        <f t="shared" si="6"/>
        <v>0</v>
      </c>
      <c r="S38" s="1">
        <f t="shared" si="6"/>
        <v>0</v>
      </c>
      <c r="T38" s="1">
        <f t="shared" si="6"/>
        <v>0</v>
      </c>
      <c r="U38" s="1">
        <f t="shared" si="6"/>
        <v>0</v>
      </c>
      <c r="V38" s="1">
        <f t="shared" si="6"/>
        <v>0</v>
      </c>
      <c r="X38" s="1">
        <f t="shared" ref="X38:AE45" si="7">IF(C38=C62,0,1)</f>
        <v>0</v>
      </c>
      <c r="Y38" s="1">
        <f t="shared" si="7"/>
        <v>1</v>
      </c>
      <c r="Z38" s="1">
        <f t="shared" si="7"/>
        <v>1</v>
      </c>
      <c r="AA38" s="1">
        <f t="shared" si="7"/>
        <v>1</v>
      </c>
      <c r="AB38" s="1">
        <f t="shared" si="7"/>
        <v>0</v>
      </c>
      <c r="AC38" s="1">
        <f t="shared" si="7"/>
        <v>1</v>
      </c>
      <c r="AD38" s="1">
        <f t="shared" si="7"/>
        <v>0</v>
      </c>
      <c r="AE38" s="1">
        <f t="shared" si="7"/>
        <v>0</v>
      </c>
      <c r="AG38" s="1">
        <f t="shared" ref="AG38:AN45" si="8">IF(C38=C74,0,1)</f>
        <v>0</v>
      </c>
      <c r="AH38" s="1">
        <f t="shared" si="8"/>
        <v>0</v>
      </c>
      <c r="AI38" s="1">
        <f t="shared" si="8"/>
        <v>0</v>
      </c>
      <c r="AJ38" s="1">
        <f t="shared" si="8"/>
        <v>0</v>
      </c>
      <c r="AK38" s="1">
        <f t="shared" si="8"/>
        <v>0</v>
      </c>
      <c r="AL38" s="1">
        <f t="shared" si="8"/>
        <v>0</v>
      </c>
      <c r="AM38" s="1">
        <f t="shared" si="8"/>
        <v>0</v>
      </c>
      <c r="AN38" s="1">
        <f t="shared" si="8"/>
        <v>1</v>
      </c>
      <c r="AP38" s="1">
        <f t="shared" ref="AP38:AW45" si="9">IF(C38=C86,0,1)</f>
        <v>0</v>
      </c>
      <c r="AQ38" s="1">
        <f t="shared" si="9"/>
        <v>0</v>
      </c>
      <c r="AR38" s="1">
        <f t="shared" si="9"/>
        <v>0</v>
      </c>
      <c r="AS38" s="1">
        <f t="shared" si="9"/>
        <v>0</v>
      </c>
      <c r="AT38" s="1">
        <f t="shared" si="9"/>
        <v>1</v>
      </c>
      <c r="AU38" s="1">
        <f t="shared" si="9"/>
        <v>0</v>
      </c>
      <c r="AV38" s="1">
        <f t="shared" si="9"/>
        <v>1</v>
      </c>
      <c r="AW38" s="1">
        <f t="shared" si="9"/>
        <v>1</v>
      </c>
      <c r="AY38" s="1">
        <f t="shared" ref="AY38:BF45" si="10">IF(C38=C98,0,1)</f>
        <v>0</v>
      </c>
      <c r="AZ38" s="1">
        <f t="shared" si="10"/>
        <v>1</v>
      </c>
      <c r="BA38" s="1">
        <f t="shared" si="10"/>
        <v>0</v>
      </c>
      <c r="BB38" s="1">
        <f t="shared" si="10"/>
        <v>0</v>
      </c>
      <c r="BC38" s="1">
        <f t="shared" si="10"/>
        <v>1</v>
      </c>
      <c r="BD38" s="1">
        <f t="shared" si="10"/>
        <v>0</v>
      </c>
      <c r="BE38" s="1">
        <f t="shared" si="10"/>
        <v>0</v>
      </c>
      <c r="BF38" s="1">
        <f t="shared" si="10"/>
        <v>0</v>
      </c>
      <c r="BH38" s="1">
        <f t="shared" ref="BH38:BO45" si="11">IF(C38=C110,0,1)</f>
        <v>0</v>
      </c>
      <c r="BI38" s="1">
        <f t="shared" si="11"/>
        <v>1</v>
      </c>
      <c r="BJ38" s="1">
        <f t="shared" si="11"/>
        <v>0</v>
      </c>
      <c r="BK38" s="1">
        <f t="shared" si="11"/>
        <v>1</v>
      </c>
      <c r="BL38" s="1">
        <f t="shared" si="11"/>
        <v>0</v>
      </c>
      <c r="BM38" s="1">
        <f t="shared" si="11"/>
        <v>1</v>
      </c>
      <c r="BN38" s="1">
        <f t="shared" si="11"/>
        <v>0</v>
      </c>
      <c r="BO38" s="1">
        <f t="shared" si="11"/>
        <v>0</v>
      </c>
      <c r="BQ38" s="1">
        <f t="shared" ref="BQ38:BX45" si="12">IF(C38=C122,0,1)</f>
        <v>0</v>
      </c>
      <c r="BR38" s="1">
        <f t="shared" si="12"/>
        <v>1</v>
      </c>
      <c r="BS38" s="1">
        <f t="shared" si="12"/>
        <v>1</v>
      </c>
      <c r="BT38" s="1">
        <f t="shared" si="12"/>
        <v>1</v>
      </c>
      <c r="BU38" s="1">
        <f t="shared" si="12"/>
        <v>1</v>
      </c>
      <c r="BV38" s="1">
        <f t="shared" si="12"/>
        <v>1</v>
      </c>
      <c r="BW38" s="1">
        <f t="shared" si="12"/>
        <v>1</v>
      </c>
      <c r="BX38" s="1">
        <f t="shared" si="12"/>
        <v>1</v>
      </c>
      <c r="BZ38" s="1">
        <f t="shared" ref="BZ38:CG45" si="13">IF(C38=C134,0,1)</f>
        <v>0</v>
      </c>
      <c r="CA38" s="1">
        <f t="shared" si="13"/>
        <v>0</v>
      </c>
      <c r="CB38" s="1">
        <f t="shared" si="13"/>
        <v>0</v>
      </c>
      <c r="CC38" s="1">
        <f t="shared" si="13"/>
        <v>0</v>
      </c>
      <c r="CD38" s="1">
        <f t="shared" si="13"/>
        <v>0</v>
      </c>
      <c r="CE38" s="1">
        <f t="shared" si="13"/>
        <v>1</v>
      </c>
      <c r="CF38" s="1">
        <f t="shared" si="13"/>
        <v>0</v>
      </c>
      <c r="CG38" s="1">
        <f t="shared" si="13"/>
        <v>0</v>
      </c>
      <c r="CI38" s="1">
        <f t="shared" ref="CI38:CP45" si="14">IF(C38=C146,0,1)</f>
        <v>0</v>
      </c>
      <c r="CJ38" s="1">
        <f t="shared" si="14"/>
        <v>1</v>
      </c>
      <c r="CK38" s="1">
        <f t="shared" si="14"/>
        <v>1</v>
      </c>
      <c r="CL38" s="1">
        <f t="shared" si="14"/>
        <v>1</v>
      </c>
      <c r="CM38" s="1">
        <f t="shared" si="14"/>
        <v>0</v>
      </c>
      <c r="CN38" s="1">
        <f t="shared" si="14"/>
        <v>1</v>
      </c>
      <c r="CO38" s="1">
        <f t="shared" si="14"/>
        <v>0</v>
      </c>
      <c r="CP38" s="1">
        <f t="shared" si="14"/>
        <v>0</v>
      </c>
    </row>
    <row r="39" spans="2:94">
      <c r="B39" s="32" t="s">
        <v>2</v>
      </c>
      <c r="C39" s="2">
        <v>1</v>
      </c>
      <c r="D39" s="2">
        <v>1</v>
      </c>
      <c r="E39" s="2">
        <v>0</v>
      </c>
      <c r="F39" s="2">
        <v>0</v>
      </c>
      <c r="G39" s="4">
        <v>1</v>
      </c>
      <c r="H39" s="2">
        <v>1</v>
      </c>
      <c r="I39" s="2">
        <v>1</v>
      </c>
      <c r="J39" s="4">
        <v>1</v>
      </c>
      <c r="L39" s="53" t="s">
        <v>51</v>
      </c>
      <c r="M39" s="11">
        <f>SUM(AG38:AN45)</f>
        <v>11</v>
      </c>
      <c r="O39" s="1">
        <f t="shared" si="6"/>
        <v>0</v>
      </c>
      <c r="P39" s="1">
        <f t="shared" si="6"/>
        <v>0</v>
      </c>
      <c r="Q39" s="1">
        <f t="shared" si="6"/>
        <v>0</v>
      </c>
      <c r="R39" s="1">
        <f t="shared" si="6"/>
        <v>0</v>
      </c>
      <c r="S39" s="1">
        <f t="shared" si="6"/>
        <v>0</v>
      </c>
      <c r="T39" s="1">
        <f t="shared" si="6"/>
        <v>1</v>
      </c>
      <c r="U39" s="1">
        <f t="shared" si="6"/>
        <v>0</v>
      </c>
      <c r="V39" s="1">
        <f t="shared" si="6"/>
        <v>0</v>
      </c>
      <c r="X39" s="1">
        <f t="shared" si="7"/>
        <v>1</v>
      </c>
      <c r="Y39" s="1">
        <f t="shared" si="7"/>
        <v>0</v>
      </c>
      <c r="Z39" s="1">
        <f t="shared" si="7"/>
        <v>0</v>
      </c>
      <c r="AA39" s="1">
        <f t="shared" si="7"/>
        <v>0</v>
      </c>
      <c r="AB39" s="1">
        <f t="shared" si="7"/>
        <v>0</v>
      </c>
      <c r="AC39" s="1">
        <f t="shared" si="7"/>
        <v>1</v>
      </c>
      <c r="AD39" s="1">
        <f t="shared" si="7"/>
        <v>1</v>
      </c>
      <c r="AE39" s="1">
        <f t="shared" si="7"/>
        <v>1</v>
      </c>
      <c r="AG39" s="1">
        <f t="shared" si="8"/>
        <v>0</v>
      </c>
      <c r="AH39" s="1">
        <f t="shared" si="8"/>
        <v>0</v>
      </c>
      <c r="AI39" s="1">
        <f t="shared" si="8"/>
        <v>0</v>
      </c>
      <c r="AJ39" s="1">
        <f t="shared" si="8"/>
        <v>0</v>
      </c>
      <c r="AK39" s="1">
        <f t="shared" si="8"/>
        <v>0</v>
      </c>
      <c r="AL39" s="1">
        <f t="shared" si="8"/>
        <v>1</v>
      </c>
      <c r="AM39" s="1">
        <f t="shared" si="8"/>
        <v>0</v>
      </c>
      <c r="AN39" s="1">
        <f t="shared" si="8"/>
        <v>0</v>
      </c>
      <c r="AP39" s="1">
        <f t="shared" si="9"/>
        <v>0</v>
      </c>
      <c r="AQ39" s="1">
        <f t="shared" si="9"/>
        <v>0</v>
      </c>
      <c r="AR39" s="1">
        <f t="shared" si="9"/>
        <v>1</v>
      </c>
      <c r="AS39" s="1">
        <f t="shared" si="9"/>
        <v>1</v>
      </c>
      <c r="AT39" s="1">
        <f t="shared" si="9"/>
        <v>0</v>
      </c>
      <c r="AU39" s="1">
        <f t="shared" si="9"/>
        <v>0</v>
      </c>
      <c r="AV39" s="1">
        <f t="shared" si="9"/>
        <v>1</v>
      </c>
      <c r="AW39" s="1">
        <f t="shared" si="9"/>
        <v>0</v>
      </c>
      <c r="AY39" s="1">
        <f t="shared" si="10"/>
        <v>1</v>
      </c>
      <c r="AZ39" s="1">
        <f t="shared" si="10"/>
        <v>0</v>
      </c>
      <c r="BA39" s="1">
        <f t="shared" si="10"/>
        <v>0</v>
      </c>
      <c r="BB39" s="1">
        <f t="shared" si="10"/>
        <v>0</v>
      </c>
      <c r="BC39" s="1">
        <f t="shared" si="10"/>
        <v>1</v>
      </c>
      <c r="BD39" s="1">
        <f t="shared" si="10"/>
        <v>1</v>
      </c>
      <c r="BE39" s="1">
        <f t="shared" si="10"/>
        <v>0</v>
      </c>
      <c r="BF39" s="1">
        <f t="shared" si="10"/>
        <v>0</v>
      </c>
      <c r="BH39" s="1">
        <f t="shared" si="11"/>
        <v>0</v>
      </c>
      <c r="BI39" s="1">
        <f t="shared" si="11"/>
        <v>0</v>
      </c>
      <c r="BJ39" s="1">
        <f t="shared" si="11"/>
        <v>0</v>
      </c>
      <c r="BK39" s="1">
        <f t="shared" si="11"/>
        <v>1</v>
      </c>
      <c r="BL39" s="1">
        <f t="shared" si="11"/>
        <v>0</v>
      </c>
      <c r="BM39" s="1">
        <f t="shared" si="11"/>
        <v>0</v>
      </c>
      <c r="BN39" s="1">
        <f t="shared" si="11"/>
        <v>0</v>
      </c>
      <c r="BO39" s="1">
        <f t="shared" si="11"/>
        <v>0</v>
      </c>
      <c r="BQ39" s="1">
        <f t="shared" si="12"/>
        <v>1</v>
      </c>
      <c r="BR39" s="1">
        <f t="shared" si="12"/>
        <v>0</v>
      </c>
      <c r="BS39" s="1">
        <f t="shared" si="12"/>
        <v>1</v>
      </c>
      <c r="BT39" s="1">
        <f t="shared" si="12"/>
        <v>1</v>
      </c>
      <c r="BU39" s="1">
        <f t="shared" si="12"/>
        <v>1</v>
      </c>
      <c r="BV39" s="1">
        <f t="shared" si="12"/>
        <v>1</v>
      </c>
      <c r="BW39" s="1">
        <f t="shared" si="12"/>
        <v>1</v>
      </c>
      <c r="BX39" s="1">
        <f t="shared" si="12"/>
        <v>1</v>
      </c>
      <c r="BZ39" s="1">
        <f t="shared" si="13"/>
        <v>0</v>
      </c>
      <c r="CA39" s="1">
        <f t="shared" si="13"/>
        <v>0</v>
      </c>
      <c r="CB39" s="1">
        <f t="shared" si="13"/>
        <v>1</v>
      </c>
      <c r="CC39" s="1">
        <f t="shared" si="13"/>
        <v>0</v>
      </c>
      <c r="CD39" s="1">
        <f t="shared" si="13"/>
        <v>0</v>
      </c>
      <c r="CE39" s="1">
        <f t="shared" si="13"/>
        <v>0</v>
      </c>
      <c r="CF39" s="1">
        <f t="shared" si="13"/>
        <v>0</v>
      </c>
      <c r="CG39" s="1">
        <f t="shared" si="13"/>
        <v>0</v>
      </c>
      <c r="CI39" s="1">
        <f t="shared" si="14"/>
        <v>1</v>
      </c>
      <c r="CJ39" s="1">
        <f t="shared" si="14"/>
        <v>0</v>
      </c>
      <c r="CK39" s="1">
        <f t="shared" si="14"/>
        <v>0</v>
      </c>
      <c r="CL39" s="1">
        <f t="shared" si="14"/>
        <v>0</v>
      </c>
      <c r="CM39" s="1">
        <f t="shared" si="14"/>
        <v>1</v>
      </c>
      <c r="CN39" s="1">
        <f t="shared" si="14"/>
        <v>0</v>
      </c>
      <c r="CO39" s="1">
        <f t="shared" si="14"/>
        <v>1</v>
      </c>
      <c r="CP39" s="1">
        <f t="shared" si="14"/>
        <v>0</v>
      </c>
    </row>
    <row r="40" spans="2:94">
      <c r="B40" s="32" t="s">
        <v>3</v>
      </c>
      <c r="C40" s="2">
        <v>1</v>
      </c>
      <c r="D40" s="2">
        <v>1</v>
      </c>
      <c r="E40" s="2">
        <v>1</v>
      </c>
      <c r="F40" s="2">
        <v>1</v>
      </c>
      <c r="G40" s="4">
        <v>1</v>
      </c>
      <c r="H40" s="2">
        <v>1</v>
      </c>
      <c r="I40" s="2">
        <v>1</v>
      </c>
      <c r="J40" s="4">
        <v>1</v>
      </c>
      <c r="L40" s="53" t="s">
        <v>52</v>
      </c>
      <c r="M40" s="11">
        <f>SUM(AP38:AW46)</f>
        <v>28</v>
      </c>
      <c r="O40" s="1">
        <f t="shared" si="6"/>
        <v>0</v>
      </c>
      <c r="P40" s="1">
        <f t="shared" si="6"/>
        <v>0</v>
      </c>
      <c r="Q40" s="1">
        <f t="shared" si="6"/>
        <v>0</v>
      </c>
      <c r="R40" s="1">
        <f t="shared" si="6"/>
        <v>1</v>
      </c>
      <c r="S40" s="1">
        <f t="shared" si="6"/>
        <v>0</v>
      </c>
      <c r="T40" s="1">
        <f t="shared" si="6"/>
        <v>1</v>
      </c>
      <c r="U40" s="1">
        <f t="shared" si="6"/>
        <v>0</v>
      </c>
      <c r="V40" s="1">
        <f t="shared" si="6"/>
        <v>0</v>
      </c>
      <c r="X40" s="1">
        <f t="shared" si="7"/>
        <v>1</v>
      </c>
      <c r="Y40" s="1">
        <f t="shared" si="7"/>
        <v>0</v>
      </c>
      <c r="Z40" s="1">
        <f t="shared" si="7"/>
        <v>0</v>
      </c>
      <c r="AA40" s="1">
        <f t="shared" si="7"/>
        <v>1</v>
      </c>
      <c r="AB40" s="1">
        <f t="shared" si="7"/>
        <v>0</v>
      </c>
      <c r="AC40" s="1">
        <f t="shared" si="7"/>
        <v>1</v>
      </c>
      <c r="AD40" s="1">
        <f t="shared" si="7"/>
        <v>1</v>
      </c>
      <c r="AE40" s="1">
        <f t="shared" si="7"/>
        <v>0</v>
      </c>
      <c r="AG40" s="1">
        <f t="shared" si="8"/>
        <v>0</v>
      </c>
      <c r="AH40" s="1">
        <f t="shared" si="8"/>
        <v>0</v>
      </c>
      <c r="AI40" s="1">
        <f t="shared" si="8"/>
        <v>0</v>
      </c>
      <c r="AJ40" s="1">
        <f t="shared" si="8"/>
        <v>0</v>
      </c>
      <c r="AK40" s="1">
        <f t="shared" si="8"/>
        <v>0</v>
      </c>
      <c r="AL40" s="1">
        <f t="shared" si="8"/>
        <v>1</v>
      </c>
      <c r="AM40" s="1">
        <f t="shared" si="8"/>
        <v>0</v>
      </c>
      <c r="AN40" s="1">
        <f t="shared" si="8"/>
        <v>0</v>
      </c>
      <c r="AP40" s="1">
        <f t="shared" si="9"/>
        <v>0</v>
      </c>
      <c r="AQ40" s="1">
        <f t="shared" si="9"/>
        <v>1</v>
      </c>
      <c r="AR40" s="1">
        <f t="shared" si="9"/>
        <v>0</v>
      </c>
      <c r="AS40" s="1">
        <f t="shared" si="9"/>
        <v>0</v>
      </c>
      <c r="AT40" s="1">
        <f t="shared" si="9"/>
        <v>1</v>
      </c>
      <c r="AU40" s="1">
        <f t="shared" si="9"/>
        <v>0</v>
      </c>
      <c r="AV40" s="1">
        <f t="shared" si="9"/>
        <v>1</v>
      </c>
      <c r="AW40" s="1">
        <f t="shared" si="9"/>
        <v>0</v>
      </c>
      <c r="AY40" s="1">
        <f t="shared" si="10"/>
        <v>0</v>
      </c>
      <c r="AZ40" s="1">
        <f t="shared" si="10"/>
        <v>0</v>
      </c>
      <c r="BA40" s="1">
        <f t="shared" si="10"/>
        <v>0</v>
      </c>
      <c r="BB40" s="1">
        <f t="shared" si="10"/>
        <v>1</v>
      </c>
      <c r="BC40" s="1">
        <f t="shared" si="10"/>
        <v>1</v>
      </c>
      <c r="BD40" s="1">
        <f t="shared" si="10"/>
        <v>1</v>
      </c>
      <c r="BE40" s="1">
        <f t="shared" si="10"/>
        <v>0</v>
      </c>
      <c r="BF40" s="1">
        <f t="shared" si="10"/>
        <v>0</v>
      </c>
      <c r="BH40" s="1">
        <f t="shared" si="11"/>
        <v>0</v>
      </c>
      <c r="BI40" s="1">
        <f t="shared" si="11"/>
        <v>0</v>
      </c>
      <c r="BJ40" s="1">
        <f t="shared" si="11"/>
        <v>0</v>
      </c>
      <c r="BK40" s="1">
        <f t="shared" si="11"/>
        <v>0</v>
      </c>
      <c r="BL40" s="1">
        <f t="shared" si="11"/>
        <v>0</v>
      </c>
      <c r="BM40" s="1">
        <f t="shared" si="11"/>
        <v>0</v>
      </c>
      <c r="BN40" s="1">
        <f t="shared" si="11"/>
        <v>0</v>
      </c>
      <c r="BO40" s="1">
        <f t="shared" si="11"/>
        <v>0</v>
      </c>
      <c r="BQ40" s="1">
        <f t="shared" si="12"/>
        <v>1</v>
      </c>
      <c r="BR40" s="1">
        <f t="shared" si="12"/>
        <v>1</v>
      </c>
      <c r="BS40" s="1">
        <f t="shared" si="12"/>
        <v>0</v>
      </c>
      <c r="BT40" s="1">
        <f t="shared" si="12"/>
        <v>0</v>
      </c>
      <c r="BU40" s="1">
        <f t="shared" si="12"/>
        <v>1</v>
      </c>
      <c r="BV40" s="1">
        <f t="shared" si="12"/>
        <v>1</v>
      </c>
      <c r="BW40" s="1">
        <f t="shared" si="12"/>
        <v>1</v>
      </c>
      <c r="BX40" s="1">
        <f t="shared" si="12"/>
        <v>1</v>
      </c>
      <c r="BZ40" s="1">
        <f t="shared" si="13"/>
        <v>0</v>
      </c>
      <c r="CA40" s="1">
        <f t="shared" si="13"/>
        <v>1</v>
      </c>
      <c r="CB40" s="1">
        <f t="shared" si="13"/>
        <v>0</v>
      </c>
      <c r="CC40" s="1">
        <f t="shared" si="13"/>
        <v>1</v>
      </c>
      <c r="CD40" s="1">
        <f t="shared" si="13"/>
        <v>0</v>
      </c>
      <c r="CE40" s="1">
        <f t="shared" si="13"/>
        <v>0</v>
      </c>
      <c r="CF40" s="1">
        <f t="shared" si="13"/>
        <v>0</v>
      </c>
      <c r="CG40" s="1">
        <f t="shared" si="13"/>
        <v>0</v>
      </c>
      <c r="CI40" s="1">
        <f t="shared" si="14"/>
        <v>1</v>
      </c>
      <c r="CJ40" s="1">
        <f t="shared" si="14"/>
        <v>0</v>
      </c>
      <c r="CK40" s="1">
        <f t="shared" si="14"/>
        <v>0</v>
      </c>
      <c r="CL40" s="1">
        <f t="shared" si="14"/>
        <v>1</v>
      </c>
      <c r="CM40" s="1">
        <f t="shared" si="14"/>
        <v>1</v>
      </c>
      <c r="CN40" s="1">
        <f t="shared" si="14"/>
        <v>0</v>
      </c>
      <c r="CO40" s="1">
        <f t="shared" si="14"/>
        <v>1</v>
      </c>
      <c r="CP40" s="1">
        <f t="shared" si="14"/>
        <v>0</v>
      </c>
    </row>
    <row r="41" spans="2:94">
      <c r="B41" s="32" t="s">
        <v>4</v>
      </c>
      <c r="C41" s="4">
        <v>1</v>
      </c>
      <c r="D41" s="4">
        <v>1</v>
      </c>
      <c r="E41" s="4">
        <v>0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L41" s="53" t="s">
        <v>53</v>
      </c>
      <c r="M41" s="11">
        <f>SUM(AY38:BF45)</f>
        <v>22</v>
      </c>
      <c r="O41" s="1">
        <f t="shared" si="6"/>
        <v>0</v>
      </c>
      <c r="P41" s="1">
        <f t="shared" si="6"/>
        <v>0</v>
      </c>
      <c r="Q41" s="1">
        <f t="shared" si="6"/>
        <v>1</v>
      </c>
      <c r="R41" s="1">
        <f t="shared" si="6"/>
        <v>0</v>
      </c>
      <c r="S41" s="1">
        <f t="shared" si="6"/>
        <v>0</v>
      </c>
      <c r="T41" s="1">
        <f t="shared" si="6"/>
        <v>0</v>
      </c>
      <c r="U41" s="1">
        <f t="shared" si="6"/>
        <v>0</v>
      </c>
      <c r="V41" s="1">
        <f t="shared" si="6"/>
        <v>0</v>
      </c>
      <c r="X41" s="1">
        <f t="shared" si="7"/>
        <v>1</v>
      </c>
      <c r="Y41" s="1">
        <f t="shared" si="7"/>
        <v>0</v>
      </c>
      <c r="Z41" s="1">
        <f t="shared" si="7"/>
        <v>1</v>
      </c>
      <c r="AA41" s="1">
        <f t="shared" si="7"/>
        <v>0</v>
      </c>
      <c r="AB41" s="1">
        <f t="shared" si="7"/>
        <v>0</v>
      </c>
      <c r="AC41" s="1">
        <f t="shared" si="7"/>
        <v>1</v>
      </c>
      <c r="AD41" s="1">
        <f t="shared" si="7"/>
        <v>1</v>
      </c>
      <c r="AE41" s="1">
        <f t="shared" si="7"/>
        <v>0</v>
      </c>
      <c r="AG41" s="1">
        <f t="shared" si="8"/>
        <v>0</v>
      </c>
      <c r="AH41" s="1">
        <f t="shared" si="8"/>
        <v>0</v>
      </c>
      <c r="AI41" s="1">
        <f t="shared" si="8"/>
        <v>1</v>
      </c>
      <c r="AJ41" s="1">
        <f t="shared" si="8"/>
        <v>0</v>
      </c>
      <c r="AK41" s="1">
        <f t="shared" si="8"/>
        <v>0</v>
      </c>
      <c r="AL41" s="1">
        <f t="shared" si="8"/>
        <v>1</v>
      </c>
      <c r="AM41" s="1">
        <f t="shared" si="8"/>
        <v>0</v>
      </c>
      <c r="AN41" s="1">
        <f t="shared" si="8"/>
        <v>0</v>
      </c>
      <c r="AP41" s="1">
        <f t="shared" si="9"/>
        <v>0</v>
      </c>
      <c r="AQ41" s="1">
        <f t="shared" si="9"/>
        <v>1</v>
      </c>
      <c r="AR41" s="1">
        <f t="shared" si="9"/>
        <v>0</v>
      </c>
      <c r="AS41" s="1">
        <f t="shared" si="9"/>
        <v>0</v>
      </c>
      <c r="AT41" s="1">
        <f t="shared" si="9"/>
        <v>1</v>
      </c>
      <c r="AU41" s="1">
        <f t="shared" si="9"/>
        <v>1</v>
      </c>
      <c r="AV41" s="1">
        <f t="shared" si="9"/>
        <v>1</v>
      </c>
      <c r="AW41" s="1">
        <f t="shared" si="9"/>
        <v>0</v>
      </c>
      <c r="AY41" s="1">
        <f t="shared" si="10"/>
        <v>0</v>
      </c>
      <c r="AZ41" s="1">
        <f t="shared" si="10"/>
        <v>0</v>
      </c>
      <c r="BA41" s="1">
        <f t="shared" si="10"/>
        <v>1</v>
      </c>
      <c r="BB41" s="1">
        <f t="shared" si="10"/>
        <v>0</v>
      </c>
      <c r="BC41" s="1">
        <f t="shared" si="10"/>
        <v>1</v>
      </c>
      <c r="BD41" s="1">
        <f t="shared" si="10"/>
        <v>1</v>
      </c>
      <c r="BE41" s="1">
        <f t="shared" si="10"/>
        <v>0</v>
      </c>
      <c r="BF41" s="1">
        <f t="shared" si="10"/>
        <v>0</v>
      </c>
      <c r="BH41" s="1">
        <f t="shared" si="11"/>
        <v>0</v>
      </c>
      <c r="BI41" s="1">
        <f t="shared" si="11"/>
        <v>0</v>
      </c>
      <c r="BJ41" s="1">
        <f t="shared" si="11"/>
        <v>0</v>
      </c>
      <c r="BK41" s="1">
        <f t="shared" si="11"/>
        <v>0</v>
      </c>
      <c r="BL41" s="1">
        <f t="shared" si="11"/>
        <v>0</v>
      </c>
      <c r="BM41" s="1">
        <f t="shared" si="11"/>
        <v>0</v>
      </c>
      <c r="BN41" s="1">
        <f t="shared" si="11"/>
        <v>0</v>
      </c>
      <c r="BO41" s="1">
        <f t="shared" si="11"/>
        <v>0</v>
      </c>
      <c r="BQ41" s="1">
        <f t="shared" si="12"/>
        <v>1</v>
      </c>
      <c r="BR41" s="1">
        <f t="shared" si="12"/>
        <v>1</v>
      </c>
      <c r="BS41" s="1">
        <f t="shared" si="12"/>
        <v>0</v>
      </c>
      <c r="BT41" s="1">
        <f t="shared" si="12"/>
        <v>0</v>
      </c>
      <c r="BU41" s="1">
        <f t="shared" si="12"/>
        <v>1</v>
      </c>
      <c r="BV41" s="1">
        <f t="shared" si="12"/>
        <v>1</v>
      </c>
      <c r="BW41" s="1">
        <f t="shared" si="12"/>
        <v>1</v>
      </c>
      <c r="BX41" s="1">
        <f t="shared" si="12"/>
        <v>1</v>
      </c>
      <c r="BZ41" s="1">
        <f t="shared" si="13"/>
        <v>0</v>
      </c>
      <c r="CA41" s="1">
        <f t="shared" si="13"/>
        <v>0</v>
      </c>
      <c r="CB41" s="1">
        <f t="shared" si="13"/>
        <v>1</v>
      </c>
      <c r="CC41" s="1">
        <f t="shared" si="13"/>
        <v>0</v>
      </c>
      <c r="CD41" s="1">
        <f t="shared" si="13"/>
        <v>0</v>
      </c>
      <c r="CE41" s="1">
        <f t="shared" si="13"/>
        <v>0</v>
      </c>
      <c r="CF41" s="1">
        <f t="shared" si="13"/>
        <v>0</v>
      </c>
      <c r="CG41" s="1">
        <f t="shared" si="13"/>
        <v>0</v>
      </c>
      <c r="CI41" s="1">
        <f t="shared" si="14"/>
        <v>1</v>
      </c>
      <c r="CJ41" s="1">
        <f t="shared" si="14"/>
        <v>0</v>
      </c>
      <c r="CK41" s="1">
        <f t="shared" si="14"/>
        <v>1</v>
      </c>
      <c r="CL41" s="1">
        <f t="shared" si="14"/>
        <v>0</v>
      </c>
      <c r="CM41" s="1">
        <f t="shared" si="14"/>
        <v>1</v>
      </c>
      <c r="CN41" s="1">
        <f t="shared" si="14"/>
        <v>0</v>
      </c>
      <c r="CO41" s="1">
        <f t="shared" si="14"/>
        <v>1</v>
      </c>
      <c r="CP41" s="1">
        <f t="shared" si="14"/>
        <v>0</v>
      </c>
    </row>
    <row r="42" spans="2:94">
      <c r="B42" s="32" t="s">
        <v>5</v>
      </c>
      <c r="C42" s="4">
        <v>0</v>
      </c>
      <c r="D42" s="4">
        <v>0</v>
      </c>
      <c r="E42" s="4">
        <v>0</v>
      </c>
      <c r="F42" s="4">
        <v>0</v>
      </c>
      <c r="G42" s="4">
        <v>1</v>
      </c>
      <c r="H42" s="4">
        <v>0</v>
      </c>
      <c r="I42" s="4">
        <v>0</v>
      </c>
      <c r="J42" s="4">
        <v>0</v>
      </c>
      <c r="L42" s="53" t="s">
        <v>54</v>
      </c>
      <c r="M42" s="11">
        <f>SUM(BH38:BO45)</f>
        <v>8</v>
      </c>
      <c r="O42" s="1">
        <f t="shared" si="6"/>
        <v>0</v>
      </c>
      <c r="P42" s="1">
        <f t="shared" si="6"/>
        <v>0</v>
      </c>
      <c r="Q42" s="1">
        <f t="shared" si="6"/>
        <v>0</v>
      </c>
      <c r="R42" s="1">
        <f t="shared" si="6"/>
        <v>0</v>
      </c>
      <c r="S42" s="1">
        <f t="shared" si="6"/>
        <v>0</v>
      </c>
      <c r="T42" s="1">
        <f t="shared" si="6"/>
        <v>0</v>
      </c>
      <c r="U42" s="1">
        <f t="shared" si="6"/>
        <v>0</v>
      </c>
      <c r="V42" s="1">
        <f t="shared" si="6"/>
        <v>0</v>
      </c>
      <c r="X42" s="1">
        <f t="shared" si="7"/>
        <v>0</v>
      </c>
      <c r="Y42" s="1">
        <f t="shared" si="7"/>
        <v>0</v>
      </c>
      <c r="Z42" s="1">
        <f t="shared" si="7"/>
        <v>0</v>
      </c>
      <c r="AA42" s="1">
        <f t="shared" si="7"/>
        <v>0</v>
      </c>
      <c r="AB42" s="1">
        <f t="shared" si="7"/>
        <v>0</v>
      </c>
      <c r="AC42" s="1">
        <f t="shared" si="7"/>
        <v>0</v>
      </c>
      <c r="AD42" s="1">
        <f t="shared" si="7"/>
        <v>0</v>
      </c>
      <c r="AE42" s="1">
        <f t="shared" si="7"/>
        <v>0</v>
      </c>
      <c r="AG42" s="1">
        <f t="shared" si="8"/>
        <v>0</v>
      </c>
      <c r="AH42" s="1">
        <f t="shared" si="8"/>
        <v>0</v>
      </c>
      <c r="AI42" s="1">
        <f t="shared" si="8"/>
        <v>0</v>
      </c>
      <c r="AJ42" s="1">
        <f t="shared" si="8"/>
        <v>0</v>
      </c>
      <c r="AK42" s="1">
        <f t="shared" si="8"/>
        <v>0</v>
      </c>
      <c r="AL42" s="1">
        <f t="shared" si="8"/>
        <v>0</v>
      </c>
      <c r="AM42" s="1">
        <f t="shared" si="8"/>
        <v>0</v>
      </c>
      <c r="AN42" s="1">
        <f t="shared" si="8"/>
        <v>0</v>
      </c>
      <c r="AP42" s="1">
        <f t="shared" si="9"/>
        <v>1</v>
      </c>
      <c r="AQ42" s="1">
        <f t="shared" si="9"/>
        <v>0</v>
      </c>
      <c r="AR42" s="1">
        <f t="shared" si="9"/>
        <v>1</v>
      </c>
      <c r="AS42" s="1">
        <f t="shared" si="9"/>
        <v>1</v>
      </c>
      <c r="AT42" s="1">
        <f t="shared" si="9"/>
        <v>0</v>
      </c>
      <c r="AU42" s="1">
        <f t="shared" si="9"/>
        <v>1</v>
      </c>
      <c r="AV42" s="1">
        <f t="shared" si="9"/>
        <v>0</v>
      </c>
      <c r="AW42" s="1">
        <f t="shared" si="9"/>
        <v>1</v>
      </c>
      <c r="AY42" s="1">
        <f t="shared" si="10"/>
        <v>1</v>
      </c>
      <c r="AZ42" s="1">
        <f t="shared" si="10"/>
        <v>1</v>
      </c>
      <c r="BA42" s="1">
        <f t="shared" si="10"/>
        <v>1</v>
      </c>
      <c r="BB42" s="1">
        <f t="shared" si="10"/>
        <v>1</v>
      </c>
      <c r="BC42" s="1">
        <f t="shared" si="10"/>
        <v>0</v>
      </c>
      <c r="BD42" s="1">
        <f t="shared" si="10"/>
        <v>0</v>
      </c>
      <c r="BE42" s="1">
        <f t="shared" si="10"/>
        <v>1</v>
      </c>
      <c r="BF42" s="1">
        <f t="shared" si="10"/>
        <v>1</v>
      </c>
      <c r="BH42" s="1">
        <f t="shared" si="11"/>
        <v>0</v>
      </c>
      <c r="BI42" s="1">
        <f t="shared" si="11"/>
        <v>0</v>
      </c>
      <c r="BJ42" s="1">
        <f t="shared" si="11"/>
        <v>0</v>
      </c>
      <c r="BK42" s="1">
        <f t="shared" si="11"/>
        <v>0</v>
      </c>
      <c r="BL42" s="1">
        <f t="shared" si="11"/>
        <v>0</v>
      </c>
      <c r="BM42" s="1">
        <f t="shared" si="11"/>
        <v>0</v>
      </c>
      <c r="BN42" s="1">
        <f t="shared" si="11"/>
        <v>1</v>
      </c>
      <c r="BO42" s="1">
        <f t="shared" si="11"/>
        <v>1</v>
      </c>
      <c r="BQ42" s="1">
        <f t="shared" si="12"/>
        <v>1</v>
      </c>
      <c r="BR42" s="1">
        <f t="shared" si="12"/>
        <v>1</v>
      </c>
      <c r="BS42" s="1">
        <f t="shared" si="12"/>
        <v>1</v>
      </c>
      <c r="BT42" s="1">
        <f t="shared" si="12"/>
        <v>1</v>
      </c>
      <c r="BU42" s="1">
        <f t="shared" si="12"/>
        <v>0</v>
      </c>
      <c r="BV42" s="1">
        <f t="shared" si="12"/>
        <v>1</v>
      </c>
      <c r="BW42" s="1">
        <f t="shared" si="12"/>
        <v>1</v>
      </c>
      <c r="BX42" s="1">
        <f t="shared" si="12"/>
        <v>1</v>
      </c>
      <c r="BZ42" s="1">
        <f t="shared" si="13"/>
        <v>0</v>
      </c>
      <c r="CA42" s="1">
        <f t="shared" si="13"/>
        <v>0</v>
      </c>
      <c r="CB42" s="1">
        <f t="shared" si="13"/>
        <v>0</v>
      </c>
      <c r="CC42" s="1">
        <f t="shared" si="13"/>
        <v>0</v>
      </c>
      <c r="CD42" s="1">
        <f t="shared" si="13"/>
        <v>0</v>
      </c>
      <c r="CE42" s="1">
        <f t="shared" si="13"/>
        <v>1</v>
      </c>
      <c r="CF42" s="1">
        <f t="shared" si="13"/>
        <v>1</v>
      </c>
      <c r="CG42" s="1">
        <f t="shared" si="13"/>
        <v>0</v>
      </c>
      <c r="CI42" s="1">
        <f t="shared" si="14"/>
        <v>0</v>
      </c>
      <c r="CJ42" s="1">
        <f t="shared" si="14"/>
        <v>1</v>
      </c>
      <c r="CK42" s="1">
        <f t="shared" si="14"/>
        <v>1</v>
      </c>
      <c r="CL42" s="1">
        <f t="shared" si="14"/>
        <v>1</v>
      </c>
      <c r="CM42" s="1">
        <f t="shared" si="14"/>
        <v>0</v>
      </c>
      <c r="CN42" s="1">
        <f t="shared" si="14"/>
        <v>1</v>
      </c>
      <c r="CO42" s="1">
        <f t="shared" si="14"/>
        <v>0</v>
      </c>
      <c r="CP42" s="1">
        <f t="shared" si="14"/>
        <v>1</v>
      </c>
    </row>
    <row r="43" spans="2:94">
      <c r="B43" s="32" t="s">
        <v>6</v>
      </c>
      <c r="C43" s="4">
        <v>1</v>
      </c>
      <c r="D43" s="4">
        <v>0</v>
      </c>
      <c r="E43" s="4">
        <v>0</v>
      </c>
      <c r="F43" s="4">
        <v>0</v>
      </c>
      <c r="G43" s="4">
        <v>1</v>
      </c>
      <c r="H43" s="4">
        <v>1</v>
      </c>
      <c r="I43" s="4">
        <v>1</v>
      </c>
      <c r="J43" s="4">
        <v>1</v>
      </c>
      <c r="L43" s="53" t="s">
        <v>55</v>
      </c>
      <c r="M43" s="11">
        <f>SUM(BQ38:BX45)</f>
        <v>54</v>
      </c>
      <c r="O43" s="1">
        <f t="shared" si="6"/>
        <v>0</v>
      </c>
      <c r="P43" s="1">
        <f t="shared" si="6"/>
        <v>1</v>
      </c>
      <c r="Q43" s="1">
        <f t="shared" si="6"/>
        <v>1</v>
      </c>
      <c r="R43" s="1">
        <f t="shared" si="6"/>
        <v>0</v>
      </c>
      <c r="S43" s="1">
        <f t="shared" si="6"/>
        <v>0</v>
      </c>
      <c r="T43" s="1">
        <f t="shared" si="6"/>
        <v>0</v>
      </c>
      <c r="U43" s="1">
        <f t="shared" si="6"/>
        <v>0</v>
      </c>
      <c r="V43" s="1">
        <f t="shared" si="6"/>
        <v>0</v>
      </c>
      <c r="X43" s="1">
        <f t="shared" si="7"/>
        <v>1</v>
      </c>
      <c r="Y43" s="1">
        <f t="shared" si="7"/>
        <v>1</v>
      </c>
      <c r="Z43" s="1">
        <f t="shared" si="7"/>
        <v>1</v>
      </c>
      <c r="AA43" s="1">
        <f t="shared" si="7"/>
        <v>1</v>
      </c>
      <c r="AB43" s="1">
        <f t="shared" si="7"/>
        <v>0</v>
      </c>
      <c r="AC43" s="1">
        <f t="shared" si="7"/>
        <v>0</v>
      </c>
      <c r="AD43" s="1">
        <f t="shared" si="7"/>
        <v>0</v>
      </c>
      <c r="AE43" s="1">
        <f t="shared" si="7"/>
        <v>0</v>
      </c>
      <c r="AG43" s="1">
        <f t="shared" si="8"/>
        <v>0</v>
      </c>
      <c r="AH43" s="1">
        <f t="shared" si="8"/>
        <v>1</v>
      </c>
      <c r="AI43" s="1">
        <f t="shared" si="8"/>
        <v>1</v>
      </c>
      <c r="AJ43" s="1">
        <f t="shared" si="8"/>
        <v>1</v>
      </c>
      <c r="AK43" s="1">
        <f t="shared" si="8"/>
        <v>0</v>
      </c>
      <c r="AL43" s="1">
        <f t="shared" si="8"/>
        <v>0</v>
      </c>
      <c r="AM43" s="1">
        <f t="shared" si="8"/>
        <v>0</v>
      </c>
      <c r="AN43" s="1">
        <f t="shared" si="8"/>
        <v>0</v>
      </c>
      <c r="AP43" s="1">
        <f t="shared" si="9"/>
        <v>0</v>
      </c>
      <c r="AQ43" s="1">
        <f t="shared" si="9"/>
        <v>0</v>
      </c>
      <c r="AR43" s="1">
        <f t="shared" si="9"/>
        <v>0</v>
      </c>
      <c r="AS43" s="1">
        <f t="shared" si="9"/>
        <v>1</v>
      </c>
      <c r="AT43" s="1">
        <f t="shared" si="9"/>
        <v>1</v>
      </c>
      <c r="AU43" s="1">
        <f t="shared" si="9"/>
        <v>0</v>
      </c>
      <c r="AV43" s="1">
        <f t="shared" si="9"/>
        <v>1</v>
      </c>
      <c r="AW43" s="1">
        <f t="shared" si="9"/>
        <v>0</v>
      </c>
      <c r="AY43" s="1">
        <f t="shared" si="10"/>
        <v>0</v>
      </c>
      <c r="AZ43" s="1">
        <f t="shared" si="10"/>
        <v>1</v>
      </c>
      <c r="BA43" s="1">
        <f t="shared" si="10"/>
        <v>1</v>
      </c>
      <c r="BB43" s="1">
        <f t="shared" si="10"/>
        <v>1</v>
      </c>
      <c r="BC43" s="1">
        <f t="shared" si="10"/>
        <v>0</v>
      </c>
      <c r="BD43" s="1">
        <f t="shared" si="10"/>
        <v>0</v>
      </c>
      <c r="BE43" s="1">
        <f t="shared" si="10"/>
        <v>0</v>
      </c>
      <c r="BF43" s="1">
        <f t="shared" si="10"/>
        <v>0</v>
      </c>
      <c r="BH43" s="1">
        <f t="shared" si="11"/>
        <v>1</v>
      </c>
      <c r="BI43" s="1">
        <f t="shared" si="11"/>
        <v>0</v>
      </c>
      <c r="BJ43" s="1">
        <f t="shared" si="11"/>
        <v>0</v>
      </c>
      <c r="BK43" s="1">
        <f t="shared" si="11"/>
        <v>0</v>
      </c>
      <c r="BL43" s="1">
        <f t="shared" si="11"/>
        <v>0</v>
      </c>
      <c r="BM43" s="1">
        <f t="shared" si="11"/>
        <v>0</v>
      </c>
      <c r="BN43" s="1">
        <f t="shared" si="11"/>
        <v>0</v>
      </c>
      <c r="BO43" s="1">
        <f t="shared" si="11"/>
        <v>0</v>
      </c>
      <c r="BQ43" s="1">
        <f t="shared" si="12"/>
        <v>1</v>
      </c>
      <c r="BR43" s="1">
        <f t="shared" si="12"/>
        <v>1</v>
      </c>
      <c r="BS43" s="1">
        <f t="shared" si="12"/>
        <v>1</v>
      </c>
      <c r="BT43" s="1">
        <f t="shared" si="12"/>
        <v>1</v>
      </c>
      <c r="BU43" s="1">
        <f t="shared" si="12"/>
        <v>1</v>
      </c>
      <c r="BV43" s="1">
        <f t="shared" si="12"/>
        <v>0</v>
      </c>
      <c r="BW43" s="1">
        <f t="shared" si="12"/>
        <v>1</v>
      </c>
      <c r="BX43" s="1">
        <f t="shared" si="12"/>
        <v>1</v>
      </c>
      <c r="BZ43" s="1">
        <f t="shared" si="13"/>
        <v>1</v>
      </c>
      <c r="CA43" s="1">
        <f t="shared" si="13"/>
        <v>0</v>
      </c>
      <c r="CB43" s="1">
        <f t="shared" si="13"/>
        <v>0</v>
      </c>
      <c r="CC43" s="1">
        <f t="shared" si="13"/>
        <v>0</v>
      </c>
      <c r="CD43" s="1">
        <f t="shared" si="13"/>
        <v>1</v>
      </c>
      <c r="CE43" s="1">
        <f t="shared" si="13"/>
        <v>0</v>
      </c>
      <c r="CF43" s="1">
        <f t="shared" si="13"/>
        <v>1</v>
      </c>
      <c r="CG43" s="1">
        <f t="shared" si="13"/>
        <v>1</v>
      </c>
      <c r="CI43" s="1">
        <f t="shared" si="14"/>
        <v>1</v>
      </c>
      <c r="CJ43" s="1">
        <f t="shared" si="14"/>
        <v>0</v>
      </c>
      <c r="CK43" s="1">
        <f t="shared" si="14"/>
        <v>0</v>
      </c>
      <c r="CL43" s="1">
        <f t="shared" si="14"/>
        <v>0</v>
      </c>
      <c r="CM43" s="1">
        <f t="shared" si="14"/>
        <v>1</v>
      </c>
      <c r="CN43" s="1">
        <f t="shared" si="14"/>
        <v>0</v>
      </c>
      <c r="CO43" s="1">
        <f t="shared" si="14"/>
        <v>1</v>
      </c>
      <c r="CP43" s="1">
        <f t="shared" si="14"/>
        <v>1</v>
      </c>
    </row>
    <row r="44" spans="2:94">
      <c r="B44" s="32" t="s">
        <v>7</v>
      </c>
      <c r="C44" s="4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1</v>
      </c>
      <c r="J44" s="4">
        <v>1</v>
      </c>
      <c r="L44" s="53" t="s">
        <v>56</v>
      </c>
      <c r="M44" s="11">
        <f>SUM(BZ38:CG45)</f>
        <v>16</v>
      </c>
      <c r="O44" s="1">
        <f t="shared" si="6"/>
        <v>0</v>
      </c>
      <c r="P44" s="1">
        <f t="shared" si="6"/>
        <v>0</v>
      </c>
      <c r="Q44" s="1">
        <f t="shared" si="6"/>
        <v>0</v>
      </c>
      <c r="R44" s="1">
        <f t="shared" si="6"/>
        <v>0</v>
      </c>
      <c r="S44" s="1">
        <f t="shared" si="6"/>
        <v>0</v>
      </c>
      <c r="T44" s="1">
        <f t="shared" si="6"/>
        <v>0</v>
      </c>
      <c r="U44" s="1">
        <f t="shared" si="6"/>
        <v>0</v>
      </c>
      <c r="V44" s="1">
        <f t="shared" si="6"/>
        <v>0</v>
      </c>
      <c r="X44" s="1">
        <f t="shared" si="7"/>
        <v>0</v>
      </c>
      <c r="Y44" s="1">
        <f t="shared" si="7"/>
        <v>1</v>
      </c>
      <c r="Z44" s="1">
        <f t="shared" si="7"/>
        <v>1</v>
      </c>
      <c r="AA44" s="1">
        <f t="shared" si="7"/>
        <v>1</v>
      </c>
      <c r="AB44" s="1">
        <f t="shared" si="7"/>
        <v>0</v>
      </c>
      <c r="AC44" s="1">
        <f t="shared" si="7"/>
        <v>0</v>
      </c>
      <c r="AD44" s="1">
        <f t="shared" si="7"/>
        <v>0</v>
      </c>
      <c r="AE44" s="1">
        <f t="shared" si="7"/>
        <v>0</v>
      </c>
      <c r="AG44" s="1">
        <f t="shared" si="8"/>
        <v>0</v>
      </c>
      <c r="AH44" s="1">
        <f t="shared" si="8"/>
        <v>0</v>
      </c>
      <c r="AI44" s="1">
        <f t="shared" si="8"/>
        <v>0</v>
      </c>
      <c r="AJ44" s="1">
        <f t="shared" si="8"/>
        <v>0</v>
      </c>
      <c r="AK44" s="1">
        <f t="shared" si="8"/>
        <v>0</v>
      </c>
      <c r="AL44" s="1">
        <f t="shared" si="8"/>
        <v>0</v>
      </c>
      <c r="AM44" s="1">
        <f t="shared" si="8"/>
        <v>0</v>
      </c>
      <c r="AN44" s="1">
        <f t="shared" si="8"/>
        <v>1</v>
      </c>
      <c r="AP44" s="1">
        <f t="shared" si="9"/>
        <v>1</v>
      </c>
      <c r="AQ44" s="1">
        <f t="shared" si="9"/>
        <v>1</v>
      </c>
      <c r="AR44" s="1">
        <f t="shared" si="9"/>
        <v>1</v>
      </c>
      <c r="AS44" s="1">
        <f t="shared" si="9"/>
        <v>1</v>
      </c>
      <c r="AT44" s="1">
        <f t="shared" si="9"/>
        <v>0</v>
      </c>
      <c r="AU44" s="1">
        <f t="shared" si="9"/>
        <v>1</v>
      </c>
      <c r="AV44" s="1">
        <f t="shared" si="9"/>
        <v>0</v>
      </c>
      <c r="AW44" s="1">
        <f t="shared" si="9"/>
        <v>0</v>
      </c>
      <c r="AY44" s="1">
        <f t="shared" si="10"/>
        <v>0</v>
      </c>
      <c r="AZ44" s="1">
        <f t="shared" si="10"/>
        <v>0</v>
      </c>
      <c r="BA44" s="1">
        <f t="shared" si="10"/>
        <v>0</v>
      </c>
      <c r="BB44" s="1">
        <f t="shared" si="10"/>
        <v>0</v>
      </c>
      <c r="BC44" s="1">
        <f t="shared" si="10"/>
        <v>1</v>
      </c>
      <c r="BD44" s="1">
        <f t="shared" si="10"/>
        <v>0</v>
      </c>
      <c r="BE44" s="1">
        <f t="shared" si="10"/>
        <v>0</v>
      </c>
      <c r="BF44" s="1">
        <f t="shared" si="10"/>
        <v>0</v>
      </c>
      <c r="BH44" s="1">
        <f t="shared" si="11"/>
        <v>0</v>
      </c>
      <c r="BI44" s="1">
        <f t="shared" si="11"/>
        <v>0</v>
      </c>
      <c r="BJ44" s="1">
        <f t="shared" si="11"/>
        <v>0</v>
      </c>
      <c r="BK44" s="1">
        <f t="shared" si="11"/>
        <v>0</v>
      </c>
      <c r="BL44" s="1">
        <f t="shared" si="11"/>
        <v>0</v>
      </c>
      <c r="BM44" s="1">
        <f t="shared" si="11"/>
        <v>0</v>
      </c>
      <c r="BN44" s="1">
        <f t="shared" si="11"/>
        <v>0</v>
      </c>
      <c r="BO44" s="1">
        <f t="shared" si="11"/>
        <v>0</v>
      </c>
      <c r="BQ44" s="1">
        <f t="shared" si="12"/>
        <v>1</v>
      </c>
      <c r="BR44" s="1">
        <f t="shared" si="12"/>
        <v>1</v>
      </c>
      <c r="BS44" s="1">
        <f t="shared" si="12"/>
        <v>1</v>
      </c>
      <c r="BT44" s="1">
        <f t="shared" si="12"/>
        <v>1</v>
      </c>
      <c r="BU44" s="1">
        <f t="shared" si="12"/>
        <v>1</v>
      </c>
      <c r="BV44" s="1">
        <f t="shared" si="12"/>
        <v>1</v>
      </c>
      <c r="BW44" s="1">
        <f t="shared" si="12"/>
        <v>0</v>
      </c>
      <c r="BX44" s="1">
        <f t="shared" si="12"/>
        <v>1</v>
      </c>
      <c r="BZ44" s="1">
        <f t="shared" si="13"/>
        <v>0</v>
      </c>
      <c r="CA44" s="1">
        <f t="shared" si="13"/>
        <v>0</v>
      </c>
      <c r="CB44" s="1">
        <f t="shared" si="13"/>
        <v>0</v>
      </c>
      <c r="CC44" s="1">
        <f t="shared" si="13"/>
        <v>0</v>
      </c>
      <c r="CD44" s="1">
        <f t="shared" si="13"/>
        <v>1</v>
      </c>
      <c r="CE44" s="1">
        <f t="shared" si="13"/>
        <v>1</v>
      </c>
      <c r="CF44" s="1">
        <f t="shared" si="13"/>
        <v>0</v>
      </c>
      <c r="CG44" s="1">
        <f t="shared" si="13"/>
        <v>1</v>
      </c>
      <c r="CI44" s="1">
        <f t="shared" si="14"/>
        <v>0</v>
      </c>
      <c r="CJ44" s="1">
        <f t="shared" si="14"/>
        <v>1</v>
      </c>
      <c r="CK44" s="1">
        <f t="shared" si="14"/>
        <v>1</v>
      </c>
      <c r="CL44" s="1">
        <f t="shared" si="14"/>
        <v>1</v>
      </c>
      <c r="CM44" s="1">
        <f t="shared" si="14"/>
        <v>0</v>
      </c>
      <c r="CN44" s="1">
        <f t="shared" si="14"/>
        <v>1</v>
      </c>
      <c r="CO44" s="1">
        <f t="shared" si="14"/>
        <v>0</v>
      </c>
      <c r="CP44" s="1">
        <f t="shared" si="14"/>
        <v>0</v>
      </c>
    </row>
    <row r="45" spans="2:94">
      <c r="B45" s="32" t="s">
        <v>8</v>
      </c>
      <c r="C45" s="4">
        <v>0</v>
      </c>
      <c r="D45" s="4">
        <v>0</v>
      </c>
      <c r="E45" s="4">
        <v>0</v>
      </c>
      <c r="F45" s="4">
        <v>0</v>
      </c>
      <c r="G45" s="4">
        <v>1</v>
      </c>
      <c r="H45" s="4">
        <v>0</v>
      </c>
      <c r="I45" s="4">
        <v>0</v>
      </c>
      <c r="J45" s="4">
        <v>1</v>
      </c>
      <c r="L45" s="54" t="s">
        <v>57</v>
      </c>
      <c r="M45" s="28">
        <f>SUM(CI38:CP45)</f>
        <v>30</v>
      </c>
      <c r="O45" s="1">
        <f t="shared" si="6"/>
        <v>0</v>
      </c>
      <c r="P45" s="1">
        <f t="shared" si="6"/>
        <v>0</v>
      </c>
      <c r="Q45" s="1">
        <f t="shared" si="6"/>
        <v>0</v>
      </c>
      <c r="R45" s="1">
        <f t="shared" si="6"/>
        <v>0</v>
      </c>
      <c r="S45" s="1">
        <f t="shared" si="6"/>
        <v>0</v>
      </c>
      <c r="T45" s="1">
        <f t="shared" si="6"/>
        <v>0</v>
      </c>
      <c r="U45" s="1">
        <f t="shared" si="6"/>
        <v>0</v>
      </c>
      <c r="V45" s="1">
        <f t="shared" si="6"/>
        <v>0</v>
      </c>
      <c r="X45" s="1">
        <f t="shared" si="7"/>
        <v>0</v>
      </c>
      <c r="Y45" s="1">
        <f t="shared" si="7"/>
        <v>1</v>
      </c>
      <c r="Z45" s="1">
        <f t="shared" si="7"/>
        <v>0</v>
      </c>
      <c r="AA45" s="1">
        <f t="shared" si="7"/>
        <v>0</v>
      </c>
      <c r="AB45" s="1">
        <f t="shared" si="7"/>
        <v>0</v>
      </c>
      <c r="AC45" s="1">
        <f t="shared" si="7"/>
        <v>0</v>
      </c>
      <c r="AD45" s="1">
        <f t="shared" si="7"/>
        <v>0</v>
      </c>
      <c r="AE45" s="1">
        <f t="shared" si="7"/>
        <v>0</v>
      </c>
      <c r="AG45" s="1">
        <f t="shared" si="8"/>
        <v>1</v>
      </c>
      <c r="AH45" s="1">
        <f t="shared" si="8"/>
        <v>0</v>
      </c>
      <c r="AI45" s="1">
        <f t="shared" si="8"/>
        <v>0</v>
      </c>
      <c r="AJ45" s="1">
        <f t="shared" si="8"/>
        <v>0</v>
      </c>
      <c r="AK45" s="1">
        <f t="shared" si="8"/>
        <v>0</v>
      </c>
      <c r="AL45" s="1">
        <f t="shared" si="8"/>
        <v>0</v>
      </c>
      <c r="AM45" s="1">
        <f t="shared" si="8"/>
        <v>1</v>
      </c>
      <c r="AN45" s="1">
        <f t="shared" si="8"/>
        <v>0</v>
      </c>
      <c r="AP45" s="1">
        <f t="shared" si="9"/>
        <v>1</v>
      </c>
      <c r="AQ45" s="1">
        <f t="shared" si="9"/>
        <v>0</v>
      </c>
      <c r="AR45" s="1">
        <f t="shared" si="9"/>
        <v>0</v>
      </c>
      <c r="AS45" s="1">
        <f t="shared" si="9"/>
        <v>0</v>
      </c>
      <c r="AT45" s="1">
        <f t="shared" si="9"/>
        <v>1</v>
      </c>
      <c r="AU45" s="1">
        <f t="shared" si="9"/>
        <v>0</v>
      </c>
      <c r="AV45" s="1">
        <f t="shared" si="9"/>
        <v>0</v>
      </c>
      <c r="AW45" s="1">
        <f t="shared" si="9"/>
        <v>0</v>
      </c>
      <c r="AY45" s="1">
        <f t="shared" si="10"/>
        <v>0</v>
      </c>
      <c r="AZ45" s="1">
        <f t="shared" si="10"/>
        <v>0</v>
      </c>
      <c r="BA45" s="1">
        <f t="shared" si="10"/>
        <v>0</v>
      </c>
      <c r="BB45" s="1">
        <f t="shared" si="10"/>
        <v>0</v>
      </c>
      <c r="BC45" s="1">
        <f t="shared" si="10"/>
        <v>1</v>
      </c>
      <c r="BD45" s="1">
        <f t="shared" si="10"/>
        <v>0</v>
      </c>
      <c r="BE45" s="1">
        <f t="shared" si="10"/>
        <v>0</v>
      </c>
      <c r="BF45" s="1">
        <f t="shared" si="10"/>
        <v>0</v>
      </c>
      <c r="BH45" s="1">
        <f t="shared" si="11"/>
        <v>0</v>
      </c>
      <c r="BI45" s="1">
        <f t="shared" si="11"/>
        <v>0</v>
      </c>
      <c r="BJ45" s="1">
        <f t="shared" si="11"/>
        <v>0</v>
      </c>
      <c r="BK45" s="1">
        <f t="shared" si="11"/>
        <v>0</v>
      </c>
      <c r="BL45" s="1">
        <f t="shared" si="11"/>
        <v>0</v>
      </c>
      <c r="BM45" s="1">
        <f t="shared" si="11"/>
        <v>0</v>
      </c>
      <c r="BN45" s="1">
        <f t="shared" si="11"/>
        <v>1</v>
      </c>
      <c r="BO45" s="1">
        <f t="shared" si="11"/>
        <v>0</v>
      </c>
      <c r="BQ45" s="1">
        <f t="shared" si="12"/>
        <v>1</v>
      </c>
      <c r="BR45" s="1">
        <f t="shared" si="12"/>
        <v>1</v>
      </c>
      <c r="BS45" s="1">
        <f t="shared" si="12"/>
        <v>1</v>
      </c>
      <c r="BT45" s="1">
        <f t="shared" si="12"/>
        <v>1</v>
      </c>
      <c r="BU45" s="1">
        <f t="shared" si="12"/>
        <v>1</v>
      </c>
      <c r="BV45" s="1">
        <f t="shared" si="12"/>
        <v>1</v>
      </c>
      <c r="BW45" s="1">
        <f t="shared" si="12"/>
        <v>1</v>
      </c>
      <c r="BX45" s="1">
        <f t="shared" si="12"/>
        <v>0</v>
      </c>
      <c r="BZ45" s="1">
        <f t="shared" si="13"/>
        <v>0</v>
      </c>
      <c r="CA45" s="1">
        <f t="shared" si="13"/>
        <v>0</v>
      </c>
      <c r="CB45" s="1">
        <f t="shared" si="13"/>
        <v>0</v>
      </c>
      <c r="CC45" s="1">
        <f t="shared" si="13"/>
        <v>0</v>
      </c>
      <c r="CD45" s="1">
        <f t="shared" si="13"/>
        <v>0</v>
      </c>
      <c r="CE45" s="1">
        <f t="shared" si="13"/>
        <v>1</v>
      </c>
      <c r="CF45" s="1">
        <f t="shared" si="13"/>
        <v>1</v>
      </c>
      <c r="CG45" s="1">
        <f t="shared" si="13"/>
        <v>0</v>
      </c>
      <c r="CI45" s="1">
        <f t="shared" si="14"/>
        <v>0</v>
      </c>
      <c r="CJ45" s="1">
        <f t="shared" si="14"/>
        <v>0</v>
      </c>
      <c r="CK45" s="1">
        <f t="shared" si="14"/>
        <v>0</v>
      </c>
      <c r="CL45" s="1">
        <f t="shared" si="14"/>
        <v>0</v>
      </c>
      <c r="CM45" s="1">
        <f t="shared" si="14"/>
        <v>1</v>
      </c>
      <c r="CN45" s="1">
        <f t="shared" si="14"/>
        <v>1</v>
      </c>
      <c r="CO45" s="1">
        <f t="shared" si="14"/>
        <v>0</v>
      </c>
      <c r="CP45" s="1">
        <f t="shared" si="14"/>
        <v>0</v>
      </c>
    </row>
    <row r="46" spans="2:94">
      <c r="L46" s="2"/>
      <c r="M46" s="2"/>
    </row>
    <row r="47" spans="2:94">
      <c r="D47" s="50" t="s">
        <v>12</v>
      </c>
      <c r="E47" s="50"/>
    </row>
    <row r="49" spans="2:85">
      <c r="B49" s="51" t="s">
        <v>13</v>
      </c>
      <c r="C49" s="32" t="s">
        <v>1</v>
      </c>
      <c r="D49" s="32" t="s">
        <v>2</v>
      </c>
      <c r="E49" s="32" t="s">
        <v>3</v>
      </c>
      <c r="F49" s="32" t="s">
        <v>4</v>
      </c>
      <c r="G49" s="32" t="s">
        <v>5</v>
      </c>
      <c r="H49" s="32" t="s">
        <v>6</v>
      </c>
      <c r="I49" s="32" t="s">
        <v>7</v>
      </c>
      <c r="J49" s="32" t="s">
        <v>8</v>
      </c>
      <c r="L49" s="52" t="s">
        <v>58</v>
      </c>
      <c r="M49" s="40">
        <f>SUM(O50:V57)</f>
        <v>18</v>
      </c>
      <c r="O49" s="51" t="s">
        <v>59</v>
      </c>
      <c r="X49" s="51" t="s">
        <v>60</v>
      </c>
      <c r="AG49" s="51" t="s">
        <v>61</v>
      </c>
      <c r="AP49" s="51" t="s">
        <v>62</v>
      </c>
      <c r="AY49" s="51" t="s">
        <v>63</v>
      </c>
      <c r="BH49" s="51" t="s">
        <v>64</v>
      </c>
      <c r="BQ49" s="51" t="s">
        <v>65</v>
      </c>
      <c r="BZ49" s="51" t="s">
        <v>66</v>
      </c>
    </row>
    <row r="50" spans="2:85">
      <c r="B50" s="32" t="s">
        <v>1</v>
      </c>
      <c r="C50" s="2">
        <v>1</v>
      </c>
      <c r="D50" s="2">
        <v>0</v>
      </c>
      <c r="E50" s="2">
        <v>0</v>
      </c>
      <c r="F50" s="4">
        <v>0</v>
      </c>
      <c r="G50" s="1">
        <v>1</v>
      </c>
      <c r="H50" s="2">
        <v>0</v>
      </c>
      <c r="I50" s="2">
        <v>1</v>
      </c>
      <c r="J50" s="2">
        <v>1</v>
      </c>
      <c r="L50" s="53" t="s">
        <v>67</v>
      </c>
      <c r="M50" s="11">
        <f>SUM(X50:AE57)</f>
        <v>7</v>
      </c>
      <c r="O50" s="1">
        <f t="shared" ref="O50:V57" si="15">IF(C50=C62,0,1)</f>
        <v>0</v>
      </c>
      <c r="P50" s="1">
        <f t="shared" si="15"/>
        <v>1</v>
      </c>
      <c r="Q50" s="1">
        <f t="shared" si="15"/>
        <v>1</v>
      </c>
      <c r="R50" s="1">
        <f t="shared" si="15"/>
        <v>1</v>
      </c>
      <c r="S50" s="1">
        <f t="shared" si="15"/>
        <v>0</v>
      </c>
      <c r="T50" s="1">
        <f t="shared" si="15"/>
        <v>1</v>
      </c>
      <c r="U50" s="1">
        <f t="shared" si="15"/>
        <v>0</v>
      </c>
      <c r="V50" s="1">
        <f t="shared" si="15"/>
        <v>0</v>
      </c>
      <c r="X50" s="1">
        <f t="shared" ref="X50:AE57" si="16">IF(C50=C74,0,1)</f>
        <v>0</v>
      </c>
      <c r="Y50" s="1">
        <f t="shared" si="16"/>
        <v>0</v>
      </c>
      <c r="Z50" s="1">
        <f t="shared" si="16"/>
        <v>0</v>
      </c>
      <c r="AA50" s="1">
        <f t="shared" si="16"/>
        <v>0</v>
      </c>
      <c r="AB50" s="1">
        <f t="shared" si="16"/>
        <v>0</v>
      </c>
      <c r="AC50" s="1">
        <f t="shared" si="16"/>
        <v>0</v>
      </c>
      <c r="AD50" s="1">
        <f t="shared" si="16"/>
        <v>0</v>
      </c>
      <c r="AE50" s="1">
        <f t="shared" si="16"/>
        <v>1</v>
      </c>
      <c r="AG50" s="1">
        <f t="shared" ref="AG50:AN57" si="17">IF(C50=C86,0,1)</f>
        <v>0</v>
      </c>
      <c r="AH50" s="1">
        <f t="shared" si="17"/>
        <v>0</v>
      </c>
      <c r="AI50" s="1">
        <f t="shared" si="17"/>
        <v>0</v>
      </c>
      <c r="AJ50" s="1">
        <f t="shared" si="17"/>
        <v>0</v>
      </c>
      <c r="AK50" s="1">
        <f t="shared" si="17"/>
        <v>1</v>
      </c>
      <c r="AL50" s="1">
        <f t="shared" si="17"/>
        <v>0</v>
      </c>
      <c r="AM50" s="1">
        <f t="shared" si="17"/>
        <v>1</v>
      </c>
      <c r="AN50" s="1">
        <f t="shared" si="17"/>
        <v>1</v>
      </c>
      <c r="AP50" s="1">
        <f t="shared" ref="AP50:AW57" si="18">IF(C50=C98,0,1)</f>
        <v>0</v>
      </c>
      <c r="AQ50" s="1">
        <f t="shared" si="18"/>
        <v>1</v>
      </c>
      <c r="AR50" s="1">
        <f t="shared" si="18"/>
        <v>0</v>
      </c>
      <c r="AS50" s="1">
        <f t="shared" si="18"/>
        <v>0</v>
      </c>
      <c r="AT50" s="1">
        <f t="shared" si="18"/>
        <v>1</v>
      </c>
      <c r="AU50" s="1">
        <f t="shared" si="18"/>
        <v>0</v>
      </c>
      <c r="AV50" s="1">
        <f t="shared" si="18"/>
        <v>0</v>
      </c>
      <c r="AW50" s="1">
        <f t="shared" si="18"/>
        <v>0</v>
      </c>
      <c r="AY50" s="1">
        <f t="shared" ref="AY50:BF57" si="19">IF(C50=C110,0,1)</f>
        <v>0</v>
      </c>
      <c r="AZ50" s="1">
        <f t="shared" si="19"/>
        <v>1</v>
      </c>
      <c r="BA50" s="1">
        <f t="shared" si="19"/>
        <v>0</v>
      </c>
      <c r="BB50" s="1">
        <f t="shared" si="19"/>
        <v>1</v>
      </c>
      <c r="BC50" s="1">
        <f t="shared" si="19"/>
        <v>0</v>
      </c>
      <c r="BD50" s="1">
        <f t="shared" si="19"/>
        <v>1</v>
      </c>
      <c r="BE50" s="1">
        <f t="shared" si="19"/>
        <v>0</v>
      </c>
      <c r="BF50" s="1">
        <f t="shared" si="19"/>
        <v>0</v>
      </c>
      <c r="BH50" s="1">
        <f t="shared" ref="BH50:BO57" si="20">IF(C50=C122,0,1)</f>
        <v>0</v>
      </c>
      <c r="BI50" s="1">
        <f t="shared" si="20"/>
        <v>1</v>
      </c>
      <c r="BJ50" s="1">
        <f t="shared" si="20"/>
        <v>1</v>
      </c>
      <c r="BK50" s="1">
        <f t="shared" si="20"/>
        <v>1</v>
      </c>
      <c r="BL50" s="1">
        <f t="shared" si="20"/>
        <v>1</v>
      </c>
      <c r="BM50" s="1">
        <f t="shared" si="20"/>
        <v>1</v>
      </c>
      <c r="BN50" s="1">
        <f t="shared" si="20"/>
        <v>1</v>
      </c>
      <c r="BO50" s="1">
        <f t="shared" si="20"/>
        <v>1</v>
      </c>
      <c r="BQ50" s="1">
        <f t="shared" ref="BQ50:BX57" si="21">IF(C50=C134,0,1)</f>
        <v>0</v>
      </c>
      <c r="BR50" s="1">
        <f t="shared" si="21"/>
        <v>0</v>
      </c>
      <c r="BS50" s="1">
        <f t="shared" si="21"/>
        <v>0</v>
      </c>
      <c r="BT50" s="1">
        <f t="shared" si="21"/>
        <v>0</v>
      </c>
      <c r="BU50" s="1">
        <f t="shared" si="21"/>
        <v>0</v>
      </c>
      <c r="BV50" s="1">
        <f t="shared" si="21"/>
        <v>1</v>
      </c>
      <c r="BW50" s="1">
        <f t="shared" si="21"/>
        <v>0</v>
      </c>
      <c r="BX50" s="1">
        <f t="shared" si="21"/>
        <v>0</v>
      </c>
      <c r="BZ50" s="1">
        <f t="shared" ref="BZ50:CG57" si="22">IF(C50=C146,0,1)</f>
        <v>0</v>
      </c>
      <c r="CA50" s="1">
        <f t="shared" si="22"/>
        <v>1</v>
      </c>
      <c r="CB50" s="1">
        <f t="shared" si="22"/>
        <v>1</v>
      </c>
      <c r="CC50" s="1">
        <f t="shared" si="22"/>
        <v>1</v>
      </c>
      <c r="CD50" s="1">
        <f t="shared" si="22"/>
        <v>0</v>
      </c>
      <c r="CE50" s="1">
        <f t="shared" si="22"/>
        <v>1</v>
      </c>
      <c r="CF50" s="1">
        <f t="shared" si="22"/>
        <v>0</v>
      </c>
      <c r="CG50" s="1">
        <f t="shared" si="22"/>
        <v>0</v>
      </c>
    </row>
    <row r="51" spans="2:85">
      <c r="B51" s="32" t="s">
        <v>2</v>
      </c>
      <c r="C51" s="2">
        <v>1</v>
      </c>
      <c r="D51" s="2">
        <v>1</v>
      </c>
      <c r="E51" s="2">
        <v>0</v>
      </c>
      <c r="F51" s="4">
        <v>0</v>
      </c>
      <c r="G51" s="4">
        <v>1</v>
      </c>
      <c r="H51" s="4">
        <v>0</v>
      </c>
      <c r="I51" s="2">
        <v>1</v>
      </c>
      <c r="J51" s="2">
        <v>1</v>
      </c>
      <c r="L51" s="53" t="s">
        <v>68</v>
      </c>
      <c r="M51" s="11">
        <f>SUM(AG50:AN57)</f>
        <v>34</v>
      </c>
      <c r="O51" s="1">
        <f t="shared" si="15"/>
        <v>1</v>
      </c>
      <c r="P51" s="1">
        <f t="shared" si="15"/>
        <v>0</v>
      </c>
      <c r="Q51" s="1">
        <f t="shared" si="15"/>
        <v>0</v>
      </c>
      <c r="R51" s="1">
        <f t="shared" si="15"/>
        <v>0</v>
      </c>
      <c r="S51" s="1">
        <f t="shared" si="15"/>
        <v>0</v>
      </c>
      <c r="T51" s="1">
        <f t="shared" si="15"/>
        <v>0</v>
      </c>
      <c r="U51" s="1">
        <f t="shared" si="15"/>
        <v>1</v>
      </c>
      <c r="V51" s="1">
        <f t="shared" si="15"/>
        <v>1</v>
      </c>
      <c r="X51" s="1">
        <f t="shared" si="16"/>
        <v>0</v>
      </c>
      <c r="Y51" s="1">
        <f t="shared" si="16"/>
        <v>0</v>
      </c>
      <c r="Z51" s="1">
        <f t="shared" si="16"/>
        <v>0</v>
      </c>
      <c r="AA51" s="1">
        <f t="shared" si="16"/>
        <v>0</v>
      </c>
      <c r="AB51" s="1">
        <f t="shared" si="16"/>
        <v>0</v>
      </c>
      <c r="AC51" s="1">
        <f t="shared" si="16"/>
        <v>0</v>
      </c>
      <c r="AD51" s="1">
        <f t="shared" si="16"/>
        <v>0</v>
      </c>
      <c r="AE51" s="1">
        <f t="shared" si="16"/>
        <v>0</v>
      </c>
      <c r="AG51" s="1">
        <f t="shared" si="17"/>
        <v>0</v>
      </c>
      <c r="AH51" s="1">
        <f t="shared" si="17"/>
        <v>0</v>
      </c>
      <c r="AI51" s="1">
        <f t="shared" si="17"/>
        <v>1</v>
      </c>
      <c r="AJ51" s="1">
        <f t="shared" si="17"/>
        <v>1</v>
      </c>
      <c r="AK51" s="1">
        <f t="shared" si="17"/>
        <v>0</v>
      </c>
      <c r="AL51" s="1">
        <f t="shared" si="17"/>
        <v>1</v>
      </c>
      <c r="AM51" s="1">
        <f t="shared" si="17"/>
        <v>1</v>
      </c>
      <c r="AN51" s="1">
        <f t="shared" si="17"/>
        <v>0</v>
      </c>
      <c r="AP51" s="1">
        <f t="shared" si="18"/>
        <v>1</v>
      </c>
      <c r="AQ51" s="1">
        <f t="shared" si="18"/>
        <v>0</v>
      </c>
      <c r="AR51" s="1">
        <f t="shared" si="18"/>
        <v>0</v>
      </c>
      <c r="AS51" s="1">
        <f t="shared" si="18"/>
        <v>0</v>
      </c>
      <c r="AT51" s="1">
        <f t="shared" si="18"/>
        <v>1</v>
      </c>
      <c r="AU51" s="1">
        <f t="shared" si="18"/>
        <v>0</v>
      </c>
      <c r="AV51" s="1">
        <f t="shared" si="18"/>
        <v>0</v>
      </c>
      <c r="AW51" s="1">
        <f t="shared" si="18"/>
        <v>0</v>
      </c>
      <c r="AY51" s="1">
        <f t="shared" si="19"/>
        <v>0</v>
      </c>
      <c r="AZ51" s="1">
        <f t="shared" si="19"/>
        <v>0</v>
      </c>
      <c r="BA51" s="1">
        <f t="shared" si="19"/>
        <v>0</v>
      </c>
      <c r="BB51" s="1">
        <f t="shared" si="19"/>
        <v>1</v>
      </c>
      <c r="BC51" s="1">
        <f t="shared" si="19"/>
        <v>0</v>
      </c>
      <c r="BD51" s="1">
        <f t="shared" si="19"/>
        <v>1</v>
      </c>
      <c r="BE51" s="1">
        <f t="shared" si="19"/>
        <v>0</v>
      </c>
      <c r="BF51" s="1">
        <f t="shared" si="19"/>
        <v>0</v>
      </c>
      <c r="BH51" s="1">
        <f t="shared" si="20"/>
        <v>1</v>
      </c>
      <c r="BI51" s="1">
        <f t="shared" si="20"/>
        <v>0</v>
      </c>
      <c r="BJ51" s="1">
        <f t="shared" si="20"/>
        <v>1</v>
      </c>
      <c r="BK51" s="1">
        <f t="shared" si="20"/>
        <v>1</v>
      </c>
      <c r="BL51" s="1">
        <f t="shared" si="20"/>
        <v>1</v>
      </c>
      <c r="BM51" s="1">
        <f t="shared" si="20"/>
        <v>0</v>
      </c>
      <c r="BN51" s="1">
        <f t="shared" si="20"/>
        <v>1</v>
      </c>
      <c r="BO51" s="1">
        <f t="shared" si="20"/>
        <v>1</v>
      </c>
      <c r="BQ51" s="1">
        <f t="shared" si="21"/>
        <v>0</v>
      </c>
      <c r="BR51" s="1">
        <f t="shared" si="21"/>
        <v>0</v>
      </c>
      <c r="BS51" s="1">
        <f t="shared" si="21"/>
        <v>1</v>
      </c>
      <c r="BT51" s="1">
        <f t="shared" si="21"/>
        <v>0</v>
      </c>
      <c r="BU51" s="1">
        <f t="shared" si="21"/>
        <v>0</v>
      </c>
      <c r="BV51" s="1">
        <f t="shared" si="21"/>
        <v>1</v>
      </c>
      <c r="BW51" s="1">
        <f t="shared" si="21"/>
        <v>0</v>
      </c>
      <c r="BX51" s="1">
        <f t="shared" si="21"/>
        <v>0</v>
      </c>
      <c r="BZ51" s="1">
        <f t="shared" si="22"/>
        <v>1</v>
      </c>
      <c r="CA51" s="1">
        <f t="shared" si="22"/>
        <v>0</v>
      </c>
      <c r="CB51" s="1">
        <f t="shared" si="22"/>
        <v>0</v>
      </c>
      <c r="CC51" s="1">
        <f t="shared" si="22"/>
        <v>0</v>
      </c>
      <c r="CD51" s="1">
        <f t="shared" si="22"/>
        <v>1</v>
      </c>
      <c r="CE51" s="1">
        <f t="shared" si="22"/>
        <v>1</v>
      </c>
      <c r="CF51" s="1">
        <f t="shared" si="22"/>
        <v>1</v>
      </c>
      <c r="CG51" s="1">
        <f t="shared" si="22"/>
        <v>0</v>
      </c>
    </row>
    <row r="52" spans="2:85">
      <c r="B52" s="32" t="s">
        <v>3</v>
      </c>
      <c r="C52" s="2">
        <v>1</v>
      </c>
      <c r="D52" s="2">
        <v>1</v>
      </c>
      <c r="E52" s="2">
        <v>1</v>
      </c>
      <c r="F52" s="4">
        <v>0</v>
      </c>
      <c r="G52" s="4">
        <v>1</v>
      </c>
      <c r="H52" s="4">
        <v>0</v>
      </c>
      <c r="I52" s="2">
        <v>1</v>
      </c>
      <c r="J52" s="2">
        <v>1</v>
      </c>
      <c r="L52" s="53" t="s">
        <v>69</v>
      </c>
      <c r="M52" s="11">
        <f>SUM(AP50:AW57)</f>
        <v>16</v>
      </c>
      <c r="O52" s="1">
        <f t="shared" si="15"/>
        <v>1</v>
      </c>
      <c r="P52" s="1">
        <f t="shared" si="15"/>
        <v>0</v>
      </c>
      <c r="Q52" s="1">
        <f t="shared" si="15"/>
        <v>0</v>
      </c>
      <c r="R52" s="1">
        <f t="shared" si="15"/>
        <v>0</v>
      </c>
      <c r="S52" s="1">
        <f t="shared" si="15"/>
        <v>0</v>
      </c>
      <c r="T52" s="1">
        <f t="shared" si="15"/>
        <v>0</v>
      </c>
      <c r="U52" s="1">
        <f t="shared" si="15"/>
        <v>1</v>
      </c>
      <c r="V52" s="1">
        <f t="shared" si="15"/>
        <v>0</v>
      </c>
      <c r="X52" s="1">
        <f t="shared" si="16"/>
        <v>0</v>
      </c>
      <c r="Y52" s="1">
        <f t="shared" si="16"/>
        <v>0</v>
      </c>
      <c r="Z52" s="1">
        <f t="shared" si="16"/>
        <v>0</v>
      </c>
      <c r="AA52" s="1">
        <f t="shared" si="16"/>
        <v>1</v>
      </c>
      <c r="AB52" s="1">
        <f t="shared" si="16"/>
        <v>0</v>
      </c>
      <c r="AC52" s="1">
        <f t="shared" si="16"/>
        <v>0</v>
      </c>
      <c r="AD52" s="1">
        <f t="shared" si="16"/>
        <v>0</v>
      </c>
      <c r="AE52" s="1">
        <f t="shared" si="16"/>
        <v>0</v>
      </c>
      <c r="AG52" s="1">
        <f t="shared" si="17"/>
        <v>0</v>
      </c>
      <c r="AH52" s="1">
        <f t="shared" si="17"/>
        <v>1</v>
      </c>
      <c r="AI52" s="1">
        <f t="shared" si="17"/>
        <v>0</v>
      </c>
      <c r="AJ52" s="1">
        <f t="shared" si="17"/>
        <v>1</v>
      </c>
      <c r="AK52" s="1">
        <f t="shared" si="17"/>
        <v>1</v>
      </c>
      <c r="AL52" s="1">
        <f t="shared" si="17"/>
        <v>1</v>
      </c>
      <c r="AM52" s="1">
        <f t="shared" si="17"/>
        <v>1</v>
      </c>
      <c r="AN52" s="1">
        <f t="shared" si="17"/>
        <v>0</v>
      </c>
      <c r="AP52" s="1">
        <f t="shared" si="18"/>
        <v>0</v>
      </c>
      <c r="AQ52" s="1">
        <f t="shared" si="18"/>
        <v>0</v>
      </c>
      <c r="AR52" s="1">
        <f t="shared" si="18"/>
        <v>0</v>
      </c>
      <c r="AS52" s="1">
        <f t="shared" si="18"/>
        <v>0</v>
      </c>
      <c r="AT52" s="1">
        <f t="shared" si="18"/>
        <v>1</v>
      </c>
      <c r="AU52" s="1">
        <f t="shared" si="18"/>
        <v>0</v>
      </c>
      <c r="AV52" s="1">
        <f t="shared" si="18"/>
        <v>0</v>
      </c>
      <c r="AW52" s="1">
        <f t="shared" si="18"/>
        <v>0</v>
      </c>
      <c r="AY52" s="1">
        <f t="shared" si="19"/>
        <v>0</v>
      </c>
      <c r="AZ52" s="1">
        <f t="shared" si="19"/>
        <v>0</v>
      </c>
      <c r="BA52" s="1">
        <f t="shared" si="19"/>
        <v>0</v>
      </c>
      <c r="BB52" s="1">
        <f t="shared" si="19"/>
        <v>1</v>
      </c>
      <c r="BC52" s="1">
        <f t="shared" si="19"/>
        <v>0</v>
      </c>
      <c r="BD52" s="1">
        <f t="shared" si="19"/>
        <v>1</v>
      </c>
      <c r="BE52" s="1">
        <f t="shared" si="19"/>
        <v>0</v>
      </c>
      <c r="BF52" s="1">
        <f t="shared" si="19"/>
        <v>0</v>
      </c>
      <c r="BH52" s="1">
        <f t="shared" si="20"/>
        <v>1</v>
      </c>
      <c r="BI52" s="1">
        <f t="shared" si="20"/>
        <v>1</v>
      </c>
      <c r="BJ52" s="1">
        <f t="shared" si="20"/>
        <v>0</v>
      </c>
      <c r="BK52" s="1">
        <f t="shared" si="20"/>
        <v>1</v>
      </c>
      <c r="BL52" s="1">
        <f t="shared" si="20"/>
        <v>1</v>
      </c>
      <c r="BM52" s="1">
        <f t="shared" si="20"/>
        <v>0</v>
      </c>
      <c r="BN52" s="1">
        <f t="shared" si="20"/>
        <v>1</v>
      </c>
      <c r="BO52" s="1">
        <f t="shared" si="20"/>
        <v>1</v>
      </c>
      <c r="BQ52" s="1">
        <f t="shared" si="21"/>
        <v>0</v>
      </c>
      <c r="BR52" s="1">
        <f t="shared" si="21"/>
        <v>1</v>
      </c>
      <c r="BS52" s="1">
        <f t="shared" si="21"/>
        <v>0</v>
      </c>
      <c r="BT52" s="1">
        <f t="shared" si="21"/>
        <v>0</v>
      </c>
      <c r="BU52" s="1">
        <f t="shared" si="21"/>
        <v>0</v>
      </c>
      <c r="BV52" s="1">
        <f t="shared" si="21"/>
        <v>1</v>
      </c>
      <c r="BW52" s="1">
        <f t="shared" si="21"/>
        <v>0</v>
      </c>
      <c r="BX52" s="1">
        <f t="shared" si="21"/>
        <v>0</v>
      </c>
      <c r="BZ52" s="1">
        <f t="shared" si="22"/>
        <v>1</v>
      </c>
      <c r="CA52" s="1">
        <f t="shared" si="22"/>
        <v>0</v>
      </c>
      <c r="CB52" s="1">
        <f t="shared" si="22"/>
        <v>0</v>
      </c>
      <c r="CC52" s="1">
        <f t="shared" si="22"/>
        <v>0</v>
      </c>
      <c r="CD52" s="1">
        <f t="shared" si="22"/>
        <v>1</v>
      </c>
      <c r="CE52" s="1">
        <f t="shared" si="22"/>
        <v>1</v>
      </c>
      <c r="CF52" s="1">
        <f t="shared" si="22"/>
        <v>1</v>
      </c>
      <c r="CG52" s="1">
        <f t="shared" si="22"/>
        <v>0</v>
      </c>
    </row>
    <row r="53" spans="2:85">
      <c r="B53" s="32" t="s">
        <v>4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L53" s="53" t="s">
        <v>70</v>
      </c>
      <c r="M53" s="11">
        <f>SUM(AY50:BF57)</f>
        <v>14</v>
      </c>
      <c r="O53" s="1">
        <f t="shared" si="15"/>
        <v>1</v>
      </c>
      <c r="P53" s="1">
        <f t="shared" si="15"/>
        <v>0</v>
      </c>
      <c r="Q53" s="1">
        <f t="shared" si="15"/>
        <v>0</v>
      </c>
      <c r="R53" s="1">
        <f t="shared" si="15"/>
        <v>0</v>
      </c>
      <c r="S53" s="1">
        <f t="shared" si="15"/>
        <v>0</v>
      </c>
      <c r="T53" s="1">
        <f t="shared" si="15"/>
        <v>1</v>
      </c>
      <c r="U53" s="1">
        <f t="shared" si="15"/>
        <v>1</v>
      </c>
      <c r="V53" s="1">
        <f t="shared" si="15"/>
        <v>0</v>
      </c>
      <c r="X53" s="1">
        <f t="shared" si="16"/>
        <v>0</v>
      </c>
      <c r="Y53" s="1">
        <f t="shared" si="16"/>
        <v>0</v>
      </c>
      <c r="Z53" s="1">
        <f t="shared" si="16"/>
        <v>0</v>
      </c>
      <c r="AA53" s="1">
        <f t="shared" si="16"/>
        <v>0</v>
      </c>
      <c r="AB53" s="1">
        <f t="shared" si="16"/>
        <v>0</v>
      </c>
      <c r="AC53" s="1">
        <f t="shared" si="16"/>
        <v>1</v>
      </c>
      <c r="AD53" s="1">
        <f t="shared" si="16"/>
        <v>0</v>
      </c>
      <c r="AE53" s="1">
        <f t="shared" si="16"/>
        <v>0</v>
      </c>
      <c r="AG53" s="1">
        <f t="shared" si="17"/>
        <v>0</v>
      </c>
      <c r="AH53" s="1">
        <f t="shared" si="17"/>
        <v>1</v>
      </c>
      <c r="AI53" s="1">
        <f t="shared" si="17"/>
        <v>1</v>
      </c>
      <c r="AJ53" s="1">
        <f t="shared" si="17"/>
        <v>0</v>
      </c>
      <c r="AK53" s="1">
        <f t="shared" si="17"/>
        <v>1</v>
      </c>
      <c r="AL53" s="1">
        <f t="shared" si="17"/>
        <v>1</v>
      </c>
      <c r="AM53" s="1">
        <f t="shared" si="17"/>
        <v>1</v>
      </c>
      <c r="AN53" s="1">
        <f t="shared" si="17"/>
        <v>0</v>
      </c>
      <c r="AP53" s="1">
        <f t="shared" si="18"/>
        <v>0</v>
      </c>
      <c r="AQ53" s="1">
        <f t="shared" si="18"/>
        <v>0</v>
      </c>
      <c r="AR53" s="1">
        <f t="shared" si="18"/>
        <v>0</v>
      </c>
      <c r="AS53" s="1">
        <f t="shared" si="18"/>
        <v>0</v>
      </c>
      <c r="AT53" s="1">
        <f t="shared" si="18"/>
        <v>1</v>
      </c>
      <c r="AU53" s="1">
        <f t="shared" si="18"/>
        <v>1</v>
      </c>
      <c r="AV53" s="1">
        <f t="shared" si="18"/>
        <v>0</v>
      </c>
      <c r="AW53" s="1">
        <f t="shared" si="18"/>
        <v>0</v>
      </c>
      <c r="AY53" s="1">
        <f t="shared" si="19"/>
        <v>0</v>
      </c>
      <c r="AZ53" s="1">
        <f t="shared" si="19"/>
        <v>0</v>
      </c>
      <c r="BA53" s="1">
        <f t="shared" si="19"/>
        <v>1</v>
      </c>
      <c r="BB53" s="1">
        <f t="shared" si="19"/>
        <v>0</v>
      </c>
      <c r="BC53" s="1">
        <f t="shared" si="19"/>
        <v>0</v>
      </c>
      <c r="BD53" s="1">
        <f t="shared" si="19"/>
        <v>0</v>
      </c>
      <c r="BE53" s="1">
        <f t="shared" si="19"/>
        <v>0</v>
      </c>
      <c r="BF53" s="1">
        <f t="shared" si="19"/>
        <v>0</v>
      </c>
      <c r="BH53" s="1">
        <f t="shared" si="20"/>
        <v>1</v>
      </c>
      <c r="BI53" s="1">
        <f t="shared" si="20"/>
        <v>1</v>
      </c>
      <c r="BJ53" s="1">
        <f t="shared" si="20"/>
        <v>1</v>
      </c>
      <c r="BK53" s="1">
        <f t="shared" si="20"/>
        <v>0</v>
      </c>
      <c r="BL53" s="1">
        <f t="shared" si="20"/>
        <v>1</v>
      </c>
      <c r="BM53" s="1">
        <f t="shared" si="20"/>
        <v>1</v>
      </c>
      <c r="BN53" s="1">
        <f t="shared" si="20"/>
        <v>1</v>
      </c>
      <c r="BO53" s="1">
        <f t="shared" si="20"/>
        <v>1</v>
      </c>
      <c r="BQ53" s="1">
        <f t="shared" si="21"/>
        <v>0</v>
      </c>
      <c r="BR53" s="1">
        <f t="shared" si="21"/>
        <v>0</v>
      </c>
      <c r="BS53" s="1">
        <f t="shared" si="21"/>
        <v>0</v>
      </c>
      <c r="BT53" s="1">
        <f t="shared" si="21"/>
        <v>0</v>
      </c>
      <c r="BU53" s="1">
        <f t="shared" si="21"/>
        <v>0</v>
      </c>
      <c r="BV53" s="1">
        <f t="shared" si="21"/>
        <v>0</v>
      </c>
      <c r="BW53" s="1">
        <f t="shared" si="21"/>
        <v>0</v>
      </c>
      <c r="BX53" s="1">
        <f t="shared" si="21"/>
        <v>0</v>
      </c>
      <c r="BZ53" s="1">
        <f t="shared" si="22"/>
        <v>1</v>
      </c>
      <c r="CA53" s="1">
        <f t="shared" si="22"/>
        <v>0</v>
      </c>
      <c r="CB53" s="1">
        <f t="shared" si="22"/>
        <v>0</v>
      </c>
      <c r="CC53" s="1">
        <f t="shared" si="22"/>
        <v>0</v>
      </c>
      <c r="CD53" s="1">
        <f t="shared" si="22"/>
        <v>1</v>
      </c>
      <c r="CE53" s="1">
        <f t="shared" si="22"/>
        <v>0</v>
      </c>
      <c r="CF53" s="1">
        <f t="shared" si="22"/>
        <v>1</v>
      </c>
      <c r="CG53" s="1">
        <f t="shared" si="22"/>
        <v>0</v>
      </c>
    </row>
    <row r="54" spans="2:85">
      <c r="B54" s="32" t="s">
        <v>5</v>
      </c>
      <c r="C54" s="4">
        <v>0</v>
      </c>
      <c r="D54" s="4">
        <v>0</v>
      </c>
      <c r="E54" s="4">
        <v>0</v>
      </c>
      <c r="F54" s="4">
        <v>0</v>
      </c>
      <c r="G54" s="4">
        <v>1</v>
      </c>
      <c r="H54" s="4">
        <v>0</v>
      </c>
      <c r="I54" s="4">
        <v>0</v>
      </c>
      <c r="J54" s="4">
        <v>0</v>
      </c>
      <c r="L54" s="53" t="s">
        <v>71</v>
      </c>
      <c r="M54" s="11">
        <f>SUM(BH50:BO57)</f>
        <v>52</v>
      </c>
      <c r="O54" s="1">
        <f t="shared" si="15"/>
        <v>0</v>
      </c>
      <c r="P54" s="1">
        <f t="shared" si="15"/>
        <v>0</v>
      </c>
      <c r="Q54" s="1">
        <f t="shared" si="15"/>
        <v>0</v>
      </c>
      <c r="R54" s="1">
        <f t="shared" si="15"/>
        <v>0</v>
      </c>
      <c r="S54" s="1">
        <f t="shared" si="15"/>
        <v>0</v>
      </c>
      <c r="T54" s="1">
        <f t="shared" si="15"/>
        <v>0</v>
      </c>
      <c r="U54" s="1">
        <f t="shared" si="15"/>
        <v>0</v>
      </c>
      <c r="V54" s="1">
        <f t="shared" si="15"/>
        <v>0</v>
      </c>
      <c r="X54" s="1">
        <f t="shared" si="16"/>
        <v>0</v>
      </c>
      <c r="Y54" s="1">
        <f t="shared" si="16"/>
        <v>0</v>
      </c>
      <c r="Z54" s="1">
        <f t="shared" si="16"/>
        <v>0</v>
      </c>
      <c r="AA54" s="1">
        <f t="shared" si="16"/>
        <v>0</v>
      </c>
      <c r="AB54" s="1">
        <f t="shared" si="16"/>
        <v>0</v>
      </c>
      <c r="AC54" s="1">
        <f t="shared" si="16"/>
        <v>0</v>
      </c>
      <c r="AD54" s="1">
        <f t="shared" si="16"/>
        <v>0</v>
      </c>
      <c r="AE54" s="1">
        <f t="shared" si="16"/>
        <v>0</v>
      </c>
      <c r="AG54" s="1">
        <f t="shared" si="17"/>
        <v>1</v>
      </c>
      <c r="AH54" s="1">
        <f t="shared" si="17"/>
        <v>0</v>
      </c>
      <c r="AI54" s="1">
        <f t="shared" si="17"/>
        <v>1</v>
      </c>
      <c r="AJ54" s="1">
        <f t="shared" si="17"/>
        <v>1</v>
      </c>
      <c r="AK54" s="1">
        <f t="shared" si="17"/>
        <v>0</v>
      </c>
      <c r="AL54" s="1">
        <f t="shared" si="17"/>
        <v>1</v>
      </c>
      <c r="AM54" s="1">
        <f t="shared" si="17"/>
        <v>0</v>
      </c>
      <c r="AN54" s="1">
        <f t="shared" si="17"/>
        <v>1</v>
      </c>
      <c r="AP54" s="1">
        <f t="shared" si="18"/>
        <v>1</v>
      </c>
      <c r="AQ54" s="1">
        <f t="shared" si="18"/>
        <v>1</v>
      </c>
      <c r="AR54" s="1">
        <f t="shared" si="18"/>
        <v>1</v>
      </c>
      <c r="AS54" s="1">
        <f t="shared" si="18"/>
        <v>1</v>
      </c>
      <c r="AT54" s="1">
        <f t="shared" si="18"/>
        <v>0</v>
      </c>
      <c r="AU54" s="1">
        <f t="shared" si="18"/>
        <v>0</v>
      </c>
      <c r="AV54" s="1">
        <f t="shared" si="18"/>
        <v>1</v>
      </c>
      <c r="AW54" s="1">
        <f t="shared" si="18"/>
        <v>1</v>
      </c>
      <c r="AY54" s="1">
        <f t="shared" si="19"/>
        <v>0</v>
      </c>
      <c r="AZ54" s="1">
        <f t="shared" si="19"/>
        <v>0</v>
      </c>
      <c r="BA54" s="1">
        <f t="shared" si="19"/>
        <v>0</v>
      </c>
      <c r="BB54" s="1">
        <f t="shared" si="19"/>
        <v>0</v>
      </c>
      <c r="BC54" s="1">
        <f t="shared" si="19"/>
        <v>0</v>
      </c>
      <c r="BD54" s="1">
        <f t="shared" si="19"/>
        <v>0</v>
      </c>
      <c r="BE54" s="1">
        <f t="shared" si="19"/>
        <v>1</v>
      </c>
      <c r="BF54" s="1">
        <f t="shared" si="19"/>
        <v>1</v>
      </c>
      <c r="BH54" s="1">
        <f t="shared" si="20"/>
        <v>1</v>
      </c>
      <c r="BI54" s="1">
        <f t="shared" si="20"/>
        <v>1</v>
      </c>
      <c r="BJ54" s="1">
        <f t="shared" si="20"/>
        <v>1</v>
      </c>
      <c r="BK54" s="1">
        <f t="shared" si="20"/>
        <v>1</v>
      </c>
      <c r="BL54" s="1">
        <f t="shared" si="20"/>
        <v>0</v>
      </c>
      <c r="BM54" s="1">
        <f t="shared" si="20"/>
        <v>1</v>
      </c>
      <c r="BN54" s="1">
        <f t="shared" si="20"/>
        <v>1</v>
      </c>
      <c r="BO54" s="1">
        <f t="shared" si="20"/>
        <v>1</v>
      </c>
      <c r="BQ54" s="1">
        <f t="shared" si="21"/>
        <v>0</v>
      </c>
      <c r="BR54" s="1">
        <f t="shared" si="21"/>
        <v>0</v>
      </c>
      <c r="BS54" s="1">
        <f t="shared" si="21"/>
        <v>0</v>
      </c>
      <c r="BT54" s="1">
        <f t="shared" si="21"/>
        <v>0</v>
      </c>
      <c r="BU54" s="1">
        <f t="shared" si="21"/>
        <v>0</v>
      </c>
      <c r="BV54" s="1">
        <f t="shared" si="21"/>
        <v>1</v>
      </c>
      <c r="BW54" s="1">
        <f t="shared" si="21"/>
        <v>1</v>
      </c>
      <c r="BX54" s="1">
        <f t="shared" si="21"/>
        <v>0</v>
      </c>
      <c r="BZ54" s="1">
        <f t="shared" si="22"/>
        <v>0</v>
      </c>
      <c r="CA54" s="1">
        <f t="shared" si="22"/>
        <v>1</v>
      </c>
      <c r="CB54" s="1">
        <f t="shared" si="22"/>
        <v>1</v>
      </c>
      <c r="CC54" s="1">
        <f t="shared" si="22"/>
        <v>1</v>
      </c>
      <c r="CD54" s="1">
        <f t="shared" si="22"/>
        <v>0</v>
      </c>
      <c r="CE54" s="1">
        <f t="shared" si="22"/>
        <v>1</v>
      </c>
      <c r="CF54" s="1">
        <f t="shared" si="22"/>
        <v>0</v>
      </c>
      <c r="CG54" s="1">
        <f t="shared" si="22"/>
        <v>1</v>
      </c>
    </row>
    <row r="55" spans="2:85">
      <c r="B55" s="32" t="s">
        <v>6</v>
      </c>
      <c r="C55" s="4">
        <v>1</v>
      </c>
      <c r="D55" s="4">
        <v>1</v>
      </c>
      <c r="E55" s="4">
        <v>1</v>
      </c>
      <c r="F55" s="4">
        <v>0</v>
      </c>
      <c r="G55" s="4">
        <v>1</v>
      </c>
      <c r="H55" s="4">
        <v>1</v>
      </c>
      <c r="I55" s="4">
        <v>1</v>
      </c>
      <c r="J55" s="4">
        <v>1</v>
      </c>
      <c r="L55" s="53" t="s">
        <v>72</v>
      </c>
      <c r="M55" s="11">
        <f>SUM(BQ50:BX57)</f>
        <v>18</v>
      </c>
      <c r="O55" s="1">
        <f t="shared" si="15"/>
        <v>1</v>
      </c>
      <c r="P55" s="1">
        <f t="shared" si="15"/>
        <v>0</v>
      </c>
      <c r="Q55" s="1">
        <f t="shared" si="15"/>
        <v>0</v>
      </c>
      <c r="R55" s="1">
        <f t="shared" si="15"/>
        <v>1</v>
      </c>
      <c r="S55" s="1">
        <f t="shared" si="15"/>
        <v>0</v>
      </c>
      <c r="T55" s="1">
        <f t="shared" si="15"/>
        <v>0</v>
      </c>
      <c r="U55" s="1">
        <f t="shared" si="15"/>
        <v>0</v>
      </c>
      <c r="V55" s="1">
        <f t="shared" si="15"/>
        <v>0</v>
      </c>
      <c r="X55" s="1">
        <f t="shared" si="16"/>
        <v>0</v>
      </c>
      <c r="Y55" s="1">
        <f t="shared" si="16"/>
        <v>0</v>
      </c>
      <c r="Z55" s="1">
        <f t="shared" si="16"/>
        <v>0</v>
      </c>
      <c r="AA55" s="1">
        <f t="shared" si="16"/>
        <v>1</v>
      </c>
      <c r="AB55" s="1">
        <f t="shared" si="16"/>
        <v>0</v>
      </c>
      <c r="AC55" s="1">
        <f t="shared" si="16"/>
        <v>0</v>
      </c>
      <c r="AD55" s="1">
        <f t="shared" si="16"/>
        <v>0</v>
      </c>
      <c r="AE55" s="1">
        <f t="shared" si="16"/>
        <v>0</v>
      </c>
      <c r="AG55" s="1">
        <f t="shared" si="17"/>
        <v>0</v>
      </c>
      <c r="AH55" s="1">
        <f t="shared" si="17"/>
        <v>1</v>
      </c>
      <c r="AI55" s="1">
        <f t="shared" si="17"/>
        <v>1</v>
      </c>
      <c r="AJ55" s="1">
        <f t="shared" si="17"/>
        <v>1</v>
      </c>
      <c r="AK55" s="1">
        <f t="shared" si="17"/>
        <v>1</v>
      </c>
      <c r="AL55" s="1">
        <f t="shared" si="17"/>
        <v>0</v>
      </c>
      <c r="AM55" s="1">
        <f t="shared" si="17"/>
        <v>1</v>
      </c>
      <c r="AN55" s="1">
        <f t="shared" si="17"/>
        <v>0</v>
      </c>
      <c r="AP55" s="1">
        <f t="shared" si="18"/>
        <v>0</v>
      </c>
      <c r="AQ55" s="1">
        <f t="shared" si="18"/>
        <v>0</v>
      </c>
      <c r="AR55" s="1">
        <f t="shared" si="18"/>
        <v>0</v>
      </c>
      <c r="AS55" s="1">
        <f t="shared" si="18"/>
        <v>1</v>
      </c>
      <c r="AT55" s="1">
        <f t="shared" si="18"/>
        <v>0</v>
      </c>
      <c r="AU55" s="1">
        <f t="shared" si="18"/>
        <v>0</v>
      </c>
      <c r="AV55" s="1">
        <f t="shared" si="18"/>
        <v>0</v>
      </c>
      <c r="AW55" s="1">
        <f t="shared" si="18"/>
        <v>0</v>
      </c>
      <c r="AY55" s="1">
        <f t="shared" si="19"/>
        <v>1</v>
      </c>
      <c r="AZ55" s="1">
        <f t="shared" si="19"/>
        <v>1</v>
      </c>
      <c r="BA55" s="1">
        <f t="shared" si="19"/>
        <v>1</v>
      </c>
      <c r="BB55" s="1">
        <f t="shared" si="19"/>
        <v>0</v>
      </c>
      <c r="BC55" s="1">
        <f t="shared" si="19"/>
        <v>0</v>
      </c>
      <c r="BD55" s="1">
        <f t="shared" si="19"/>
        <v>0</v>
      </c>
      <c r="BE55" s="1">
        <f t="shared" si="19"/>
        <v>0</v>
      </c>
      <c r="BF55" s="1">
        <f t="shared" si="19"/>
        <v>0</v>
      </c>
      <c r="BH55" s="1">
        <f t="shared" si="20"/>
        <v>1</v>
      </c>
      <c r="BI55" s="1">
        <f t="shared" si="20"/>
        <v>0</v>
      </c>
      <c r="BJ55" s="1">
        <f t="shared" si="20"/>
        <v>0</v>
      </c>
      <c r="BK55" s="1">
        <f t="shared" si="20"/>
        <v>1</v>
      </c>
      <c r="BL55" s="1">
        <f t="shared" si="20"/>
        <v>1</v>
      </c>
      <c r="BM55" s="1">
        <f t="shared" si="20"/>
        <v>0</v>
      </c>
      <c r="BN55" s="1">
        <f t="shared" si="20"/>
        <v>1</v>
      </c>
      <c r="BO55" s="1">
        <f t="shared" si="20"/>
        <v>1</v>
      </c>
      <c r="BQ55" s="1">
        <f t="shared" si="21"/>
        <v>1</v>
      </c>
      <c r="BR55" s="1">
        <f t="shared" si="21"/>
        <v>1</v>
      </c>
      <c r="BS55" s="1">
        <f t="shared" si="21"/>
        <v>1</v>
      </c>
      <c r="BT55" s="1">
        <f t="shared" si="21"/>
        <v>0</v>
      </c>
      <c r="BU55" s="1">
        <f t="shared" si="21"/>
        <v>1</v>
      </c>
      <c r="BV55" s="1">
        <f t="shared" si="21"/>
        <v>0</v>
      </c>
      <c r="BW55" s="1">
        <f t="shared" si="21"/>
        <v>1</v>
      </c>
      <c r="BX55" s="1">
        <f t="shared" si="21"/>
        <v>1</v>
      </c>
      <c r="BZ55" s="1">
        <f t="shared" si="22"/>
        <v>1</v>
      </c>
      <c r="CA55" s="1">
        <f t="shared" si="22"/>
        <v>1</v>
      </c>
      <c r="CB55" s="1">
        <f t="shared" si="22"/>
        <v>1</v>
      </c>
      <c r="CC55" s="1">
        <f t="shared" si="22"/>
        <v>0</v>
      </c>
      <c r="CD55" s="1">
        <f t="shared" si="22"/>
        <v>1</v>
      </c>
      <c r="CE55" s="1">
        <f t="shared" si="22"/>
        <v>0</v>
      </c>
      <c r="CF55" s="1">
        <f t="shared" si="22"/>
        <v>1</v>
      </c>
      <c r="CG55" s="1">
        <f t="shared" si="22"/>
        <v>1</v>
      </c>
    </row>
    <row r="56" spans="2:85">
      <c r="B56" s="32" t="s">
        <v>7</v>
      </c>
      <c r="C56" s="4">
        <v>0</v>
      </c>
      <c r="D56" s="4">
        <v>0</v>
      </c>
      <c r="E56" s="4">
        <v>0</v>
      </c>
      <c r="F56" s="4">
        <v>0</v>
      </c>
      <c r="G56" s="4">
        <v>1</v>
      </c>
      <c r="H56" s="4">
        <v>0</v>
      </c>
      <c r="I56" s="4">
        <v>1</v>
      </c>
      <c r="J56" s="4">
        <v>1</v>
      </c>
      <c r="L56" s="54" t="s">
        <v>73</v>
      </c>
      <c r="M56" s="28">
        <f>SUM(BZ50:CG57)</f>
        <v>32</v>
      </c>
      <c r="O56" s="1">
        <f t="shared" si="15"/>
        <v>0</v>
      </c>
      <c r="P56" s="1">
        <f t="shared" si="15"/>
        <v>1</v>
      </c>
      <c r="Q56" s="1">
        <f t="shared" si="15"/>
        <v>1</v>
      </c>
      <c r="R56" s="1">
        <f t="shared" si="15"/>
        <v>1</v>
      </c>
      <c r="S56" s="1">
        <f t="shared" si="15"/>
        <v>0</v>
      </c>
      <c r="T56" s="1">
        <f t="shared" si="15"/>
        <v>0</v>
      </c>
      <c r="U56" s="1">
        <f t="shared" si="15"/>
        <v>0</v>
      </c>
      <c r="V56" s="1">
        <f t="shared" si="15"/>
        <v>0</v>
      </c>
      <c r="X56" s="1">
        <f t="shared" si="16"/>
        <v>0</v>
      </c>
      <c r="Y56" s="1">
        <f t="shared" si="16"/>
        <v>0</v>
      </c>
      <c r="Z56" s="1">
        <f t="shared" si="16"/>
        <v>0</v>
      </c>
      <c r="AA56" s="1">
        <f t="shared" si="16"/>
        <v>0</v>
      </c>
      <c r="AB56" s="1">
        <f t="shared" si="16"/>
        <v>0</v>
      </c>
      <c r="AC56" s="1">
        <f t="shared" si="16"/>
        <v>0</v>
      </c>
      <c r="AD56" s="1">
        <f t="shared" si="16"/>
        <v>0</v>
      </c>
      <c r="AE56" s="1">
        <f t="shared" si="16"/>
        <v>1</v>
      </c>
      <c r="AG56" s="1">
        <f t="shared" si="17"/>
        <v>1</v>
      </c>
      <c r="AH56" s="1">
        <f t="shared" si="17"/>
        <v>1</v>
      </c>
      <c r="AI56" s="1">
        <f t="shared" si="17"/>
        <v>1</v>
      </c>
      <c r="AJ56" s="1">
        <f t="shared" si="17"/>
        <v>1</v>
      </c>
      <c r="AK56" s="1">
        <f t="shared" si="17"/>
        <v>0</v>
      </c>
      <c r="AL56" s="1">
        <f t="shared" si="17"/>
        <v>1</v>
      </c>
      <c r="AM56" s="1">
        <f t="shared" si="17"/>
        <v>0</v>
      </c>
      <c r="AN56" s="1">
        <f t="shared" si="17"/>
        <v>0</v>
      </c>
      <c r="AP56" s="1">
        <f t="shared" si="18"/>
        <v>0</v>
      </c>
      <c r="AQ56" s="1">
        <f t="shared" si="18"/>
        <v>0</v>
      </c>
      <c r="AR56" s="1">
        <f t="shared" si="18"/>
        <v>0</v>
      </c>
      <c r="AS56" s="1">
        <f t="shared" si="18"/>
        <v>0</v>
      </c>
      <c r="AT56" s="1">
        <f t="shared" si="18"/>
        <v>1</v>
      </c>
      <c r="AU56" s="1">
        <f t="shared" si="18"/>
        <v>0</v>
      </c>
      <c r="AV56" s="1">
        <f t="shared" si="18"/>
        <v>0</v>
      </c>
      <c r="AW56" s="1">
        <f t="shared" si="18"/>
        <v>0</v>
      </c>
      <c r="AY56" s="1">
        <f t="shared" si="19"/>
        <v>0</v>
      </c>
      <c r="AZ56" s="1">
        <f t="shared" si="19"/>
        <v>0</v>
      </c>
      <c r="BA56" s="1">
        <f t="shared" si="19"/>
        <v>0</v>
      </c>
      <c r="BB56" s="1">
        <f t="shared" si="19"/>
        <v>0</v>
      </c>
      <c r="BC56" s="1">
        <f t="shared" si="19"/>
        <v>0</v>
      </c>
      <c r="BD56" s="1">
        <f t="shared" si="19"/>
        <v>0</v>
      </c>
      <c r="BE56" s="1">
        <f t="shared" si="19"/>
        <v>0</v>
      </c>
      <c r="BF56" s="1">
        <f t="shared" si="19"/>
        <v>0</v>
      </c>
      <c r="BH56" s="1">
        <f t="shared" si="20"/>
        <v>1</v>
      </c>
      <c r="BI56" s="1">
        <f t="shared" si="20"/>
        <v>1</v>
      </c>
      <c r="BJ56" s="1">
        <f t="shared" si="20"/>
        <v>1</v>
      </c>
      <c r="BK56" s="1">
        <f t="shared" si="20"/>
        <v>1</v>
      </c>
      <c r="BL56" s="1">
        <f t="shared" si="20"/>
        <v>1</v>
      </c>
      <c r="BM56" s="1">
        <f t="shared" si="20"/>
        <v>1</v>
      </c>
      <c r="BN56" s="1">
        <f t="shared" si="20"/>
        <v>0</v>
      </c>
      <c r="BO56" s="1">
        <f t="shared" si="20"/>
        <v>1</v>
      </c>
      <c r="BQ56" s="1">
        <f t="shared" si="21"/>
        <v>0</v>
      </c>
      <c r="BR56" s="1">
        <f t="shared" si="21"/>
        <v>0</v>
      </c>
      <c r="BS56" s="1">
        <f t="shared" si="21"/>
        <v>0</v>
      </c>
      <c r="BT56" s="1">
        <f t="shared" si="21"/>
        <v>0</v>
      </c>
      <c r="BU56" s="1">
        <f t="shared" si="21"/>
        <v>1</v>
      </c>
      <c r="BV56" s="1">
        <f t="shared" si="21"/>
        <v>1</v>
      </c>
      <c r="BW56" s="1">
        <f t="shared" si="21"/>
        <v>0</v>
      </c>
      <c r="BX56" s="1">
        <f t="shared" si="21"/>
        <v>1</v>
      </c>
      <c r="BZ56" s="1">
        <f t="shared" si="22"/>
        <v>0</v>
      </c>
      <c r="CA56" s="1">
        <f t="shared" si="22"/>
        <v>1</v>
      </c>
      <c r="CB56" s="1">
        <f t="shared" si="22"/>
        <v>1</v>
      </c>
      <c r="CC56" s="1">
        <f t="shared" si="22"/>
        <v>1</v>
      </c>
      <c r="CD56" s="1">
        <f t="shared" si="22"/>
        <v>0</v>
      </c>
      <c r="CE56" s="1">
        <f t="shared" si="22"/>
        <v>1</v>
      </c>
      <c r="CF56" s="1">
        <f t="shared" si="22"/>
        <v>0</v>
      </c>
      <c r="CG56" s="1">
        <f t="shared" si="22"/>
        <v>0</v>
      </c>
    </row>
    <row r="57" spans="2:85">
      <c r="B57" s="32" t="s">
        <v>8</v>
      </c>
      <c r="C57" s="4">
        <v>0</v>
      </c>
      <c r="D57" s="4">
        <v>0</v>
      </c>
      <c r="E57" s="4">
        <v>0</v>
      </c>
      <c r="F57" s="4">
        <v>0</v>
      </c>
      <c r="G57" s="4">
        <v>1</v>
      </c>
      <c r="H57" s="4">
        <v>0</v>
      </c>
      <c r="I57" s="4">
        <v>0</v>
      </c>
      <c r="J57" s="4">
        <v>1</v>
      </c>
      <c r="O57" s="1">
        <f t="shared" si="15"/>
        <v>0</v>
      </c>
      <c r="P57" s="1">
        <f t="shared" si="15"/>
        <v>1</v>
      </c>
      <c r="Q57" s="1">
        <f t="shared" si="15"/>
        <v>0</v>
      </c>
      <c r="R57" s="1">
        <f t="shared" si="15"/>
        <v>0</v>
      </c>
      <c r="S57" s="1">
        <f t="shared" si="15"/>
        <v>0</v>
      </c>
      <c r="T57" s="1">
        <f t="shared" si="15"/>
        <v>0</v>
      </c>
      <c r="U57" s="1">
        <f t="shared" si="15"/>
        <v>0</v>
      </c>
      <c r="V57" s="1">
        <f t="shared" si="15"/>
        <v>0</v>
      </c>
      <c r="X57" s="1">
        <f t="shared" si="16"/>
        <v>1</v>
      </c>
      <c r="Y57" s="1">
        <f t="shared" si="16"/>
        <v>0</v>
      </c>
      <c r="Z57" s="1">
        <f t="shared" si="16"/>
        <v>0</v>
      </c>
      <c r="AA57" s="1">
        <f t="shared" si="16"/>
        <v>0</v>
      </c>
      <c r="AB57" s="1">
        <f t="shared" si="16"/>
        <v>0</v>
      </c>
      <c r="AC57" s="1">
        <f t="shared" si="16"/>
        <v>0</v>
      </c>
      <c r="AD57" s="1">
        <f t="shared" si="16"/>
        <v>1</v>
      </c>
      <c r="AE57" s="1">
        <f t="shared" si="16"/>
        <v>0</v>
      </c>
      <c r="AG57" s="1">
        <f t="shared" si="17"/>
        <v>1</v>
      </c>
      <c r="AH57" s="1">
        <f t="shared" si="17"/>
        <v>0</v>
      </c>
      <c r="AI57" s="1">
        <f t="shared" si="17"/>
        <v>0</v>
      </c>
      <c r="AJ57" s="1">
        <f t="shared" si="17"/>
        <v>0</v>
      </c>
      <c r="AK57" s="1">
        <f t="shared" si="17"/>
        <v>1</v>
      </c>
      <c r="AL57" s="1">
        <f t="shared" si="17"/>
        <v>0</v>
      </c>
      <c r="AM57" s="1">
        <f t="shared" si="17"/>
        <v>0</v>
      </c>
      <c r="AN57" s="1">
        <f t="shared" si="17"/>
        <v>0</v>
      </c>
      <c r="AP57" s="1">
        <f t="shared" si="18"/>
        <v>0</v>
      </c>
      <c r="AQ57" s="1">
        <f t="shared" si="18"/>
        <v>0</v>
      </c>
      <c r="AR57" s="1">
        <f t="shared" si="18"/>
        <v>0</v>
      </c>
      <c r="AS57" s="1">
        <f t="shared" si="18"/>
        <v>0</v>
      </c>
      <c r="AT57" s="1">
        <f t="shared" si="18"/>
        <v>1</v>
      </c>
      <c r="AU57" s="1">
        <f t="shared" si="18"/>
        <v>0</v>
      </c>
      <c r="AV57" s="1">
        <f t="shared" si="18"/>
        <v>0</v>
      </c>
      <c r="AW57" s="1">
        <f t="shared" si="18"/>
        <v>0</v>
      </c>
      <c r="AY57" s="1">
        <f t="shared" si="19"/>
        <v>0</v>
      </c>
      <c r="AZ57" s="1">
        <f t="shared" si="19"/>
        <v>0</v>
      </c>
      <c r="BA57" s="1">
        <f t="shared" si="19"/>
        <v>0</v>
      </c>
      <c r="BB57" s="1">
        <f t="shared" si="19"/>
        <v>0</v>
      </c>
      <c r="BC57" s="1">
        <f t="shared" si="19"/>
        <v>0</v>
      </c>
      <c r="BD57" s="1">
        <f t="shared" si="19"/>
        <v>0</v>
      </c>
      <c r="BE57" s="1">
        <f t="shared" si="19"/>
        <v>1</v>
      </c>
      <c r="BF57" s="1">
        <f t="shared" si="19"/>
        <v>0</v>
      </c>
      <c r="BH57" s="1">
        <f t="shared" si="20"/>
        <v>1</v>
      </c>
      <c r="BI57" s="1">
        <f t="shared" si="20"/>
        <v>1</v>
      </c>
      <c r="BJ57" s="1">
        <f t="shared" si="20"/>
        <v>1</v>
      </c>
      <c r="BK57" s="1">
        <f t="shared" si="20"/>
        <v>1</v>
      </c>
      <c r="BL57" s="1">
        <f t="shared" si="20"/>
        <v>1</v>
      </c>
      <c r="BM57" s="1">
        <f t="shared" si="20"/>
        <v>1</v>
      </c>
      <c r="BN57" s="1">
        <f t="shared" si="20"/>
        <v>1</v>
      </c>
      <c r="BO57" s="1">
        <f t="shared" si="20"/>
        <v>0</v>
      </c>
      <c r="BQ57" s="1">
        <f t="shared" si="21"/>
        <v>0</v>
      </c>
      <c r="BR57" s="1">
        <f t="shared" si="21"/>
        <v>0</v>
      </c>
      <c r="BS57" s="1">
        <f t="shared" si="21"/>
        <v>0</v>
      </c>
      <c r="BT57" s="1">
        <f t="shared" si="21"/>
        <v>0</v>
      </c>
      <c r="BU57" s="1">
        <f t="shared" si="21"/>
        <v>0</v>
      </c>
      <c r="BV57" s="1">
        <f t="shared" si="21"/>
        <v>1</v>
      </c>
      <c r="BW57" s="1">
        <f t="shared" si="21"/>
        <v>1</v>
      </c>
      <c r="BX57" s="1">
        <f t="shared" si="21"/>
        <v>0</v>
      </c>
      <c r="BZ57" s="1">
        <f t="shared" si="22"/>
        <v>0</v>
      </c>
      <c r="CA57" s="1">
        <f t="shared" si="22"/>
        <v>0</v>
      </c>
      <c r="CB57" s="1">
        <f t="shared" si="22"/>
        <v>0</v>
      </c>
      <c r="CC57" s="1">
        <f t="shared" si="22"/>
        <v>0</v>
      </c>
      <c r="CD57" s="1">
        <f t="shared" si="22"/>
        <v>1</v>
      </c>
      <c r="CE57" s="1">
        <f t="shared" si="22"/>
        <v>1</v>
      </c>
      <c r="CF57" s="1">
        <f t="shared" si="22"/>
        <v>0</v>
      </c>
      <c r="CG57" s="1">
        <f t="shared" si="22"/>
        <v>0</v>
      </c>
    </row>
    <row r="59" spans="2:85">
      <c r="D59" s="50" t="s">
        <v>14</v>
      </c>
      <c r="E59" s="50"/>
    </row>
    <row r="61" spans="2:85">
      <c r="B61" s="51" t="s">
        <v>15</v>
      </c>
      <c r="C61" s="32" t="s">
        <v>1</v>
      </c>
      <c r="D61" s="32" t="s">
        <v>2</v>
      </c>
      <c r="E61" s="32" t="s">
        <v>3</v>
      </c>
      <c r="F61" s="32" t="s">
        <v>4</v>
      </c>
      <c r="G61" s="32" t="s">
        <v>5</v>
      </c>
      <c r="H61" s="32" t="s">
        <v>6</v>
      </c>
      <c r="I61" s="32" t="s">
        <v>7</v>
      </c>
      <c r="J61" s="32" t="s">
        <v>8</v>
      </c>
      <c r="O61" s="51" t="s">
        <v>74</v>
      </c>
      <c r="X61" s="51" t="s">
        <v>75</v>
      </c>
      <c r="AG61" s="51" t="s">
        <v>76</v>
      </c>
      <c r="AP61" s="51" t="s">
        <v>77</v>
      </c>
      <c r="AY61" s="51" t="s">
        <v>78</v>
      </c>
      <c r="BH61" s="51" t="s">
        <v>79</v>
      </c>
      <c r="BQ61" s="51" t="s">
        <v>80</v>
      </c>
    </row>
    <row r="62" spans="2:85">
      <c r="B62" s="32" t="s">
        <v>1</v>
      </c>
      <c r="C62" s="2">
        <v>1</v>
      </c>
      <c r="D62" s="2">
        <v>1</v>
      </c>
      <c r="E62" s="2">
        <v>1</v>
      </c>
      <c r="F62" s="2">
        <v>1</v>
      </c>
      <c r="G62" s="1">
        <v>1</v>
      </c>
      <c r="H62" s="2">
        <v>1</v>
      </c>
      <c r="I62" s="4">
        <v>1</v>
      </c>
      <c r="J62" s="2">
        <v>1</v>
      </c>
      <c r="O62" s="1">
        <f t="shared" ref="O62:V69" si="23">IF(C62=C74,0,1)</f>
        <v>0</v>
      </c>
      <c r="P62" s="1">
        <f t="shared" si="23"/>
        <v>1</v>
      </c>
      <c r="Q62" s="1">
        <f t="shared" si="23"/>
        <v>1</v>
      </c>
      <c r="R62" s="1">
        <f t="shared" si="23"/>
        <v>1</v>
      </c>
      <c r="S62" s="1">
        <f t="shared" si="23"/>
        <v>0</v>
      </c>
      <c r="T62" s="1">
        <f t="shared" si="23"/>
        <v>1</v>
      </c>
      <c r="U62" s="1">
        <f t="shared" si="23"/>
        <v>0</v>
      </c>
      <c r="V62" s="1">
        <f t="shared" si="23"/>
        <v>1</v>
      </c>
      <c r="X62" s="1">
        <f t="shared" ref="X62:AE69" si="24">IF(C62=C86,0,1)</f>
        <v>0</v>
      </c>
      <c r="Y62" s="1">
        <f t="shared" si="24"/>
        <v>1</v>
      </c>
      <c r="Z62" s="1">
        <f t="shared" si="24"/>
        <v>1</v>
      </c>
      <c r="AA62" s="1">
        <f t="shared" si="24"/>
        <v>1</v>
      </c>
      <c r="AB62" s="1">
        <f t="shared" si="24"/>
        <v>1</v>
      </c>
      <c r="AC62" s="1">
        <f t="shared" si="24"/>
        <v>1</v>
      </c>
      <c r="AD62" s="1">
        <f t="shared" si="24"/>
        <v>1</v>
      </c>
      <c r="AE62" s="1">
        <f t="shared" si="24"/>
        <v>1</v>
      </c>
      <c r="AG62" s="1">
        <f t="shared" ref="AG62:AN69" si="25">IF(C62=C98,0,1)</f>
        <v>0</v>
      </c>
      <c r="AH62" s="1">
        <f t="shared" si="25"/>
        <v>0</v>
      </c>
      <c r="AI62" s="1">
        <f t="shared" si="25"/>
        <v>1</v>
      </c>
      <c r="AJ62" s="1">
        <f t="shared" si="25"/>
        <v>1</v>
      </c>
      <c r="AK62" s="1">
        <f t="shared" si="25"/>
        <v>1</v>
      </c>
      <c r="AL62" s="1">
        <f t="shared" si="25"/>
        <v>1</v>
      </c>
      <c r="AM62" s="1">
        <f t="shared" si="25"/>
        <v>0</v>
      </c>
      <c r="AN62" s="1">
        <f t="shared" si="25"/>
        <v>0</v>
      </c>
      <c r="AP62" s="1">
        <f t="shared" ref="AP62:AW69" si="26">IF(C62=C110,0,1)</f>
        <v>0</v>
      </c>
      <c r="AQ62" s="1">
        <f t="shared" si="26"/>
        <v>0</v>
      </c>
      <c r="AR62" s="1">
        <f t="shared" si="26"/>
        <v>1</v>
      </c>
      <c r="AS62" s="1">
        <f t="shared" si="26"/>
        <v>0</v>
      </c>
      <c r="AT62" s="1">
        <f t="shared" si="26"/>
        <v>0</v>
      </c>
      <c r="AU62" s="1">
        <f t="shared" si="26"/>
        <v>0</v>
      </c>
      <c r="AV62" s="1">
        <f t="shared" si="26"/>
        <v>0</v>
      </c>
      <c r="AW62" s="1">
        <f t="shared" si="26"/>
        <v>0</v>
      </c>
      <c r="AY62" s="1">
        <f t="shared" ref="AY62:BF69" si="27">IF(C62=C122,0,1)</f>
        <v>0</v>
      </c>
      <c r="AZ62" s="1">
        <f t="shared" si="27"/>
        <v>0</v>
      </c>
      <c r="BA62" s="1">
        <f t="shared" si="27"/>
        <v>0</v>
      </c>
      <c r="BB62" s="1">
        <f t="shared" si="27"/>
        <v>0</v>
      </c>
      <c r="BC62" s="1">
        <f t="shared" si="27"/>
        <v>1</v>
      </c>
      <c r="BD62" s="1">
        <f t="shared" si="27"/>
        <v>0</v>
      </c>
      <c r="BE62" s="1">
        <f t="shared" si="27"/>
        <v>1</v>
      </c>
      <c r="BF62" s="1">
        <f t="shared" si="27"/>
        <v>1</v>
      </c>
      <c r="BH62" s="1">
        <f t="shared" ref="BH62:BO69" si="28">IF(C62=C134,0,1)</f>
        <v>0</v>
      </c>
      <c r="BI62" s="1">
        <f t="shared" si="28"/>
        <v>1</v>
      </c>
      <c r="BJ62" s="1">
        <f t="shared" si="28"/>
        <v>1</v>
      </c>
      <c r="BK62" s="1">
        <f t="shared" si="28"/>
        <v>1</v>
      </c>
      <c r="BL62" s="1">
        <f t="shared" si="28"/>
        <v>0</v>
      </c>
      <c r="BM62" s="1">
        <f t="shared" si="28"/>
        <v>0</v>
      </c>
      <c r="BN62" s="1">
        <f t="shared" si="28"/>
        <v>0</v>
      </c>
      <c r="BO62" s="1">
        <f t="shared" si="28"/>
        <v>0</v>
      </c>
      <c r="BQ62" s="1">
        <f t="shared" ref="BQ62:BX69" si="29">IF(C62=C146,0,1)</f>
        <v>0</v>
      </c>
      <c r="BR62" s="1">
        <f t="shared" si="29"/>
        <v>0</v>
      </c>
      <c r="BS62" s="1">
        <f t="shared" si="29"/>
        <v>0</v>
      </c>
      <c r="BT62" s="1">
        <f t="shared" si="29"/>
        <v>0</v>
      </c>
      <c r="BU62" s="1">
        <f t="shared" si="29"/>
        <v>0</v>
      </c>
      <c r="BV62" s="1">
        <f t="shared" si="29"/>
        <v>0</v>
      </c>
      <c r="BW62" s="1">
        <f t="shared" si="29"/>
        <v>0</v>
      </c>
      <c r="BX62" s="1">
        <f t="shared" si="29"/>
        <v>0</v>
      </c>
    </row>
    <row r="63" spans="2:85">
      <c r="B63" s="32" t="s">
        <v>2</v>
      </c>
      <c r="C63" s="2">
        <v>0</v>
      </c>
      <c r="D63" s="2">
        <v>1</v>
      </c>
      <c r="E63" s="2">
        <v>0</v>
      </c>
      <c r="F63" s="2">
        <v>0</v>
      </c>
      <c r="G63" s="4">
        <v>1</v>
      </c>
      <c r="H63" s="4">
        <v>0</v>
      </c>
      <c r="I63" s="4">
        <v>0</v>
      </c>
      <c r="J63" s="2">
        <v>0</v>
      </c>
      <c r="L63" s="52" t="s">
        <v>81</v>
      </c>
      <c r="M63" s="40">
        <f>SUM(O62:V69)</f>
        <v>21</v>
      </c>
      <c r="O63" s="1">
        <f t="shared" si="23"/>
        <v>1</v>
      </c>
      <c r="P63" s="1">
        <f t="shared" si="23"/>
        <v>0</v>
      </c>
      <c r="Q63" s="1">
        <f t="shared" si="23"/>
        <v>0</v>
      </c>
      <c r="R63" s="1">
        <f t="shared" si="23"/>
        <v>0</v>
      </c>
      <c r="S63" s="1">
        <f t="shared" si="23"/>
        <v>0</v>
      </c>
      <c r="T63" s="1">
        <f t="shared" si="23"/>
        <v>0</v>
      </c>
      <c r="U63" s="1">
        <f t="shared" si="23"/>
        <v>1</v>
      </c>
      <c r="V63" s="1">
        <f t="shared" si="23"/>
        <v>1</v>
      </c>
      <c r="X63" s="1">
        <f t="shared" si="24"/>
        <v>1</v>
      </c>
      <c r="Y63" s="1">
        <f t="shared" si="24"/>
        <v>0</v>
      </c>
      <c r="Z63" s="1">
        <f t="shared" si="24"/>
        <v>1</v>
      </c>
      <c r="AA63" s="1">
        <f t="shared" si="24"/>
        <v>1</v>
      </c>
      <c r="AB63" s="1">
        <f t="shared" si="24"/>
        <v>0</v>
      </c>
      <c r="AC63" s="1">
        <f t="shared" si="24"/>
        <v>1</v>
      </c>
      <c r="AD63" s="1">
        <f t="shared" si="24"/>
        <v>0</v>
      </c>
      <c r="AE63" s="1">
        <f t="shared" si="24"/>
        <v>1</v>
      </c>
      <c r="AG63" s="1">
        <f t="shared" si="25"/>
        <v>0</v>
      </c>
      <c r="AH63" s="1">
        <f t="shared" si="25"/>
        <v>0</v>
      </c>
      <c r="AI63" s="1">
        <f t="shared" si="25"/>
        <v>0</v>
      </c>
      <c r="AJ63" s="1">
        <f t="shared" si="25"/>
        <v>0</v>
      </c>
      <c r="AK63" s="1">
        <f t="shared" si="25"/>
        <v>1</v>
      </c>
      <c r="AL63" s="1">
        <f t="shared" si="25"/>
        <v>0</v>
      </c>
      <c r="AM63" s="1">
        <f t="shared" si="25"/>
        <v>1</v>
      </c>
      <c r="AN63" s="1">
        <f t="shared" si="25"/>
        <v>1</v>
      </c>
      <c r="AP63" s="1">
        <f t="shared" si="26"/>
        <v>1</v>
      </c>
      <c r="AQ63" s="1">
        <f t="shared" si="26"/>
        <v>0</v>
      </c>
      <c r="AR63" s="1">
        <f t="shared" si="26"/>
        <v>0</v>
      </c>
      <c r="AS63" s="1">
        <f t="shared" si="26"/>
        <v>1</v>
      </c>
      <c r="AT63" s="1">
        <f t="shared" si="26"/>
        <v>0</v>
      </c>
      <c r="AU63" s="1">
        <f t="shared" si="26"/>
        <v>1</v>
      </c>
      <c r="AV63" s="1">
        <f t="shared" si="26"/>
        <v>1</v>
      </c>
      <c r="AW63" s="1">
        <f t="shared" si="26"/>
        <v>1</v>
      </c>
      <c r="AY63" s="1">
        <f t="shared" si="27"/>
        <v>0</v>
      </c>
      <c r="AZ63" s="1">
        <f t="shared" si="27"/>
        <v>0</v>
      </c>
      <c r="BA63" s="1">
        <f t="shared" si="27"/>
        <v>1</v>
      </c>
      <c r="BB63" s="1">
        <f t="shared" si="27"/>
        <v>1</v>
      </c>
      <c r="BC63" s="1">
        <f t="shared" si="27"/>
        <v>1</v>
      </c>
      <c r="BD63" s="1">
        <f t="shared" si="27"/>
        <v>0</v>
      </c>
      <c r="BE63" s="1">
        <f t="shared" si="27"/>
        <v>0</v>
      </c>
      <c r="BF63" s="1">
        <f t="shared" si="27"/>
        <v>0</v>
      </c>
      <c r="BH63" s="1">
        <f t="shared" si="28"/>
        <v>1</v>
      </c>
      <c r="BI63" s="1">
        <f t="shared" si="28"/>
        <v>0</v>
      </c>
      <c r="BJ63" s="1">
        <f t="shared" si="28"/>
        <v>1</v>
      </c>
      <c r="BK63" s="1">
        <f t="shared" si="28"/>
        <v>0</v>
      </c>
      <c r="BL63" s="1">
        <f t="shared" si="28"/>
        <v>0</v>
      </c>
      <c r="BM63" s="1">
        <f t="shared" si="28"/>
        <v>1</v>
      </c>
      <c r="BN63" s="1">
        <f t="shared" si="28"/>
        <v>1</v>
      </c>
      <c r="BO63" s="1">
        <f t="shared" si="28"/>
        <v>1</v>
      </c>
      <c r="BQ63" s="1">
        <f t="shared" si="29"/>
        <v>0</v>
      </c>
      <c r="BR63" s="1">
        <f t="shared" si="29"/>
        <v>0</v>
      </c>
      <c r="BS63" s="1">
        <f t="shared" si="29"/>
        <v>0</v>
      </c>
      <c r="BT63" s="1">
        <f t="shared" si="29"/>
        <v>0</v>
      </c>
      <c r="BU63" s="1">
        <f t="shared" si="29"/>
        <v>1</v>
      </c>
      <c r="BV63" s="1">
        <f t="shared" si="29"/>
        <v>1</v>
      </c>
      <c r="BW63" s="1">
        <f t="shared" si="29"/>
        <v>0</v>
      </c>
      <c r="BX63" s="1">
        <f t="shared" si="29"/>
        <v>1</v>
      </c>
    </row>
    <row r="64" spans="2:85">
      <c r="B64" s="32" t="s">
        <v>3</v>
      </c>
      <c r="C64" s="2">
        <v>0</v>
      </c>
      <c r="D64" s="2">
        <v>1</v>
      </c>
      <c r="E64" s="2">
        <v>1</v>
      </c>
      <c r="F64" s="2">
        <v>0</v>
      </c>
      <c r="G64" s="4">
        <v>1</v>
      </c>
      <c r="H64" s="4">
        <v>0</v>
      </c>
      <c r="I64" s="4">
        <v>0</v>
      </c>
      <c r="J64" s="2">
        <v>1</v>
      </c>
      <c r="L64" s="53" t="s">
        <v>82</v>
      </c>
      <c r="M64" s="11">
        <f>SUM(X62:AE69)</f>
        <v>36</v>
      </c>
      <c r="O64" s="1">
        <f t="shared" si="23"/>
        <v>1</v>
      </c>
      <c r="P64" s="1">
        <f t="shared" si="23"/>
        <v>0</v>
      </c>
      <c r="Q64" s="1">
        <f t="shared" si="23"/>
        <v>0</v>
      </c>
      <c r="R64" s="1">
        <f t="shared" si="23"/>
        <v>1</v>
      </c>
      <c r="S64" s="1">
        <f t="shared" si="23"/>
        <v>0</v>
      </c>
      <c r="T64" s="1">
        <f t="shared" si="23"/>
        <v>0</v>
      </c>
      <c r="U64" s="1">
        <f t="shared" si="23"/>
        <v>1</v>
      </c>
      <c r="V64" s="1">
        <f t="shared" si="23"/>
        <v>0</v>
      </c>
      <c r="X64" s="1">
        <f t="shared" si="24"/>
        <v>1</v>
      </c>
      <c r="Y64" s="1">
        <f t="shared" si="24"/>
        <v>1</v>
      </c>
      <c r="Z64" s="1">
        <f t="shared" si="24"/>
        <v>0</v>
      </c>
      <c r="AA64" s="1">
        <f t="shared" si="24"/>
        <v>1</v>
      </c>
      <c r="AB64" s="1">
        <f t="shared" si="24"/>
        <v>1</v>
      </c>
      <c r="AC64" s="1">
        <f t="shared" si="24"/>
        <v>1</v>
      </c>
      <c r="AD64" s="1">
        <f t="shared" si="24"/>
        <v>0</v>
      </c>
      <c r="AE64" s="1">
        <f t="shared" si="24"/>
        <v>0</v>
      </c>
      <c r="AG64" s="1">
        <f t="shared" si="25"/>
        <v>1</v>
      </c>
      <c r="AH64" s="1">
        <f t="shared" si="25"/>
        <v>0</v>
      </c>
      <c r="AI64" s="1">
        <f t="shared" si="25"/>
        <v>0</v>
      </c>
      <c r="AJ64" s="1">
        <f t="shared" si="25"/>
        <v>0</v>
      </c>
      <c r="AK64" s="1">
        <f t="shared" si="25"/>
        <v>1</v>
      </c>
      <c r="AL64" s="1">
        <f t="shared" si="25"/>
        <v>0</v>
      </c>
      <c r="AM64" s="1">
        <f t="shared" si="25"/>
        <v>1</v>
      </c>
      <c r="AN64" s="1">
        <f t="shared" si="25"/>
        <v>0</v>
      </c>
      <c r="AP64" s="1">
        <f t="shared" si="26"/>
        <v>1</v>
      </c>
      <c r="AQ64" s="1">
        <f t="shared" si="26"/>
        <v>0</v>
      </c>
      <c r="AR64" s="1">
        <f t="shared" si="26"/>
        <v>0</v>
      </c>
      <c r="AS64" s="1">
        <f t="shared" si="26"/>
        <v>1</v>
      </c>
      <c r="AT64" s="1">
        <f t="shared" si="26"/>
        <v>0</v>
      </c>
      <c r="AU64" s="1">
        <f t="shared" si="26"/>
        <v>1</v>
      </c>
      <c r="AV64" s="1">
        <f t="shared" si="26"/>
        <v>1</v>
      </c>
      <c r="AW64" s="1">
        <f t="shared" si="26"/>
        <v>0</v>
      </c>
      <c r="AY64" s="1">
        <f t="shared" si="27"/>
        <v>0</v>
      </c>
      <c r="AZ64" s="1">
        <f t="shared" si="27"/>
        <v>1</v>
      </c>
      <c r="BA64" s="1">
        <f t="shared" si="27"/>
        <v>0</v>
      </c>
      <c r="BB64" s="1">
        <f t="shared" si="27"/>
        <v>1</v>
      </c>
      <c r="BC64" s="1">
        <f t="shared" si="27"/>
        <v>1</v>
      </c>
      <c r="BD64" s="1">
        <f t="shared" si="27"/>
        <v>0</v>
      </c>
      <c r="BE64" s="1">
        <f t="shared" si="27"/>
        <v>0</v>
      </c>
      <c r="BF64" s="1">
        <f t="shared" si="27"/>
        <v>1</v>
      </c>
      <c r="BH64" s="1">
        <f t="shared" si="28"/>
        <v>1</v>
      </c>
      <c r="BI64" s="1">
        <f t="shared" si="28"/>
        <v>1</v>
      </c>
      <c r="BJ64" s="1">
        <f t="shared" si="28"/>
        <v>0</v>
      </c>
      <c r="BK64" s="1">
        <f t="shared" si="28"/>
        <v>0</v>
      </c>
      <c r="BL64" s="1">
        <f t="shared" si="28"/>
        <v>0</v>
      </c>
      <c r="BM64" s="1">
        <f t="shared" si="28"/>
        <v>1</v>
      </c>
      <c r="BN64" s="1">
        <f t="shared" si="28"/>
        <v>1</v>
      </c>
      <c r="BO64" s="1">
        <f t="shared" si="28"/>
        <v>0</v>
      </c>
      <c r="BQ64" s="1">
        <f t="shared" si="29"/>
        <v>0</v>
      </c>
      <c r="BR64" s="1">
        <f t="shared" si="29"/>
        <v>0</v>
      </c>
      <c r="BS64" s="1">
        <f t="shared" si="29"/>
        <v>0</v>
      </c>
      <c r="BT64" s="1">
        <f t="shared" si="29"/>
        <v>0</v>
      </c>
      <c r="BU64" s="1">
        <f t="shared" si="29"/>
        <v>1</v>
      </c>
      <c r="BV64" s="1">
        <f t="shared" si="29"/>
        <v>1</v>
      </c>
      <c r="BW64" s="1">
        <f t="shared" si="29"/>
        <v>0</v>
      </c>
      <c r="BX64" s="1">
        <f t="shared" si="29"/>
        <v>0</v>
      </c>
    </row>
    <row r="65" spans="2:76">
      <c r="B65" s="32" t="s">
        <v>4</v>
      </c>
      <c r="C65" s="4">
        <v>0</v>
      </c>
      <c r="D65" s="4">
        <v>1</v>
      </c>
      <c r="E65" s="4">
        <v>1</v>
      </c>
      <c r="F65" s="2">
        <v>1</v>
      </c>
      <c r="G65" s="4">
        <v>1</v>
      </c>
      <c r="H65" s="4">
        <v>0</v>
      </c>
      <c r="I65" s="4">
        <v>0</v>
      </c>
      <c r="J65" s="4">
        <v>1</v>
      </c>
      <c r="L65" s="53" t="s">
        <v>83</v>
      </c>
      <c r="M65" s="11">
        <f>SUM(AG62:AN69)</f>
        <v>26</v>
      </c>
      <c r="O65" s="1">
        <f t="shared" si="23"/>
        <v>1</v>
      </c>
      <c r="P65" s="1">
        <f t="shared" si="23"/>
        <v>0</v>
      </c>
      <c r="Q65" s="1">
        <f t="shared" si="23"/>
        <v>0</v>
      </c>
      <c r="R65" s="1">
        <f t="shared" si="23"/>
        <v>0</v>
      </c>
      <c r="S65" s="1">
        <f t="shared" si="23"/>
        <v>0</v>
      </c>
      <c r="T65" s="1">
        <f t="shared" si="23"/>
        <v>0</v>
      </c>
      <c r="U65" s="1">
        <f t="shared" si="23"/>
        <v>1</v>
      </c>
      <c r="V65" s="1">
        <f t="shared" si="23"/>
        <v>0</v>
      </c>
      <c r="X65" s="1">
        <f t="shared" si="24"/>
        <v>1</v>
      </c>
      <c r="Y65" s="1">
        <f t="shared" si="24"/>
        <v>1</v>
      </c>
      <c r="Z65" s="1">
        <f t="shared" si="24"/>
        <v>1</v>
      </c>
      <c r="AA65" s="1">
        <f t="shared" si="24"/>
        <v>0</v>
      </c>
      <c r="AB65" s="1">
        <f t="shared" si="24"/>
        <v>1</v>
      </c>
      <c r="AC65" s="1">
        <f t="shared" si="24"/>
        <v>0</v>
      </c>
      <c r="AD65" s="1">
        <f t="shared" si="24"/>
        <v>0</v>
      </c>
      <c r="AE65" s="1">
        <f t="shared" si="24"/>
        <v>0</v>
      </c>
      <c r="AG65" s="1">
        <f t="shared" si="25"/>
        <v>1</v>
      </c>
      <c r="AH65" s="1">
        <f t="shared" si="25"/>
        <v>0</v>
      </c>
      <c r="AI65" s="1">
        <f t="shared" si="25"/>
        <v>0</v>
      </c>
      <c r="AJ65" s="1">
        <f t="shared" si="25"/>
        <v>0</v>
      </c>
      <c r="AK65" s="1">
        <f t="shared" si="25"/>
        <v>1</v>
      </c>
      <c r="AL65" s="1">
        <f t="shared" si="25"/>
        <v>0</v>
      </c>
      <c r="AM65" s="1">
        <f t="shared" si="25"/>
        <v>1</v>
      </c>
      <c r="AN65" s="1">
        <f t="shared" si="25"/>
        <v>0</v>
      </c>
      <c r="AP65" s="1">
        <f t="shared" si="26"/>
        <v>1</v>
      </c>
      <c r="AQ65" s="1">
        <f t="shared" si="26"/>
        <v>0</v>
      </c>
      <c r="AR65" s="1">
        <f t="shared" si="26"/>
        <v>1</v>
      </c>
      <c r="AS65" s="1">
        <f t="shared" si="26"/>
        <v>0</v>
      </c>
      <c r="AT65" s="1">
        <f t="shared" si="26"/>
        <v>0</v>
      </c>
      <c r="AU65" s="1">
        <f t="shared" si="26"/>
        <v>1</v>
      </c>
      <c r="AV65" s="1">
        <f t="shared" si="26"/>
        <v>1</v>
      </c>
      <c r="AW65" s="1">
        <f t="shared" si="26"/>
        <v>0</v>
      </c>
      <c r="AY65" s="1">
        <f t="shared" si="27"/>
        <v>0</v>
      </c>
      <c r="AZ65" s="1">
        <f t="shared" si="27"/>
        <v>1</v>
      </c>
      <c r="BA65" s="1">
        <f t="shared" si="27"/>
        <v>1</v>
      </c>
      <c r="BB65" s="1">
        <f t="shared" si="27"/>
        <v>0</v>
      </c>
      <c r="BC65" s="1">
        <f t="shared" si="27"/>
        <v>1</v>
      </c>
      <c r="BD65" s="1">
        <f t="shared" si="27"/>
        <v>0</v>
      </c>
      <c r="BE65" s="1">
        <f t="shared" si="27"/>
        <v>0</v>
      </c>
      <c r="BF65" s="1">
        <f t="shared" si="27"/>
        <v>1</v>
      </c>
      <c r="BH65" s="1">
        <f t="shared" si="28"/>
        <v>1</v>
      </c>
      <c r="BI65" s="1">
        <f t="shared" si="28"/>
        <v>0</v>
      </c>
      <c r="BJ65" s="1">
        <f t="shared" si="28"/>
        <v>0</v>
      </c>
      <c r="BK65" s="1">
        <f t="shared" si="28"/>
        <v>0</v>
      </c>
      <c r="BL65" s="1">
        <f t="shared" si="28"/>
        <v>0</v>
      </c>
      <c r="BM65" s="1">
        <f t="shared" si="28"/>
        <v>1</v>
      </c>
      <c r="BN65" s="1">
        <f t="shared" si="28"/>
        <v>1</v>
      </c>
      <c r="BO65" s="1">
        <f t="shared" si="28"/>
        <v>0</v>
      </c>
      <c r="BQ65" s="1">
        <f t="shared" si="29"/>
        <v>0</v>
      </c>
      <c r="BR65" s="1">
        <f t="shared" si="29"/>
        <v>0</v>
      </c>
      <c r="BS65" s="1">
        <f t="shared" si="29"/>
        <v>0</v>
      </c>
      <c r="BT65" s="1">
        <f t="shared" si="29"/>
        <v>0</v>
      </c>
      <c r="BU65" s="1">
        <f t="shared" si="29"/>
        <v>1</v>
      </c>
      <c r="BV65" s="1">
        <f t="shared" si="29"/>
        <v>1</v>
      </c>
      <c r="BW65" s="1">
        <f t="shared" si="29"/>
        <v>0</v>
      </c>
      <c r="BX65" s="1">
        <f t="shared" si="29"/>
        <v>0</v>
      </c>
    </row>
    <row r="66" spans="2:76">
      <c r="B66" s="32" t="s">
        <v>5</v>
      </c>
      <c r="C66" s="4">
        <v>0</v>
      </c>
      <c r="D66" s="4">
        <v>0</v>
      </c>
      <c r="E66" s="4">
        <v>0</v>
      </c>
      <c r="F66" s="2">
        <v>0</v>
      </c>
      <c r="G66" s="4">
        <v>1</v>
      </c>
      <c r="H66" s="4">
        <v>0</v>
      </c>
      <c r="I66" s="4">
        <v>0</v>
      </c>
      <c r="J66" s="4">
        <v>0</v>
      </c>
      <c r="L66" s="53" t="s">
        <v>84</v>
      </c>
      <c r="M66" s="11">
        <f>SUM(AP62:AW69)</f>
        <v>24</v>
      </c>
      <c r="O66" s="1">
        <f t="shared" si="23"/>
        <v>0</v>
      </c>
      <c r="P66" s="1">
        <f t="shared" si="23"/>
        <v>0</v>
      </c>
      <c r="Q66" s="1">
        <f t="shared" si="23"/>
        <v>0</v>
      </c>
      <c r="R66" s="1">
        <f t="shared" si="23"/>
        <v>0</v>
      </c>
      <c r="S66" s="1">
        <f t="shared" si="23"/>
        <v>0</v>
      </c>
      <c r="T66" s="1">
        <f t="shared" si="23"/>
        <v>0</v>
      </c>
      <c r="U66" s="1">
        <f t="shared" si="23"/>
        <v>0</v>
      </c>
      <c r="V66" s="1">
        <f t="shared" si="23"/>
        <v>0</v>
      </c>
      <c r="X66" s="1">
        <f t="shared" si="24"/>
        <v>1</v>
      </c>
      <c r="Y66" s="1">
        <f t="shared" si="24"/>
        <v>0</v>
      </c>
      <c r="Z66" s="1">
        <f t="shared" si="24"/>
        <v>1</v>
      </c>
      <c r="AA66" s="1">
        <f t="shared" si="24"/>
        <v>1</v>
      </c>
      <c r="AB66" s="1">
        <f t="shared" si="24"/>
        <v>0</v>
      </c>
      <c r="AC66" s="1">
        <f t="shared" si="24"/>
        <v>1</v>
      </c>
      <c r="AD66" s="1">
        <f t="shared" si="24"/>
        <v>0</v>
      </c>
      <c r="AE66" s="1">
        <f t="shared" si="24"/>
        <v>1</v>
      </c>
      <c r="AG66" s="1">
        <f t="shared" si="25"/>
        <v>1</v>
      </c>
      <c r="AH66" s="1">
        <f t="shared" si="25"/>
        <v>1</v>
      </c>
      <c r="AI66" s="1">
        <f t="shared" si="25"/>
        <v>1</v>
      </c>
      <c r="AJ66" s="1">
        <f t="shared" si="25"/>
        <v>1</v>
      </c>
      <c r="AK66" s="1">
        <f t="shared" si="25"/>
        <v>0</v>
      </c>
      <c r="AL66" s="1">
        <f t="shared" si="25"/>
        <v>0</v>
      </c>
      <c r="AM66" s="1">
        <f t="shared" si="25"/>
        <v>1</v>
      </c>
      <c r="AN66" s="1">
        <f t="shared" si="25"/>
        <v>1</v>
      </c>
      <c r="AP66" s="1">
        <f t="shared" si="26"/>
        <v>0</v>
      </c>
      <c r="AQ66" s="1">
        <f t="shared" si="26"/>
        <v>0</v>
      </c>
      <c r="AR66" s="1">
        <f t="shared" si="26"/>
        <v>0</v>
      </c>
      <c r="AS66" s="1">
        <f t="shared" si="26"/>
        <v>0</v>
      </c>
      <c r="AT66" s="1">
        <f t="shared" si="26"/>
        <v>0</v>
      </c>
      <c r="AU66" s="1">
        <f t="shared" si="26"/>
        <v>0</v>
      </c>
      <c r="AV66" s="1">
        <f t="shared" si="26"/>
        <v>1</v>
      </c>
      <c r="AW66" s="1">
        <f t="shared" si="26"/>
        <v>1</v>
      </c>
      <c r="AY66" s="1">
        <f t="shared" si="27"/>
        <v>1</v>
      </c>
      <c r="AZ66" s="1">
        <f t="shared" si="27"/>
        <v>1</v>
      </c>
      <c r="BA66" s="1">
        <f t="shared" si="27"/>
        <v>1</v>
      </c>
      <c r="BB66" s="1">
        <f t="shared" si="27"/>
        <v>1</v>
      </c>
      <c r="BC66" s="1">
        <f t="shared" si="27"/>
        <v>0</v>
      </c>
      <c r="BD66" s="1">
        <f t="shared" si="27"/>
        <v>1</v>
      </c>
      <c r="BE66" s="1">
        <f t="shared" si="27"/>
        <v>1</v>
      </c>
      <c r="BF66" s="1">
        <f t="shared" si="27"/>
        <v>1</v>
      </c>
      <c r="BH66" s="1">
        <f t="shared" si="28"/>
        <v>0</v>
      </c>
      <c r="BI66" s="1">
        <f t="shared" si="28"/>
        <v>0</v>
      </c>
      <c r="BJ66" s="1">
        <f t="shared" si="28"/>
        <v>0</v>
      </c>
      <c r="BK66" s="1">
        <f t="shared" si="28"/>
        <v>0</v>
      </c>
      <c r="BL66" s="1">
        <f t="shared" si="28"/>
        <v>0</v>
      </c>
      <c r="BM66" s="1">
        <f t="shared" si="28"/>
        <v>1</v>
      </c>
      <c r="BN66" s="1">
        <f t="shared" si="28"/>
        <v>1</v>
      </c>
      <c r="BO66" s="1">
        <f t="shared" si="28"/>
        <v>0</v>
      </c>
      <c r="BQ66" s="1">
        <f t="shared" si="29"/>
        <v>0</v>
      </c>
      <c r="BR66" s="1">
        <f t="shared" si="29"/>
        <v>1</v>
      </c>
      <c r="BS66" s="1">
        <f t="shared" si="29"/>
        <v>1</v>
      </c>
      <c r="BT66" s="1">
        <f t="shared" si="29"/>
        <v>1</v>
      </c>
      <c r="BU66" s="1">
        <f t="shared" si="29"/>
        <v>0</v>
      </c>
      <c r="BV66" s="1">
        <f t="shared" si="29"/>
        <v>1</v>
      </c>
      <c r="BW66" s="1">
        <f t="shared" si="29"/>
        <v>0</v>
      </c>
      <c r="BX66" s="1">
        <f t="shared" si="29"/>
        <v>1</v>
      </c>
    </row>
    <row r="67" spans="2:76">
      <c r="B67" s="32" t="s">
        <v>6</v>
      </c>
      <c r="C67" s="4">
        <v>0</v>
      </c>
      <c r="D67" s="4">
        <v>1</v>
      </c>
      <c r="E67" s="4">
        <v>1</v>
      </c>
      <c r="F67" s="2">
        <v>1</v>
      </c>
      <c r="G67" s="4">
        <v>1</v>
      </c>
      <c r="H67" s="4">
        <v>1</v>
      </c>
      <c r="I67" s="4">
        <v>1</v>
      </c>
      <c r="J67" s="4">
        <v>1</v>
      </c>
      <c r="L67" s="53" t="s">
        <v>85</v>
      </c>
      <c r="M67" s="11">
        <f>SUM(AY62:BF69)</f>
        <v>34</v>
      </c>
      <c r="O67" s="1">
        <f t="shared" si="23"/>
        <v>1</v>
      </c>
      <c r="P67" s="1">
        <f t="shared" si="23"/>
        <v>0</v>
      </c>
      <c r="Q67" s="1">
        <f t="shared" si="23"/>
        <v>0</v>
      </c>
      <c r="R67" s="1">
        <f t="shared" si="23"/>
        <v>0</v>
      </c>
      <c r="S67" s="1">
        <f t="shared" si="23"/>
        <v>0</v>
      </c>
      <c r="T67" s="1">
        <f t="shared" si="23"/>
        <v>0</v>
      </c>
      <c r="U67" s="1">
        <f t="shared" si="23"/>
        <v>0</v>
      </c>
      <c r="V67" s="1">
        <f t="shared" si="23"/>
        <v>0</v>
      </c>
      <c r="X67" s="1">
        <f t="shared" si="24"/>
        <v>1</v>
      </c>
      <c r="Y67" s="1">
        <f t="shared" si="24"/>
        <v>1</v>
      </c>
      <c r="Z67" s="1">
        <f t="shared" si="24"/>
        <v>1</v>
      </c>
      <c r="AA67" s="1">
        <f t="shared" si="24"/>
        <v>0</v>
      </c>
      <c r="AB67" s="1">
        <f t="shared" si="24"/>
        <v>1</v>
      </c>
      <c r="AC67" s="1">
        <f t="shared" si="24"/>
        <v>0</v>
      </c>
      <c r="AD67" s="1">
        <f t="shared" si="24"/>
        <v>1</v>
      </c>
      <c r="AE67" s="1">
        <f t="shared" si="24"/>
        <v>0</v>
      </c>
      <c r="AG67" s="1">
        <f t="shared" si="25"/>
        <v>1</v>
      </c>
      <c r="AH67" s="1">
        <f t="shared" si="25"/>
        <v>0</v>
      </c>
      <c r="AI67" s="1">
        <f t="shared" si="25"/>
        <v>0</v>
      </c>
      <c r="AJ67" s="1">
        <f t="shared" si="25"/>
        <v>0</v>
      </c>
      <c r="AK67" s="1">
        <f t="shared" si="25"/>
        <v>0</v>
      </c>
      <c r="AL67" s="1">
        <f t="shared" si="25"/>
        <v>0</v>
      </c>
      <c r="AM67" s="1">
        <f t="shared" si="25"/>
        <v>0</v>
      </c>
      <c r="AN67" s="1">
        <f t="shared" si="25"/>
        <v>0</v>
      </c>
      <c r="AP67" s="1">
        <f t="shared" si="26"/>
        <v>0</v>
      </c>
      <c r="AQ67" s="1">
        <f t="shared" si="26"/>
        <v>1</v>
      </c>
      <c r="AR67" s="1">
        <f t="shared" si="26"/>
        <v>1</v>
      </c>
      <c r="AS67" s="1">
        <f t="shared" si="26"/>
        <v>1</v>
      </c>
      <c r="AT67" s="1">
        <f t="shared" si="26"/>
        <v>0</v>
      </c>
      <c r="AU67" s="1">
        <f t="shared" si="26"/>
        <v>0</v>
      </c>
      <c r="AV67" s="1">
        <f t="shared" si="26"/>
        <v>0</v>
      </c>
      <c r="AW67" s="1">
        <f t="shared" si="26"/>
        <v>0</v>
      </c>
      <c r="AY67" s="1">
        <f t="shared" si="27"/>
        <v>0</v>
      </c>
      <c r="AZ67" s="1">
        <f t="shared" si="27"/>
        <v>0</v>
      </c>
      <c r="BA67" s="1">
        <f t="shared" si="27"/>
        <v>0</v>
      </c>
      <c r="BB67" s="1">
        <f t="shared" si="27"/>
        <v>0</v>
      </c>
      <c r="BC67" s="1">
        <f t="shared" si="27"/>
        <v>1</v>
      </c>
      <c r="BD67" s="1">
        <f t="shared" si="27"/>
        <v>0</v>
      </c>
      <c r="BE67" s="1">
        <f t="shared" si="27"/>
        <v>1</v>
      </c>
      <c r="BF67" s="1">
        <f t="shared" si="27"/>
        <v>1</v>
      </c>
      <c r="BH67" s="1">
        <f t="shared" si="28"/>
        <v>0</v>
      </c>
      <c r="BI67" s="1">
        <f t="shared" si="28"/>
        <v>1</v>
      </c>
      <c r="BJ67" s="1">
        <f t="shared" si="28"/>
        <v>1</v>
      </c>
      <c r="BK67" s="1">
        <f t="shared" si="28"/>
        <v>1</v>
      </c>
      <c r="BL67" s="1">
        <f t="shared" si="28"/>
        <v>1</v>
      </c>
      <c r="BM67" s="1">
        <f t="shared" si="28"/>
        <v>0</v>
      </c>
      <c r="BN67" s="1">
        <f t="shared" si="28"/>
        <v>1</v>
      </c>
      <c r="BO67" s="1">
        <f t="shared" si="28"/>
        <v>1</v>
      </c>
      <c r="BQ67" s="1">
        <f t="shared" si="29"/>
        <v>0</v>
      </c>
      <c r="BR67" s="1">
        <f t="shared" si="29"/>
        <v>1</v>
      </c>
      <c r="BS67" s="1">
        <f t="shared" si="29"/>
        <v>1</v>
      </c>
      <c r="BT67" s="1">
        <f t="shared" si="29"/>
        <v>1</v>
      </c>
      <c r="BU67" s="1">
        <f t="shared" si="29"/>
        <v>1</v>
      </c>
      <c r="BV67" s="1">
        <f t="shared" si="29"/>
        <v>0</v>
      </c>
      <c r="BW67" s="1">
        <f t="shared" si="29"/>
        <v>1</v>
      </c>
      <c r="BX67" s="1">
        <f t="shared" si="29"/>
        <v>1</v>
      </c>
    </row>
    <row r="68" spans="2:76">
      <c r="B68" s="32" t="s">
        <v>7</v>
      </c>
      <c r="C68" s="4">
        <v>0</v>
      </c>
      <c r="D68" s="4">
        <v>1</v>
      </c>
      <c r="E68" s="4">
        <v>1</v>
      </c>
      <c r="F68" s="2">
        <v>1</v>
      </c>
      <c r="G68" s="4">
        <v>1</v>
      </c>
      <c r="H68" s="4">
        <v>0</v>
      </c>
      <c r="I68" s="4">
        <v>1</v>
      </c>
      <c r="J68" s="4">
        <v>1</v>
      </c>
      <c r="L68" s="53" t="s">
        <v>86</v>
      </c>
      <c r="M68" s="11">
        <f>SUM(BH62:BO69)</f>
        <v>32</v>
      </c>
      <c r="O68" s="1">
        <f t="shared" si="23"/>
        <v>0</v>
      </c>
      <c r="P68" s="1">
        <f t="shared" si="23"/>
        <v>1</v>
      </c>
      <c r="Q68" s="1">
        <f t="shared" si="23"/>
        <v>1</v>
      </c>
      <c r="R68" s="1">
        <f t="shared" si="23"/>
        <v>1</v>
      </c>
      <c r="S68" s="1">
        <f t="shared" si="23"/>
        <v>0</v>
      </c>
      <c r="T68" s="1">
        <f t="shared" si="23"/>
        <v>0</v>
      </c>
      <c r="U68" s="1">
        <f t="shared" si="23"/>
        <v>0</v>
      </c>
      <c r="V68" s="1">
        <f t="shared" si="23"/>
        <v>1</v>
      </c>
      <c r="X68" s="1">
        <f t="shared" si="24"/>
        <v>1</v>
      </c>
      <c r="Y68" s="1">
        <f t="shared" si="24"/>
        <v>0</v>
      </c>
      <c r="Z68" s="1">
        <f t="shared" si="24"/>
        <v>0</v>
      </c>
      <c r="AA68" s="1">
        <f t="shared" si="24"/>
        <v>0</v>
      </c>
      <c r="AB68" s="1">
        <f t="shared" si="24"/>
        <v>0</v>
      </c>
      <c r="AC68" s="1">
        <f t="shared" si="24"/>
        <v>1</v>
      </c>
      <c r="AD68" s="1">
        <f t="shared" si="24"/>
        <v>0</v>
      </c>
      <c r="AE68" s="1">
        <f t="shared" si="24"/>
        <v>0</v>
      </c>
      <c r="AG68" s="1">
        <f t="shared" si="25"/>
        <v>0</v>
      </c>
      <c r="AH68" s="1">
        <f t="shared" si="25"/>
        <v>1</v>
      </c>
      <c r="AI68" s="1">
        <f t="shared" si="25"/>
        <v>1</v>
      </c>
      <c r="AJ68" s="1">
        <f t="shared" si="25"/>
        <v>1</v>
      </c>
      <c r="AK68" s="1">
        <f t="shared" si="25"/>
        <v>1</v>
      </c>
      <c r="AL68" s="1">
        <f t="shared" si="25"/>
        <v>0</v>
      </c>
      <c r="AM68" s="1">
        <f t="shared" si="25"/>
        <v>0</v>
      </c>
      <c r="AN68" s="1">
        <f t="shared" si="25"/>
        <v>0</v>
      </c>
      <c r="AP68" s="1">
        <f t="shared" si="26"/>
        <v>0</v>
      </c>
      <c r="AQ68" s="1">
        <f t="shared" si="26"/>
        <v>1</v>
      </c>
      <c r="AR68" s="1">
        <f t="shared" si="26"/>
        <v>1</v>
      </c>
      <c r="AS68" s="1">
        <f t="shared" si="26"/>
        <v>1</v>
      </c>
      <c r="AT68" s="1">
        <f t="shared" si="26"/>
        <v>0</v>
      </c>
      <c r="AU68" s="1">
        <f t="shared" si="26"/>
        <v>0</v>
      </c>
      <c r="AV68" s="1">
        <f t="shared" si="26"/>
        <v>0</v>
      </c>
      <c r="AW68" s="1">
        <f t="shared" si="26"/>
        <v>0</v>
      </c>
      <c r="AY68" s="1">
        <f t="shared" si="27"/>
        <v>1</v>
      </c>
      <c r="AZ68" s="1">
        <f t="shared" si="27"/>
        <v>0</v>
      </c>
      <c r="BA68" s="1">
        <f t="shared" si="27"/>
        <v>0</v>
      </c>
      <c r="BB68" s="1">
        <f t="shared" si="27"/>
        <v>0</v>
      </c>
      <c r="BC68" s="1">
        <f t="shared" si="27"/>
        <v>1</v>
      </c>
      <c r="BD68" s="1">
        <f t="shared" si="27"/>
        <v>1</v>
      </c>
      <c r="BE68" s="1">
        <f t="shared" si="27"/>
        <v>0</v>
      </c>
      <c r="BF68" s="1">
        <f t="shared" si="27"/>
        <v>1</v>
      </c>
      <c r="BH68" s="1">
        <f t="shared" si="28"/>
        <v>0</v>
      </c>
      <c r="BI68" s="1">
        <f t="shared" si="28"/>
        <v>1</v>
      </c>
      <c r="BJ68" s="1">
        <f t="shared" si="28"/>
        <v>1</v>
      </c>
      <c r="BK68" s="1">
        <f t="shared" si="28"/>
        <v>1</v>
      </c>
      <c r="BL68" s="1">
        <f t="shared" si="28"/>
        <v>1</v>
      </c>
      <c r="BM68" s="1">
        <f t="shared" si="28"/>
        <v>1</v>
      </c>
      <c r="BN68" s="1">
        <f t="shared" si="28"/>
        <v>0</v>
      </c>
      <c r="BO68" s="1">
        <f t="shared" si="28"/>
        <v>1</v>
      </c>
      <c r="BQ68" s="1">
        <f t="shared" si="29"/>
        <v>0</v>
      </c>
      <c r="BR68" s="1">
        <f t="shared" si="29"/>
        <v>0</v>
      </c>
      <c r="BS68" s="1">
        <f t="shared" si="29"/>
        <v>0</v>
      </c>
      <c r="BT68" s="1">
        <f t="shared" si="29"/>
        <v>0</v>
      </c>
      <c r="BU68" s="1">
        <f t="shared" si="29"/>
        <v>0</v>
      </c>
      <c r="BV68" s="1">
        <f t="shared" si="29"/>
        <v>1</v>
      </c>
      <c r="BW68" s="1">
        <f t="shared" si="29"/>
        <v>0</v>
      </c>
      <c r="BX68" s="1">
        <f t="shared" si="29"/>
        <v>0</v>
      </c>
    </row>
    <row r="69" spans="2:76">
      <c r="B69" s="32" t="s">
        <v>8</v>
      </c>
      <c r="C69" s="4">
        <v>0</v>
      </c>
      <c r="D69" s="4">
        <v>1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1</v>
      </c>
      <c r="L69" s="54" t="s">
        <v>87</v>
      </c>
      <c r="M69" s="28">
        <f>SUM(BQ62:BX69)</f>
        <v>22</v>
      </c>
      <c r="O69" s="1">
        <f t="shared" si="23"/>
        <v>1</v>
      </c>
      <c r="P69" s="1">
        <f t="shared" si="23"/>
        <v>1</v>
      </c>
      <c r="Q69" s="1">
        <f t="shared" si="23"/>
        <v>0</v>
      </c>
      <c r="R69" s="1">
        <f t="shared" si="23"/>
        <v>0</v>
      </c>
      <c r="S69" s="1">
        <f t="shared" si="23"/>
        <v>0</v>
      </c>
      <c r="T69" s="1">
        <f t="shared" si="23"/>
        <v>0</v>
      </c>
      <c r="U69" s="1">
        <f t="shared" si="23"/>
        <v>1</v>
      </c>
      <c r="V69" s="1">
        <f t="shared" si="23"/>
        <v>0</v>
      </c>
      <c r="X69" s="1">
        <f t="shared" si="24"/>
        <v>1</v>
      </c>
      <c r="Y69" s="1">
        <f t="shared" si="24"/>
        <v>1</v>
      </c>
      <c r="Z69" s="1">
        <f t="shared" si="24"/>
        <v>0</v>
      </c>
      <c r="AA69" s="1">
        <f t="shared" si="24"/>
        <v>0</v>
      </c>
      <c r="AB69" s="1">
        <f t="shared" si="24"/>
        <v>1</v>
      </c>
      <c r="AC69" s="1">
        <f t="shared" si="24"/>
        <v>0</v>
      </c>
      <c r="AD69" s="1">
        <f t="shared" si="24"/>
        <v>0</v>
      </c>
      <c r="AE69" s="1">
        <f t="shared" si="24"/>
        <v>0</v>
      </c>
      <c r="AG69" s="1">
        <f t="shared" si="25"/>
        <v>0</v>
      </c>
      <c r="AH69" s="1">
        <f t="shared" si="25"/>
        <v>1</v>
      </c>
      <c r="AI69" s="1">
        <f t="shared" si="25"/>
        <v>0</v>
      </c>
      <c r="AJ69" s="1">
        <f t="shared" si="25"/>
        <v>0</v>
      </c>
      <c r="AK69" s="1">
        <f t="shared" si="25"/>
        <v>1</v>
      </c>
      <c r="AL69" s="1">
        <f t="shared" si="25"/>
        <v>0</v>
      </c>
      <c r="AM69" s="1">
        <f t="shared" si="25"/>
        <v>0</v>
      </c>
      <c r="AN69" s="1">
        <f t="shared" si="25"/>
        <v>0</v>
      </c>
      <c r="AP69" s="1">
        <f t="shared" si="26"/>
        <v>0</v>
      </c>
      <c r="AQ69" s="1">
        <f t="shared" si="26"/>
        <v>1</v>
      </c>
      <c r="AR69" s="1">
        <f t="shared" si="26"/>
        <v>0</v>
      </c>
      <c r="AS69" s="1">
        <f t="shared" si="26"/>
        <v>0</v>
      </c>
      <c r="AT69" s="1">
        <f t="shared" si="26"/>
        <v>0</v>
      </c>
      <c r="AU69" s="1">
        <f t="shared" si="26"/>
        <v>0</v>
      </c>
      <c r="AV69" s="1">
        <f t="shared" si="26"/>
        <v>1</v>
      </c>
      <c r="AW69" s="1">
        <f t="shared" si="26"/>
        <v>0</v>
      </c>
      <c r="AY69" s="1">
        <f t="shared" si="27"/>
        <v>1</v>
      </c>
      <c r="AZ69" s="1">
        <f t="shared" si="27"/>
        <v>0</v>
      </c>
      <c r="BA69" s="1">
        <f t="shared" si="27"/>
        <v>1</v>
      </c>
      <c r="BB69" s="1">
        <f t="shared" si="27"/>
        <v>1</v>
      </c>
      <c r="BC69" s="1">
        <f t="shared" si="27"/>
        <v>1</v>
      </c>
      <c r="BD69" s="1">
        <f t="shared" si="27"/>
        <v>1</v>
      </c>
      <c r="BE69" s="1">
        <f t="shared" si="27"/>
        <v>1</v>
      </c>
      <c r="BF69" s="1">
        <f t="shared" si="27"/>
        <v>0</v>
      </c>
      <c r="BH69" s="1">
        <f t="shared" si="28"/>
        <v>0</v>
      </c>
      <c r="BI69" s="1">
        <f t="shared" si="28"/>
        <v>1</v>
      </c>
      <c r="BJ69" s="1">
        <f t="shared" si="28"/>
        <v>0</v>
      </c>
      <c r="BK69" s="1">
        <f t="shared" si="28"/>
        <v>0</v>
      </c>
      <c r="BL69" s="1">
        <f t="shared" si="28"/>
        <v>0</v>
      </c>
      <c r="BM69" s="1">
        <f t="shared" si="28"/>
        <v>1</v>
      </c>
      <c r="BN69" s="1">
        <f t="shared" si="28"/>
        <v>1</v>
      </c>
      <c r="BO69" s="1">
        <f t="shared" si="28"/>
        <v>0</v>
      </c>
      <c r="BQ69" s="1">
        <f t="shared" si="29"/>
        <v>0</v>
      </c>
      <c r="BR69" s="1">
        <f t="shared" si="29"/>
        <v>1</v>
      </c>
      <c r="BS69" s="1">
        <f t="shared" si="29"/>
        <v>0</v>
      </c>
      <c r="BT69" s="1">
        <f t="shared" si="29"/>
        <v>0</v>
      </c>
      <c r="BU69" s="1">
        <f t="shared" si="29"/>
        <v>1</v>
      </c>
      <c r="BV69" s="1">
        <f t="shared" si="29"/>
        <v>1</v>
      </c>
      <c r="BW69" s="1">
        <f t="shared" si="29"/>
        <v>0</v>
      </c>
      <c r="BX69" s="1">
        <f t="shared" si="29"/>
        <v>0</v>
      </c>
    </row>
    <row r="71" spans="2:76">
      <c r="D71" s="50" t="s">
        <v>16</v>
      </c>
      <c r="E71" s="50"/>
    </row>
    <row r="73" spans="2:76">
      <c r="B73" s="51" t="s">
        <v>17</v>
      </c>
      <c r="C73" s="32" t="s">
        <v>1</v>
      </c>
      <c r="D73" s="32" t="s">
        <v>2</v>
      </c>
      <c r="E73" s="32" t="s">
        <v>3</v>
      </c>
      <c r="F73" s="32" t="s">
        <v>4</v>
      </c>
      <c r="G73" s="32" t="s">
        <v>5</v>
      </c>
      <c r="H73" s="32" t="s">
        <v>6</v>
      </c>
      <c r="I73" s="32" t="s">
        <v>7</v>
      </c>
      <c r="J73" s="32" t="s">
        <v>8</v>
      </c>
      <c r="L73" s="2"/>
      <c r="M73" s="4"/>
      <c r="O73" s="51" t="s">
        <v>88</v>
      </c>
      <c r="X73" s="51" t="s">
        <v>89</v>
      </c>
      <c r="AG73" s="51" t="s">
        <v>90</v>
      </c>
      <c r="AP73" s="51" t="s">
        <v>91</v>
      </c>
      <c r="AY73" s="51" t="s">
        <v>92</v>
      </c>
      <c r="BH73" s="51" t="s">
        <v>93</v>
      </c>
    </row>
    <row r="74" spans="2:76">
      <c r="B74" s="32" t="s">
        <v>1</v>
      </c>
      <c r="C74" s="2">
        <v>1</v>
      </c>
      <c r="D74" s="2">
        <v>0</v>
      </c>
      <c r="E74" s="2">
        <v>0</v>
      </c>
      <c r="F74" s="2">
        <v>0</v>
      </c>
      <c r="G74" s="1">
        <v>1</v>
      </c>
      <c r="H74" s="2">
        <v>0</v>
      </c>
      <c r="I74" s="2">
        <v>1</v>
      </c>
      <c r="J74" s="2">
        <v>0</v>
      </c>
      <c r="L74" s="2"/>
      <c r="M74" s="4"/>
      <c r="O74" s="1">
        <f t="shared" ref="O74:V81" si="30">IF(C74=C86,0,1)</f>
        <v>0</v>
      </c>
      <c r="P74" s="1">
        <f t="shared" si="30"/>
        <v>0</v>
      </c>
      <c r="Q74" s="1">
        <f t="shared" si="30"/>
        <v>0</v>
      </c>
      <c r="R74" s="1">
        <f t="shared" si="30"/>
        <v>0</v>
      </c>
      <c r="S74" s="1">
        <f t="shared" si="30"/>
        <v>1</v>
      </c>
      <c r="T74" s="1">
        <f t="shared" si="30"/>
        <v>0</v>
      </c>
      <c r="U74" s="1">
        <f t="shared" si="30"/>
        <v>1</v>
      </c>
      <c r="V74" s="1">
        <f t="shared" si="30"/>
        <v>0</v>
      </c>
      <c r="X74" s="1">
        <f t="shared" ref="X74:AE81" si="31">IF(C74=C98,0,1)</f>
        <v>0</v>
      </c>
      <c r="Y74" s="1">
        <f t="shared" si="31"/>
        <v>1</v>
      </c>
      <c r="Z74" s="1">
        <f t="shared" si="31"/>
        <v>0</v>
      </c>
      <c r="AA74" s="1">
        <f t="shared" si="31"/>
        <v>0</v>
      </c>
      <c r="AB74" s="1">
        <f t="shared" si="31"/>
        <v>1</v>
      </c>
      <c r="AC74" s="1">
        <f t="shared" si="31"/>
        <v>0</v>
      </c>
      <c r="AD74" s="1">
        <f t="shared" si="31"/>
        <v>0</v>
      </c>
      <c r="AE74" s="1">
        <f t="shared" si="31"/>
        <v>1</v>
      </c>
      <c r="AG74" s="1">
        <f t="shared" ref="AG74:AN81" si="32">IF(C74=C110,0,1)</f>
        <v>0</v>
      </c>
      <c r="AH74" s="1">
        <f t="shared" si="32"/>
        <v>1</v>
      </c>
      <c r="AI74" s="1">
        <f t="shared" si="32"/>
        <v>0</v>
      </c>
      <c r="AJ74" s="1">
        <f t="shared" si="32"/>
        <v>1</v>
      </c>
      <c r="AK74" s="1">
        <f t="shared" si="32"/>
        <v>0</v>
      </c>
      <c r="AL74" s="1">
        <f t="shared" si="32"/>
        <v>1</v>
      </c>
      <c r="AM74" s="1">
        <f t="shared" si="32"/>
        <v>0</v>
      </c>
      <c r="AN74" s="1">
        <f t="shared" si="32"/>
        <v>1</v>
      </c>
      <c r="AP74" s="1">
        <f t="shared" ref="AP74:AW81" si="33">IF(C74=C122,0,1)</f>
        <v>0</v>
      </c>
      <c r="AQ74" s="1">
        <f t="shared" si="33"/>
        <v>1</v>
      </c>
      <c r="AR74" s="1">
        <f t="shared" si="33"/>
        <v>1</v>
      </c>
      <c r="AS74" s="1">
        <f t="shared" si="33"/>
        <v>1</v>
      </c>
      <c r="AT74" s="1">
        <f t="shared" si="33"/>
        <v>1</v>
      </c>
      <c r="AU74" s="1">
        <f t="shared" si="33"/>
        <v>1</v>
      </c>
      <c r="AV74" s="1">
        <f t="shared" si="33"/>
        <v>1</v>
      </c>
      <c r="AW74" s="1">
        <f t="shared" si="33"/>
        <v>0</v>
      </c>
      <c r="AY74" s="1">
        <f t="shared" ref="AY74:BF81" si="34">IF(C74=C134,0,1)</f>
        <v>0</v>
      </c>
      <c r="AZ74" s="1">
        <f t="shared" si="34"/>
        <v>0</v>
      </c>
      <c r="BA74" s="1">
        <f t="shared" si="34"/>
        <v>0</v>
      </c>
      <c r="BB74" s="1">
        <f t="shared" si="34"/>
        <v>0</v>
      </c>
      <c r="BC74" s="1">
        <f t="shared" si="34"/>
        <v>0</v>
      </c>
      <c r="BD74" s="1">
        <f t="shared" si="34"/>
        <v>1</v>
      </c>
      <c r="BE74" s="1">
        <f t="shared" si="34"/>
        <v>0</v>
      </c>
      <c r="BF74" s="1">
        <f t="shared" si="34"/>
        <v>1</v>
      </c>
      <c r="BH74" s="1">
        <f t="shared" ref="BH74:BO81" si="35">IF(C74=C146,0,1)</f>
        <v>0</v>
      </c>
      <c r="BI74" s="1">
        <f t="shared" si="35"/>
        <v>1</v>
      </c>
      <c r="BJ74" s="1">
        <f t="shared" si="35"/>
        <v>1</v>
      </c>
      <c r="BK74" s="1">
        <f t="shared" si="35"/>
        <v>1</v>
      </c>
      <c r="BL74" s="1">
        <f t="shared" si="35"/>
        <v>0</v>
      </c>
      <c r="BM74" s="1">
        <f t="shared" si="35"/>
        <v>1</v>
      </c>
      <c r="BN74" s="1">
        <f t="shared" si="35"/>
        <v>0</v>
      </c>
      <c r="BO74" s="1">
        <f t="shared" si="35"/>
        <v>1</v>
      </c>
    </row>
    <row r="75" spans="2:76">
      <c r="B75" s="32" t="s">
        <v>2</v>
      </c>
      <c r="C75" s="2">
        <v>1</v>
      </c>
      <c r="D75" s="2">
        <v>1</v>
      </c>
      <c r="E75" s="2">
        <v>0</v>
      </c>
      <c r="F75" s="2">
        <v>0</v>
      </c>
      <c r="G75" s="4">
        <v>1</v>
      </c>
      <c r="H75" s="4">
        <v>0</v>
      </c>
      <c r="I75" s="2">
        <v>1</v>
      </c>
      <c r="J75" s="2">
        <v>1</v>
      </c>
      <c r="L75" s="52" t="s">
        <v>94</v>
      </c>
      <c r="M75" s="40">
        <f>SUM(O74:V81)</f>
        <v>31</v>
      </c>
      <c r="O75" s="1">
        <f t="shared" si="30"/>
        <v>0</v>
      </c>
      <c r="P75" s="1">
        <f t="shared" si="30"/>
        <v>0</v>
      </c>
      <c r="Q75" s="1">
        <f t="shared" si="30"/>
        <v>1</v>
      </c>
      <c r="R75" s="1">
        <f t="shared" si="30"/>
        <v>1</v>
      </c>
      <c r="S75" s="1">
        <f t="shared" si="30"/>
        <v>0</v>
      </c>
      <c r="T75" s="1">
        <f t="shared" si="30"/>
        <v>1</v>
      </c>
      <c r="U75" s="1">
        <f t="shared" si="30"/>
        <v>1</v>
      </c>
      <c r="V75" s="1">
        <f t="shared" si="30"/>
        <v>0</v>
      </c>
      <c r="X75" s="1">
        <f t="shared" si="31"/>
        <v>1</v>
      </c>
      <c r="Y75" s="1">
        <f t="shared" si="31"/>
        <v>0</v>
      </c>
      <c r="Z75" s="1">
        <f t="shared" si="31"/>
        <v>0</v>
      </c>
      <c r="AA75" s="1">
        <f t="shared" si="31"/>
        <v>0</v>
      </c>
      <c r="AB75" s="1">
        <f t="shared" si="31"/>
        <v>1</v>
      </c>
      <c r="AC75" s="1">
        <f t="shared" si="31"/>
        <v>0</v>
      </c>
      <c r="AD75" s="1">
        <f t="shared" si="31"/>
        <v>0</v>
      </c>
      <c r="AE75" s="1">
        <f t="shared" si="31"/>
        <v>0</v>
      </c>
      <c r="AG75" s="1">
        <f t="shared" si="32"/>
        <v>0</v>
      </c>
      <c r="AH75" s="1">
        <f t="shared" si="32"/>
        <v>0</v>
      </c>
      <c r="AI75" s="1">
        <f t="shared" si="32"/>
        <v>0</v>
      </c>
      <c r="AJ75" s="1">
        <f t="shared" si="32"/>
        <v>1</v>
      </c>
      <c r="AK75" s="1">
        <f t="shared" si="32"/>
        <v>0</v>
      </c>
      <c r="AL75" s="1">
        <f t="shared" si="32"/>
        <v>1</v>
      </c>
      <c r="AM75" s="1">
        <f t="shared" si="32"/>
        <v>0</v>
      </c>
      <c r="AN75" s="1">
        <f t="shared" si="32"/>
        <v>0</v>
      </c>
      <c r="AP75" s="1">
        <f t="shared" si="33"/>
        <v>1</v>
      </c>
      <c r="AQ75" s="1">
        <f t="shared" si="33"/>
        <v>0</v>
      </c>
      <c r="AR75" s="1">
        <f t="shared" si="33"/>
        <v>1</v>
      </c>
      <c r="AS75" s="1">
        <f t="shared" si="33"/>
        <v>1</v>
      </c>
      <c r="AT75" s="1">
        <f t="shared" si="33"/>
        <v>1</v>
      </c>
      <c r="AU75" s="1">
        <f t="shared" si="33"/>
        <v>0</v>
      </c>
      <c r="AV75" s="1">
        <f t="shared" si="33"/>
        <v>1</v>
      </c>
      <c r="AW75" s="1">
        <f t="shared" si="33"/>
        <v>1</v>
      </c>
      <c r="AY75" s="1">
        <f t="shared" si="34"/>
        <v>0</v>
      </c>
      <c r="AZ75" s="1">
        <f t="shared" si="34"/>
        <v>0</v>
      </c>
      <c r="BA75" s="1">
        <f t="shared" si="34"/>
        <v>1</v>
      </c>
      <c r="BB75" s="1">
        <f t="shared" si="34"/>
        <v>0</v>
      </c>
      <c r="BC75" s="1">
        <f t="shared" si="34"/>
        <v>0</v>
      </c>
      <c r="BD75" s="1">
        <f t="shared" si="34"/>
        <v>1</v>
      </c>
      <c r="BE75" s="1">
        <f t="shared" si="34"/>
        <v>0</v>
      </c>
      <c r="BF75" s="1">
        <f t="shared" si="34"/>
        <v>0</v>
      </c>
      <c r="BH75" s="1">
        <f t="shared" si="35"/>
        <v>1</v>
      </c>
      <c r="BI75" s="1">
        <f t="shared" si="35"/>
        <v>0</v>
      </c>
      <c r="BJ75" s="1">
        <f t="shared" si="35"/>
        <v>0</v>
      </c>
      <c r="BK75" s="1">
        <f t="shared" si="35"/>
        <v>0</v>
      </c>
      <c r="BL75" s="1">
        <f t="shared" si="35"/>
        <v>1</v>
      </c>
      <c r="BM75" s="1">
        <f t="shared" si="35"/>
        <v>1</v>
      </c>
      <c r="BN75" s="1">
        <f t="shared" si="35"/>
        <v>1</v>
      </c>
      <c r="BO75" s="1">
        <f t="shared" si="35"/>
        <v>0</v>
      </c>
    </row>
    <row r="76" spans="2:76">
      <c r="B76" s="32" t="s">
        <v>3</v>
      </c>
      <c r="C76" s="2">
        <v>1</v>
      </c>
      <c r="D76" s="2">
        <v>1</v>
      </c>
      <c r="E76" s="2">
        <v>1</v>
      </c>
      <c r="F76" s="2">
        <v>1</v>
      </c>
      <c r="G76" s="4">
        <v>1</v>
      </c>
      <c r="H76" s="4">
        <v>0</v>
      </c>
      <c r="I76" s="2">
        <v>1</v>
      </c>
      <c r="J76" s="2">
        <v>1</v>
      </c>
      <c r="L76" s="53" t="s">
        <v>95</v>
      </c>
      <c r="M76" s="11">
        <f>SUM(X74:AE81)</f>
        <v>19</v>
      </c>
      <c r="O76" s="1">
        <f t="shared" si="30"/>
        <v>0</v>
      </c>
      <c r="P76" s="1">
        <f t="shared" si="30"/>
        <v>1</v>
      </c>
      <c r="Q76" s="1">
        <f t="shared" si="30"/>
        <v>0</v>
      </c>
      <c r="R76" s="1">
        <f t="shared" si="30"/>
        <v>0</v>
      </c>
      <c r="S76" s="1">
        <f t="shared" si="30"/>
        <v>1</v>
      </c>
      <c r="T76" s="1">
        <f t="shared" si="30"/>
        <v>1</v>
      </c>
      <c r="U76" s="1">
        <f t="shared" si="30"/>
        <v>1</v>
      </c>
      <c r="V76" s="1">
        <f t="shared" si="30"/>
        <v>0</v>
      </c>
      <c r="X76" s="1">
        <f t="shared" si="31"/>
        <v>0</v>
      </c>
      <c r="Y76" s="1">
        <f t="shared" si="31"/>
        <v>0</v>
      </c>
      <c r="Z76" s="1">
        <f t="shared" si="31"/>
        <v>0</v>
      </c>
      <c r="AA76" s="1">
        <f t="shared" si="31"/>
        <v>1</v>
      </c>
      <c r="AB76" s="1">
        <f t="shared" si="31"/>
        <v>1</v>
      </c>
      <c r="AC76" s="1">
        <f t="shared" si="31"/>
        <v>0</v>
      </c>
      <c r="AD76" s="1">
        <f t="shared" si="31"/>
        <v>0</v>
      </c>
      <c r="AE76" s="1">
        <f t="shared" si="31"/>
        <v>0</v>
      </c>
      <c r="AG76" s="1">
        <f t="shared" si="32"/>
        <v>0</v>
      </c>
      <c r="AH76" s="1">
        <f t="shared" si="32"/>
        <v>0</v>
      </c>
      <c r="AI76" s="1">
        <f t="shared" si="32"/>
        <v>0</v>
      </c>
      <c r="AJ76" s="1">
        <f t="shared" si="32"/>
        <v>0</v>
      </c>
      <c r="AK76" s="1">
        <f t="shared" si="32"/>
        <v>0</v>
      </c>
      <c r="AL76" s="1">
        <f t="shared" si="32"/>
        <v>1</v>
      </c>
      <c r="AM76" s="1">
        <f t="shared" si="32"/>
        <v>0</v>
      </c>
      <c r="AN76" s="1">
        <f t="shared" si="32"/>
        <v>0</v>
      </c>
      <c r="AP76" s="1">
        <f t="shared" si="33"/>
        <v>1</v>
      </c>
      <c r="AQ76" s="1">
        <f t="shared" si="33"/>
        <v>1</v>
      </c>
      <c r="AR76" s="1">
        <f t="shared" si="33"/>
        <v>0</v>
      </c>
      <c r="AS76" s="1">
        <f t="shared" si="33"/>
        <v>0</v>
      </c>
      <c r="AT76" s="1">
        <f t="shared" si="33"/>
        <v>1</v>
      </c>
      <c r="AU76" s="1">
        <f t="shared" si="33"/>
        <v>0</v>
      </c>
      <c r="AV76" s="1">
        <f t="shared" si="33"/>
        <v>1</v>
      </c>
      <c r="AW76" s="1">
        <f t="shared" si="33"/>
        <v>1</v>
      </c>
      <c r="AY76" s="1">
        <f t="shared" si="34"/>
        <v>0</v>
      </c>
      <c r="AZ76" s="1">
        <f t="shared" si="34"/>
        <v>1</v>
      </c>
      <c r="BA76" s="1">
        <f t="shared" si="34"/>
        <v>0</v>
      </c>
      <c r="BB76" s="1">
        <f t="shared" si="34"/>
        <v>1</v>
      </c>
      <c r="BC76" s="1">
        <f t="shared" si="34"/>
        <v>0</v>
      </c>
      <c r="BD76" s="1">
        <f t="shared" si="34"/>
        <v>1</v>
      </c>
      <c r="BE76" s="1">
        <f t="shared" si="34"/>
        <v>0</v>
      </c>
      <c r="BF76" s="1">
        <f t="shared" si="34"/>
        <v>0</v>
      </c>
      <c r="BH76" s="1">
        <f t="shared" si="35"/>
        <v>1</v>
      </c>
      <c r="BI76" s="1">
        <f t="shared" si="35"/>
        <v>0</v>
      </c>
      <c r="BJ76" s="1">
        <f t="shared" si="35"/>
        <v>0</v>
      </c>
      <c r="BK76" s="1">
        <f t="shared" si="35"/>
        <v>1</v>
      </c>
      <c r="BL76" s="1">
        <f t="shared" si="35"/>
        <v>1</v>
      </c>
      <c r="BM76" s="1">
        <f t="shared" si="35"/>
        <v>1</v>
      </c>
      <c r="BN76" s="1">
        <f t="shared" si="35"/>
        <v>1</v>
      </c>
      <c r="BO76" s="1">
        <f t="shared" si="35"/>
        <v>0</v>
      </c>
    </row>
    <row r="77" spans="2:76">
      <c r="B77" s="32" t="s">
        <v>4</v>
      </c>
      <c r="C77" s="4">
        <v>1</v>
      </c>
      <c r="D77" s="2">
        <v>1</v>
      </c>
      <c r="E77" s="2">
        <v>1</v>
      </c>
      <c r="F77" s="2">
        <v>1</v>
      </c>
      <c r="G77" s="4">
        <v>1</v>
      </c>
      <c r="H77" s="4">
        <v>0</v>
      </c>
      <c r="I77" s="4">
        <v>1</v>
      </c>
      <c r="J77" s="4">
        <v>1</v>
      </c>
      <c r="L77" s="53" t="s">
        <v>96</v>
      </c>
      <c r="M77" s="11">
        <f>SUM(AG74:AN81)</f>
        <v>17</v>
      </c>
      <c r="O77" s="1">
        <f t="shared" si="30"/>
        <v>0</v>
      </c>
      <c r="P77" s="1">
        <f t="shared" si="30"/>
        <v>1</v>
      </c>
      <c r="Q77" s="1">
        <f t="shared" si="30"/>
        <v>1</v>
      </c>
      <c r="R77" s="1">
        <f t="shared" si="30"/>
        <v>0</v>
      </c>
      <c r="S77" s="1">
        <f t="shared" si="30"/>
        <v>1</v>
      </c>
      <c r="T77" s="1">
        <f t="shared" si="30"/>
        <v>0</v>
      </c>
      <c r="U77" s="1">
        <f t="shared" si="30"/>
        <v>1</v>
      </c>
      <c r="V77" s="1">
        <f t="shared" si="30"/>
        <v>0</v>
      </c>
      <c r="X77" s="1">
        <f t="shared" si="31"/>
        <v>0</v>
      </c>
      <c r="Y77" s="1">
        <f t="shared" si="31"/>
        <v>0</v>
      </c>
      <c r="Z77" s="1">
        <f t="shared" si="31"/>
        <v>0</v>
      </c>
      <c r="AA77" s="1">
        <f t="shared" si="31"/>
        <v>0</v>
      </c>
      <c r="AB77" s="1">
        <f t="shared" si="31"/>
        <v>1</v>
      </c>
      <c r="AC77" s="1">
        <f t="shared" si="31"/>
        <v>0</v>
      </c>
      <c r="AD77" s="1">
        <f t="shared" si="31"/>
        <v>0</v>
      </c>
      <c r="AE77" s="1">
        <f t="shared" si="31"/>
        <v>0</v>
      </c>
      <c r="AG77" s="1">
        <f t="shared" si="32"/>
        <v>0</v>
      </c>
      <c r="AH77" s="1">
        <f t="shared" si="32"/>
        <v>0</v>
      </c>
      <c r="AI77" s="1">
        <f t="shared" si="32"/>
        <v>1</v>
      </c>
      <c r="AJ77" s="1">
        <f t="shared" si="32"/>
        <v>0</v>
      </c>
      <c r="AK77" s="1">
        <f t="shared" si="32"/>
        <v>0</v>
      </c>
      <c r="AL77" s="1">
        <f t="shared" si="32"/>
        <v>1</v>
      </c>
      <c r="AM77" s="1">
        <f t="shared" si="32"/>
        <v>0</v>
      </c>
      <c r="AN77" s="1">
        <f t="shared" si="32"/>
        <v>0</v>
      </c>
      <c r="AP77" s="1">
        <f t="shared" si="33"/>
        <v>1</v>
      </c>
      <c r="AQ77" s="1">
        <f t="shared" si="33"/>
        <v>1</v>
      </c>
      <c r="AR77" s="1">
        <f t="shared" si="33"/>
        <v>1</v>
      </c>
      <c r="AS77" s="1">
        <f t="shared" si="33"/>
        <v>0</v>
      </c>
      <c r="AT77" s="1">
        <f t="shared" si="33"/>
        <v>1</v>
      </c>
      <c r="AU77" s="1">
        <f t="shared" si="33"/>
        <v>0</v>
      </c>
      <c r="AV77" s="1">
        <f t="shared" si="33"/>
        <v>1</v>
      </c>
      <c r="AW77" s="1">
        <f t="shared" si="33"/>
        <v>1</v>
      </c>
      <c r="AY77" s="1">
        <f t="shared" si="34"/>
        <v>0</v>
      </c>
      <c r="AZ77" s="1">
        <f t="shared" si="34"/>
        <v>0</v>
      </c>
      <c r="BA77" s="1">
        <f t="shared" si="34"/>
        <v>0</v>
      </c>
      <c r="BB77" s="1">
        <f t="shared" si="34"/>
        <v>0</v>
      </c>
      <c r="BC77" s="1">
        <f t="shared" si="34"/>
        <v>0</v>
      </c>
      <c r="BD77" s="1">
        <f t="shared" si="34"/>
        <v>1</v>
      </c>
      <c r="BE77" s="1">
        <f t="shared" si="34"/>
        <v>0</v>
      </c>
      <c r="BF77" s="1">
        <f t="shared" si="34"/>
        <v>0</v>
      </c>
      <c r="BH77" s="1">
        <f t="shared" si="35"/>
        <v>1</v>
      </c>
      <c r="BI77" s="1">
        <f t="shared" si="35"/>
        <v>0</v>
      </c>
      <c r="BJ77" s="1">
        <f t="shared" si="35"/>
        <v>0</v>
      </c>
      <c r="BK77" s="1">
        <f t="shared" si="35"/>
        <v>0</v>
      </c>
      <c r="BL77" s="1">
        <f t="shared" si="35"/>
        <v>1</v>
      </c>
      <c r="BM77" s="1">
        <f t="shared" si="35"/>
        <v>1</v>
      </c>
      <c r="BN77" s="1">
        <f t="shared" si="35"/>
        <v>1</v>
      </c>
      <c r="BO77" s="1">
        <f t="shared" si="35"/>
        <v>0</v>
      </c>
    </row>
    <row r="78" spans="2:76">
      <c r="B78" s="32" t="s">
        <v>5</v>
      </c>
      <c r="C78" s="4">
        <v>0</v>
      </c>
      <c r="D78" s="4">
        <v>0</v>
      </c>
      <c r="E78" s="4">
        <v>0</v>
      </c>
      <c r="F78" s="4">
        <v>0</v>
      </c>
      <c r="G78" s="4">
        <v>1</v>
      </c>
      <c r="H78" s="4">
        <v>0</v>
      </c>
      <c r="I78" s="4">
        <v>0</v>
      </c>
      <c r="J78" s="4">
        <v>0</v>
      </c>
      <c r="L78" s="53" t="s">
        <v>97</v>
      </c>
      <c r="M78" s="11">
        <f>SUM(AP74:AW81)</f>
        <v>45</v>
      </c>
      <c r="O78" s="1">
        <f t="shared" si="30"/>
        <v>1</v>
      </c>
      <c r="P78" s="1">
        <f t="shared" si="30"/>
        <v>0</v>
      </c>
      <c r="Q78" s="1">
        <f t="shared" si="30"/>
        <v>1</v>
      </c>
      <c r="R78" s="1">
        <f t="shared" si="30"/>
        <v>1</v>
      </c>
      <c r="S78" s="1">
        <f t="shared" si="30"/>
        <v>0</v>
      </c>
      <c r="T78" s="1">
        <f t="shared" si="30"/>
        <v>1</v>
      </c>
      <c r="U78" s="1">
        <f t="shared" si="30"/>
        <v>0</v>
      </c>
      <c r="V78" s="1">
        <f t="shared" si="30"/>
        <v>1</v>
      </c>
      <c r="X78" s="1">
        <f t="shared" si="31"/>
        <v>1</v>
      </c>
      <c r="Y78" s="1">
        <f t="shared" si="31"/>
        <v>1</v>
      </c>
      <c r="Z78" s="1">
        <f t="shared" si="31"/>
        <v>1</v>
      </c>
      <c r="AA78" s="1">
        <f t="shared" si="31"/>
        <v>1</v>
      </c>
      <c r="AB78" s="1">
        <f t="shared" si="31"/>
        <v>0</v>
      </c>
      <c r="AC78" s="1">
        <f t="shared" si="31"/>
        <v>0</v>
      </c>
      <c r="AD78" s="1">
        <f t="shared" si="31"/>
        <v>1</v>
      </c>
      <c r="AE78" s="1">
        <f t="shared" si="31"/>
        <v>1</v>
      </c>
      <c r="AG78" s="1">
        <f t="shared" si="32"/>
        <v>0</v>
      </c>
      <c r="AH78" s="1">
        <f t="shared" si="32"/>
        <v>0</v>
      </c>
      <c r="AI78" s="1">
        <f t="shared" si="32"/>
        <v>0</v>
      </c>
      <c r="AJ78" s="1">
        <f t="shared" si="32"/>
        <v>0</v>
      </c>
      <c r="AK78" s="1">
        <f t="shared" si="32"/>
        <v>0</v>
      </c>
      <c r="AL78" s="1">
        <f t="shared" si="32"/>
        <v>0</v>
      </c>
      <c r="AM78" s="1">
        <f t="shared" si="32"/>
        <v>1</v>
      </c>
      <c r="AN78" s="1">
        <f t="shared" si="32"/>
        <v>1</v>
      </c>
      <c r="AP78" s="1">
        <f t="shared" si="33"/>
        <v>1</v>
      </c>
      <c r="AQ78" s="1">
        <f t="shared" si="33"/>
        <v>1</v>
      </c>
      <c r="AR78" s="1">
        <f t="shared" si="33"/>
        <v>1</v>
      </c>
      <c r="AS78" s="1">
        <f t="shared" si="33"/>
        <v>1</v>
      </c>
      <c r="AT78" s="1">
        <f t="shared" si="33"/>
        <v>0</v>
      </c>
      <c r="AU78" s="1">
        <f t="shared" si="33"/>
        <v>1</v>
      </c>
      <c r="AV78" s="1">
        <f t="shared" si="33"/>
        <v>1</v>
      </c>
      <c r="AW78" s="1">
        <f t="shared" si="33"/>
        <v>1</v>
      </c>
      <c r="AY78" s="1">
        <f t="shared" si="34"/>
        <v>0</v>
      </c>
      <c r="AZ78" s="1">
        <f t="shared" si="34"/>
        <v>0</v>
      </c>
      <c r="BA78" s="1">
        <f t="shared" si="34"/>
        <v>0</v>
      </c>
      <c r="BB78" s="1">
        <f t="shared" si="34"/>
        <v>0</v>
      </c>
      <c r="BC78" s="1">
        <f t="shared" si="34"/>
        <v>0</v>
      </c>
      <c r="BD78" s="1">
        <f t="shared" si="34"/>
        <v>1</v>
      </c>
      <c r="BE78" s="1">
        <f t="shared" si="34"/>
        <v>1</v>
      </c>
      <c r="BF78" s="1">
        <f t="shared" si="34"/>
        <v>0</v>
      </c>
      <c r="BH78" s="1">
        <f t="shared" si="35"/>
        <v>0</v>
      </c>
      <c r="BI78" s="1">
        <f t="shared" si="35"/>
        <v>1</v>
      </c>
      <c r="BJ78" s="1">
        <f t="shared" si="35"/>
        <v>1</v>
      </c>
      <c r="BK78" s="1">
        <f t="shared" si="35"/>
        <v>1</v>
      </c>
      <c r="BL78" s="1">
        <f t="shared" si="35"/>
        <v>0</v>
      </c>
      <c r="BM78" s="1">
        <f t="shared" si="35"/>
        <v>1</v>
      </c>
      <c r="BN78" s="1">
        <f t="shared" si="35"/>
        <v>0</v>
      </c>
      <c r="BO78" s="1">
        <f t="shared" si="35"/>
        <v>1</v>
      </c>
    </row>
    <row r="79" spans="2:76">
      <c r="B79" s="32" t="s">
        <v>6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L79" s="53" t="s">
        <v>98</v>
      </c>
      <c r="M79" s="11">
        <f>SUM(AY74:BF81)</f>
        <v>21</v>
      </c>
      <c r="O79" s="1">
        <f t="shared" si="30"/>
        <v>0</v>
      </c>
      <c r="P79" s="1">
        <f t="shared" si="30"/>
        <v>1</v>
      </c>
      <c r="Q79" s="1">
        <f t="shared" si="30"/>
        <v>1</v>
      </c>
      <c r="R79" s="1">
        <f t="shared" si="30"/>
        <v>0</v>
      </c>
      <c r="S79" s="1">
        <f t="shared" si="30"/>
        <v>1</v>
      </c>
      <c r="T79" s="1">
        <f t="shared" si="30"/>
        <v>0</v>
      </c>
      <c r="U79" s="1">
        <f t="shared" si="30"/>
        <v>1</v>
      </c>
      <c r="V79" s="1">
        <f t="shared" si="30"/>
        <v>0</v>
      </c>
      <c r="X79" s="1">
        <f t="shared" si="31"/>
        <v>0</v>
      </c>
      <c r="Y79" s="1">
        <f t="shared" si="31"/>
        <v>0</v>
      </c>
      <c r="Z79" s="1">
        <f t="shared" si="31"/>
        <v>0</v>
      </c>
      <c r="AA79" s="1">
        <f t="shared" si="31"/>
        <v>0</v>
      </c>
      <c r="AB79" s="1">
        <f t="shared" si="31"/>
        <v>0</v>
      </c>
      <c r="AC79" s="1">
        <f t="shared" si="31"/>
        <v>0</v>
      </c>
      <c r="AD79" s="1">
        <f t="shared" si="31"/>
        <v>0</v>
      </c>
      <c r="AE79" s="1">
        <f t="shared" si="31"/>
        <v>0</v>
      </c>
      <c r="AG79" s="1">
        <f t="shared" si="32"/>
        <v>1</v>
      </c>
      <c r="AH79" s="1">
        <f t="shared" si="32"/>
        <v>1</v>
      </c>
      <c r="AI79" s="1">
        <f t="shared" si="32"/>
        <v>1</v>
      </c>
      <c r="AJ79" s="1">
        <f t="shared" si="32"/>
        <v>1</v>
      </c>
      <c r="AK79" s="1">
        <f t="shared" si="32"/>
        <v>0</v>
      </c>
      <c r="AL79" s="1">
        <f t="shared" si="32"/>
        <v>0</v>
      </c>
      <c r="AM79" s="1">
        <f t="shared" si="32"/>
        <v>0</v>
      </c>
      <c r="AN79" s="1">
        <f t="shared" si="32"/>
        <v>0</v>
      </c>
      <c r="AP79" s="1">
        <f t="shared" si="33"/>
        <v>1</v>
      </c>
      <c r="AQ79" s="1">
        <f t="shared" si="33"/>
        <v>0</v>
      </c>
      <c r="AR79" s="1">
        <f t="shared" si="33"/>
        <v>0</v>
      </c>
      <c r="AS79" s="1">
        <f t="shared" si="33"/>
        <v>0</v>
      </c>
      <c r="AT79" s="1">
        <f t="shared" si="33"/>
        <v>1</v>
      </c>
      <c r="AU79" s="1">
        <f t="shared" si="33"/>
        <v>0</v>
      </c>
      <c r="AV79" s="1">
        <f t="shared" si="33"/>
        <v>1</v>
      </c>
      <c r="AW79" s="1">
        <f t="shared" si="33"/>
        <v>1</v>
      </c>
      <c r="AY79" s="1">
        <f t="shared" si="34"/>
        <v>1</v>
      </c>
      <c r="AZ79" s="1">
        <f t="shared" si="34"/>
        <v>1</v>
      </c>
      <c r="BA79" s="1">
        <f t="shared" si="34"/>
        <v>1</v>
      </c>
      <c r="BB79" s="1">
        <f t="shared" si="34"/>
        <v>1</v>
      </c>
      <c r="BC79" s="1">
        <f t="shared" si="34"/>
        <v>1</v>
      </c>
      <c r="BD79" s="1">
        <f t="shared" si="34"/>
        <v>0</v>
      </c>
      <c r="BE79" s="1">
        <f t="shared" si="34"/>
        <v>1</v>
      </c>
      <c r="BF79" s="1">
        <f t="shared" si="34"/>
        <v>1</v>
      </c>
      <c r="BH79" s="1">
        <f t="shared" si="35"/>
        <v>1</v>
      </c>
      <c r="BI79" s="1">
        <f t="shared" si="35"/>
        <v>1</v>
      </c>
      <c r="BJ79" s="1">
        <f t="shared" si="35"/>
        <v>1</v>
      </c>
      <c r="BK79" s="1">
        <f t="shared" si="35"/>
        <v>1</v>
      </c>
      <c r="BL79" s="1">
        <f t="shared" si="35"/>
        <v>1</v>
      </c>
      <c r="BM79" s="1">
        <f t="shared" si="35"/>
        <v>0</v>
      </c>
      <c r="BN79" s="1">
        <f t="shared" si="35"/>
        <v>1</v>
      </c>
      <c r="BO79" s="1">
        <f t="shared" si="35"/>
        <v>1</v>
      </c>
    </row>
    <row r="80" spans="2:76">
      <c r="B80" s="32" t="s">
        <v>7</v>
      </c>
      <c r="C80" s="4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4">
        <v>1</v>
      </c>
      <c r="J80" s="4">
        <v>0</v>
      </c>
      <c r="L80" s="54" t="s">
        <v>99</v>
      </c>
      <c r="M80" s="28">
        <f>SUM(BH74:BO81)</f>
        <v>39</v>
      </c>
      <c r="O80" s="1">
        <f t="shared" si="30"/>
        <v>1</v>
      </c>
      <c r="P80" s="1">
        <f t="shared" si="30"/>
        <v>1</v>
      </c>
      <c r="Q80" s="1">
        <f t="shared" si="30"/>
        <v>1</v>
      </c>
      <c r="R80" s="1">
        <f t="shared" si="30"/>
        <v>1</v>
      </c>
      <c r="S80" s="1">
        <f t="shared" si="30"/>
        <v>0</v>
      </c>
      <c r="T80" s="1">
        <f t="shared" si="30"/>
        <v>1</v>
      </c>
      <c r="U80" s="1">
        <f t="shared" si="30"/>
        <v>0</v>
      </c>
      <c r="V80" s="1">
        <f t="shared" si="30"/>
        <v>1</v>
      </c>
      <c r="X80" s="1">
        <f t="shared" si="31"/>
        <v>0</v>
      </c>
      <c r="Y80" s="1">
        <f t="shared" si="31"/>
        <v>0</v>
      </c>
      <c r="Z80" s="1">
        <f t="shared" si="31"/>
        <v>0</v>
      </c>
      <c r="AA80" s="1">
        <f t="shared" si="31"/>
        <v>0</v>
      </c>
      <c r="AB80" s="1">
        <f t="shared" si="31"/>
        <v>1</v>
      </c>
      <c r="AC80" s="1">
        <f t="shared" si="31"/>
        <v>0</v>
      </c>
      <c r="AD80" s="1">
        <f t="shared" si="31"/>
        <v>0</v>
      </c>
      <c r="AE80" s="1">
        <f t="shared" si="31"/>
        <v>1</v>
      </c>
      <c r="AG80" s="1">
        <f t="shared" si="32"/>
        <v>0</v>
      </c>
      <c r="AH80" s="1">
        <f t="shared" si="32"/>
        <v>0</v>
      </c>
      <c r="AI80" s="1">
        <f t="shared" si="32"/>
        <v>0</v>
      </c>
      <c r="AJ80" s="1">
        <f t="shared" si="32"/>
        <v>0</v>
      </c>
      <c r="AK80" s="1">
        <f t="shared" si="32"/>
        <v>0</v>
      </c>
      <c r="AL80" s="1">
        <f t="shared" si="32"/>
        <v>0</v>
      </c>
      <c r="AM80" s="1">
        <f t="shared" si="32"/>
        <v>0</v>
      </c>
      <c r="AN80" s="1">
        <f t="shared" si="32"/>
        <v>1</v>
      </c>
      <c r="AP80" s="1">
        <f t="shared" si="33"/>
        <v>1</v>
      </c>
      <c r="AQ80" s="1">
        <f t="shared" si="33"/>
        <v>1</v>
      </c>
      <c r="AR80" s="1">
        <f t="shared" si="33"/>
        <v>1</v>
      </c>
      <c r="AS80" s="1">
        <f t="shared" si="33"/>
        <v>1</v>
      </c>
      <c r="AT80" s="1">
        <f t="shared" si="33"/>
        <v>1</v>
      </c>
      <c r="AU80" s="1">
        <f t="shared" si="33"/>
        <v>1</v>
      </c>
      <c r="AV80" s="1">
        <f t="shared" si="33"/>
        <v>0</v>
      </c>
      <c r="AW80" s="1">
        <f t="shared" si="33"/>
        <v>0</v>
      </c>
      <c r="AY80" s="1">
        <f t="shared" si="34"/>
        <v>0</v>
      </c>
      <c r="AZ80" s="1">
        <f t="shared" si="34"/>
        <v>0</v>
      </c>
      <c r="BA80" s="1">
        <f t="shared" si="34"/>
        <v>0</v>
      </c>
      <c r="BB80" s="1">
        <f t="shared" si="34"/>
        <v>0</v>
      </c>
      <c r="BC80" s="1">
        <f t="shared" si="34"/>
        <v>1</v>
      </c>
      <c r="BD80" s="1">
        <f t="shared" si="34"/>
        <v>1</v>
      </c>
      <c r="BE80" s="1">
        <f t="shared" si="34"/>
        <v>0</v>
      </c>
      <c r="BF80" s="1">
        <f t="shared" si="34"/>
        <v>0</v>
      </c>
      <c r="BH80" s="1">
        <f t="shared" si="35"/>
        <v>0</v>
      </c>
      <c r="BI80" s="1">
        <f t="shared" si="35"/>
        <v>1</v>
      </c>
      <c r="BJ80" s="1">
        <f t="shared" si="35"/>
        <v>1</v>
      </c>
      <c r="BK80" s="1">
        <f t="shared" si="35"/>
        <v>1</v>
      </c>
      <c r="BL80" s="1">
        <f t="shared" si="35"/>
        <v>0</v>
      </c>
      <c r="BM80" s="1">
        <f t="shared" si="35"/>
        <v>1</v>
      </c>
      <c r="BN80" s="1">
        <f t="shared" si="35"/>
        <v>0</v>
      </c>
      <c r="BO80" s="1">
        <f t="shared" si="35"/>
        <v>1</v>
      </c>
    </row>
    <row r="81" spans="2:67">
      <c r="B81" s="32" t="s">
        <v>8</v>
      </c>
      <c r="C81" s="4">
        <v>1</v>
      </c>
      <c r="D81" s="4">
        <v>0</v>
      </c>
      <c r="E81" s="4">
        <v>0</v>
      </c>
      <c r="F81" s="4">
        <v>0</v>
      </c>
      <c r="G81" s="4">
        <v>1</v>
      </c>
      <c r="H81" s="4">
        <v>0</v>
      </c>
      <c r="I81" s="4">
        <v>1</v>
      </c>
      <c r="J81" s="4">
        <v>1</v>
      </c>
      <c r="O81" s="1">
        <f t="shared" si="30"/>
        <v>0</v>
      </c>
      <c r="P81" s="1">
        <f t="shared" si="30"/>
        <v>0</v>
      </c>
      <c r="Q81" s="1">
        <f t="shared" si="30"/>
        <v>0</v>
      </c>
      <c r="R81" s="1">
        <f t="shared" si="30"/>
        <v>0</v>
      </c>
      <c r="S81" s="1">
        <f t="shared" si="30"/>
        <v>1</v>
      </c>
      <c r="T81" s="1">
        <f t="shared" si="30"/>
        <v>0</v>
      </c>
      <c r="U81" s="1">
        <f t="shared" si="30"/>
        <v>1</v>
      </c>
      <c r="V81" s="1">
        <f t="shared" si="30"/>
        <v>0</v>
      </c>
      <c r="X81" s="1">
        <f t="shared" si="31"/>
        <v>1</v>
      </c>
      <c r="Y81" s="1">
        <f t="shared" si="31"/>
        <v>0</v>
      </c>
      <c r="Z81" s="1">
        <f t="shared" si="31"/>
        <v>0</v>
      </c>
      <c r="AA81" s="1">
        <f t="shared" si="31"/>
        <v>0</v>
      </c>
      <c r="AB81" s="1">
        <f t="shared" si="31"/>
        <v>1</v>
      </c>
      <c r="AC81" s="1">
        <f t="shared" si="31"/>
        <v>0</v>
      </c>
      <c r="AD81" s="1">
        <f t="shared" si="31"/>
        <v>1</v>
      </c>
      <c r="AE81" s="1">
        <f t="shared" si="31"/>
        <v>0</v>
      </c>
      <c r="AG81" s="1">
        <f t="shared" si="32"/>
        <v>1</v>
      </c>
      <c r="AH81" s="1">
        <f t="shared" si="32"/>
        <v>0</v>
      </c>
      <c r="AI81" s="1">
        <f t="shared" si="32"/>
        <v>0</v>
      </c>
      <c r="AJ81" s="1">
        <f t="shared" si="32"/>
        <v>0</v>
      </c>
      <c r="AK81" s="1">
        <f t="shared" si="32"/>
        <v>0</v>
      </c>
      <c r="AL81" s="1">
        <f t="shared" si="32"/>
        <v>0</v>
      </c>
      <c r="AM81" s="1">
        <f t="shared" si="32"/>
        <v>0</v>
      </c>
      <c r="AN81" s="1">
        <f t="shared" si="32"/>
        <v>0</v>
      </c>
      <c r="AP81" s="1">
        <f t="shared" si="33"/>
        <v>0</v>
      </c>
      <c r="AQ81" s="1">
        <f t="shared" si="33"/>
        <v>1</v>
      </c>
      <c r="AR81" s="1">
        <f t="shared" si="33"/>
        <v>1</v>
      </c>
      <c r="AS81" s="1">
        <f t="shared" si="33"/>
        <v>1</v>
      </c>
      <c r="AT81" s="1">
        <f t="shared" si="33"/>
        <v>1</v>
      </c>
      <c r="AU81" s="1">
        <f t="shared" si="33"/>
        <v>1</v>
      </c>
      <c r="AV81" s="1">
        <f t="shared" si="33"/>
        <v>0</v>
      </c>
      <c r="AW81" s="1">
        <f t="shared" si="33"/>
        <v>0</v>
      </c>
      <c r="AY81" s="1">
        <f t="shared" si="34"/>
        <v>1</v>
      </c>
      <c r="AZ81" s="1">
        <f t="shared" si="34"/>
        <v>0</v>
      </c>
      <c r="BA81" s="1">
        <f t="shared" si="34"/>
        <v>0</v>
      </c>
      <c r="BB81" s="1">
        <f t="shared" si="34"/>
        <v>0</v>
      </c>
      <c r="BC81" s="1">
        <f t="shared" si="34"/>
        <v>0</v>
      </c>
      <c r="BD81" s="1">
        <f t="shared" si="34"/>
        <v>1</v>
      </c>
      <c r="BE81" s="1">
        <f t="shared" si="34"/>
        <v>0</v>
      </c>
      <c r="BF81" s="1">
        <f t="shared" si="34"/>
        <v>0</v>
      </c>
      <c r="BH81" s="1">
        <f t="shared" si="35"/>
        <v>1</v>
      </c>
      <c r="BI81" s="1">
        <f t="shared" si="35"/>
        <v>0</v>
      </c>
      <c r="BJ81" s="1">
        <f t="shared" si="35"/>
        <v>0</v>
      </c>
      <c r="BK81" s="1">
        <f t="shared" si="35"/>
        <v>0</v>
      </c>
      <c r="BL81" s="1">
        <f t="shared" si="35"/>
        <v>1</v>
      </c>
      <c r="BM81" s="1">
        <f t="shared" si="35"/>
        <v>1</v>
      </c>
      <c r="BN81" s="1">
        <f t="shared" si="35"/>
        <v>1</v>
      </c>
      <c r="BO81" s="1">
        <f t="shared" si="35"/>
        <v>0</v>
      </c>
    </row>
    <row r="83" spans="2:67">
      <c r="D83" s="50" t="s">
        <v>18</v>
      </c>
      <c r="E83" s="50"/>
    </row>
    <row r="85" spans="2:67">
      <c r="B85" s="51" t="s">
        <v>19</v>
      </c>
      <c r="C85" s="32" t="s">
        <v>1</v>
      </c>
      <c r="D85" s="32" t="s">
        <v>2</v>
      </c>
      <c r="E85" s="32" t="s">
        <v>3</v>
      </c>
      <c r="F85" s="32" t="s">
        <v>4</v>
      </c>
      <c r="G85" s="32" t="s">
        <v>5</v>
      </c>
      <c r="H85" s="32" t="s">
        <v>6</v>
      </c>
      <c r="I85" s="32" t="s">
        <v>7</v>
      </c>
      <c r="J85" s="32" t="s">
        <v>8</v>
      </c>
      <c r="O85" s="51" t="s">
        <v>100</v>
      </c>
      <c r="X85" s="51" t="s">
        <v>101</v>
      </c>
      <c r="AG85" s="51" t="s">
        <v>102</v>
      </c>
      <c r="AP85" s="51" t="s">
        <v>103</v>
      </c>
      <c r="AY85" s="51" t="s">
        <v>104</v>
      </c>
    </row>
    <row r="86" spans="2:67">
      <c r="B86" s="32" t="s">
        <v>1</v>
      </c>
      <c r="C86" s="2">
        <v>1</v>
      </c>
      <c r="D86" s="2">
        <v>0</v>
      </c>
      <c r="E86" s="2">
        <v>0</v>
      </c>
      <c r="F86" s="2">
        <v>0</v>
      </c>
      <c r="G86" s="4">
        <v>0</v>
      </c>
      <c r="H86" s="2">
        <v>0</v>
      </c>
      <c r="I86" s="4">
        <v>0</v>
      </c>
      <c r="J86" s="2">
        <v>0</v>
      </c>
      <c r="L86" s="52" t="s">
        <v>105</v>
      </c>
      <c r="M86" s="40">
        <f>SUM(O86:V93)</f>
        <v>30</v>
      </c>
      <c r="O86" s="1">
        <f t="shared" ref="O86:V93" si="36">IF(C86=C98,0,1)</f>
        <v>0</v>
      </c>
      <c r="P86" s="1">
        <f t="shared" si="36"/>
        <v>1</v>
      </c>
      <c r="Q86" s="1">
        <f t="shared" si="36"/>
        <v>0</v>
      </c>
      <c r="R86" s="1">
        <f t="shared" si="36"/>
        <v>0</v>
      </c>
      <c r="S86" s="1">
        <f t="shared" si="36"/>
        <v>0</v>
      </c>
      <c r="T86" s="1">
        <f t="shared" si="36"/>
        <v>0</v>
      </c>
      <c r="U86" s="1">
        <f t="shared" si="36"/>
        <v>1</v>
      </c>
      <c r="V86" s="1">
        <f t="shared" si="36"/>
        <v>1</v>
      </c>
      <c r="X86" s="1">
        <f t="shared" ref="X86:AE93" si="37">IF(C86=C110,0,1)</f>
        <v>0</v>
      </c>
      <c r="Y86" s="1">
        <f t="shared" si="37"/>
        <v>1</v>
      </c>
      <c r="Z86" s="1">
        <f t="shared" si="37"/>
        <v>0</v>
      </c>
      <c r="AA86" s="1">
        <f t="shared" si="37"/>
        <v>1</v>
      </c>
      <c r="AB86" s="1">
        <f t="shared" si="37"/>
        <v>1</v>
      </c>
      <c r="AC86" s="1">
        <f t="shared" si="37"/>
        <v>1</v>
      </c>
      <c r="AD86" s="1">
        <f t="shared" si="37"/>
        <v>1</v>
      </c>
      <c r="AE86" s="1">
        <f t="shared" si="37"/>
        <v>1</v>
      </c>
      <c r="AG86" s="1">
        <f t="shared" ref="AG86:AN93" si="38">IF(C86=C122,0,1)</f>
        <v>0</v>
      </c>
      <c r="AH86" s="1">
        <f t="shared" si="38"/>
        <v>1</v>
      </c>
      <c r="AI86" s="1">
        <f t="shared" si="38"/>
        <v>1</v>
      </c>
      <c r="AJ86" s="1">
        <f t="shared" si="38"/>
        <v>1</v>
      </c>
      <c r="AK86" s="1">
        <f t="shared" si="38"/>
        <v>0</v>
      </c>
      <c r="AL86" s="1">
        <f t="shared" si="38"/>
        <v>1</v>
      </c>
      <c r="AM86" s="1">
        <f t="shared" si="38"/>
        <v>0</v>
      </c>
      <c r="AN86" s="1">
        <f t="shared" si="38"/>
        <v>0</v>
      </c>
      <c r="AP86" s="1">
        <f t="shared" ref="AP86:AW93" si="39">IF(C86=C134,0,1)</f>
        <v>0</v>
      </c>
      <c r="AQ86" s="1">
        <f t="shared" si="39"/>
        <v>0</v>
      </c>
      <c r="AR86" s="1">
        <f t="shared" si="39"/>
        <v>0</v>
      </c>
      <c r="AS86" s="1">
        <f t="shared" si="39"/>
        <v>0</v>
      </c>
      <c r="AT86" s="1">
        <f t="shared" si="39"/>
        <v>1</v>
      </c>
      <c r="AU86" s="1">
        <f t="shared" si="39"/>
        <v>1</v>
      </c>
      <c r="AV86" s="1">
        <f t="shared" si="39"/>
        <v>1</v>
      </c>
      <c r="AW86" s="1">
        <f t="shared" si="39"/>
        <v>1</v>
      </c>
      <c r="AY86" s="1">
        <f t="shared" ref="AY86:BF93" si="40">IF(C86=C146,0,1)</f>
        <v>0</v>
      </c>
      <c r="AZ86" s="1">
        <f t="shared" si="40"/>
        <v>1</v>
      </c>
      <c r="BA86" s="1">
        <f t="shared" si="40"/>
        <v>1</v>
      </c>
      <c r="BB86" s="1">
        <f t="shared" si="40"/>
        <v>1</v>
      </c>
      <c r="BC86" s="1">
        <f t="shared" si="40"/>
        <v>1</v>
      </c>
      <c r="BD86" s="1">
        <f t="shared" si="40"/>
        <v>1</v>
      </c>
      <c r="BE86" s="1">
        <f t="shared" si="40"/>
        <v>1</v>
      </c>
      <c r="BF86" s="1">
        <f t="shared" si="40"/>
        <v>1</v>
      </c>
    </row>
    <row r="87" spans="2:67">
      <c r="B87" s="32" t="s">
        <v>2</v>
      </c>
      <c r="C87" s="2">
        <v>1</v>
      </c>
      <c r="D87" s="2">
        <v>1</v>
      </c>
      <c r="E87" s="2">
        <v>1</v>
      </c>
      <c r="F87" s="2">
        <v>1</v>
      </c>
      <c r="G87" s="4">
        <v>1</v>
      </c>
      <c r="H87" s="2">
        <v>1</v>
      </c>
      <c r="I87" s="4">
        <v>0</v>
      </c>
      <c r="J87" s="2">
        <v>1</v>
      </c>
      <c r="L87" s="53" t="s">
        <v>106</v>
      </c>
      <c r="M87" s="11">
        <f>SUM(X86:AE93)</f>
        <v>32</v>
      </c>
      <c r="O87" s="1">
        <f t="shared" si="36"/>
        <v>1</v>
      </c>
      <c r="P87" s="1">
        <f t="shared" si="36"/>
        <v>0</v>
      </c>
      <c r="Q87" s="1">
        <f t="shared" si="36"/>
        <v>1</v>
      </c>
      <c r="R87" s="1">
        <f t="shared" si="36"/>
        <v>1</v>
      </c>
      <c r="S87" s="1">
        <f t="shared" si="36"/>
        <v>1</v>
      </c>
      <c r="T87" s="1">
        <f t="shared" si="36"/>
        <v>1</v>
      </c>
      <c r="U87" s="1">
        <f t="shared" si="36"/>
        <v>1</v>
      </c>
      <c r="V87" s="1">
        <f t="shared" si="36"/>
        <v>0</v>
      </c>
      <c r="X87" s="1">
        <f t="shared" si="37"/>
        <v>0</v>
      </c>
      <c r="Y87" s="1">
        <f t="shared" si="37"/>
        <v>0</v>
      </c>
      <c r="Z87" s="1">
        <f t="shared" si="37"/>
        <v>1</v>
      </c>
      <c r="AA87" s="1">
        <f t="shared" si="37"/>
        <v>0</v>
      </c>
      <c r="AB87" s="1">
        <f t="shared" si="37"/>
        <v>0</v>
      </c>
      <c r="AC87" s="1">
        <f t="shared" si="37"/>
        <v>0</v>
      </c>
      <c r="AD87" s="1">
        <f t="shared" si="37"/>
        <v>1</v>
      </c>
      <c r="AE87" s="1">
        <f t="shared" si="37"/>
        <v>0</v>
      </c>
      <c r="AG87" s="1">
        <f t="shared" si="38"/>
        <v>1</v>
      </c>
      <c r="AH87" s="1">
        <f t="shared" si="38"/>
        <v>0</v>
      </c>
      <c r="AI87" s="1">
        <f t="shared" si="38"/>
        <v>0</v>
      </c>
      <c r="AJ87" s="1">
        <f t="shared" si="38"/>
        <v>0</v>
      </c>
      <c r="AK87" s="1">
        <f t="shared" si="38"/>
        <v>1</v>
      </c>
      <c r="AL87" s="1">
        <f t="shared" si="38"/>
        <v>1</v>
      </c>
      <c r="AM87" s="1">
        <f t="shared" si="38"/>
        <v>0</v>
      </c>
      <c r="AN87" s="1">
        <f t="shared" si="38"/>
        <v>1</v>
      </c>
      <c r="AP87" s="1">
        <f t="shared" si="39"/>
        <v>0</v>
      </c>
      <c r="AQ87" s="1">
        <f t="shared" si="39"/>
        <v>0</v>
      </c>
      <c r="AR87" s="1">
        <f t="shared" si="39"/>
        <v>0</v>
      </c>
      <c r="AS87" s="1">
        <f t="shared" si="39"/>
        <v>1</v>
      </c>
      <c r="AT87" s="1">
        <f t="shared" si="39"/>
        <v>0</v>
      </c>
      <c r="AU87" s="1">
        <f t="shared" si="39"/>
        <v>0</v>
      </c>
      <c r="AV87" s="1">
        <f t="shared" si="39"/>
        <v>1</v>
      </c>
      <c r="AW87" s="1">
        <f t="shared" si="39"/>
        <v>0</v>
      </c>
      <c r="AY87" s="1">
        <f t="shared" si="40"/>
        <v>1</v>
      </c>
      <c r="AZ87" s="1">
        <f t="shared" si="40"/>
        <v>0</v>
      </c>
      <c r="BA87" s="1">
        <f t="shared" si="40"/>
        <v>1</v>
      </c>
      <c r="BB87" s="1">
        <f t="shared" si="40"/>
        <v>1</v>
      </c>
      <c r="BC87" s="1">
        <f t="shared" si="40"/>
        <v>1</v>
      </c>
      <c r="BD87" s="1">
        <f t="shared" si="40"/>
        <v>0</v>
      </c>
      <c r="BE87" s="1">
        <f t="shared" si="40"/>
        <v>0</v>
      </c>
      <c r="BF87" s="1">
        <f t="shared" si="40"/>
        <v>0</v>
      </c>
    </row>
    <row r="88" spans="2:67">
      <c r="B88" s="32" t="s">
        <v>3</v>
      </c>
      <c r="C88" s="2">
        <v>1</v>
      </c>
      <c r="D88" s="2">
        <v>0</v>
      </c>
      <c r="E88" s="2">
        <v>1</v>
      </c>
      <c r="F88" s="2">
        <v>1</v>
      </c>
      <c r="G88" s="4">
        <v>0</v>
      </c>
      <c r="H88" s="2">
        <v>1</v>
      </c>
      <c r="I88" s="4">
        <v>0</v>
      </c>
      <c r="J88" s="2">
        <v>1</v>
      </c>
      <c r="L88" s="53" t="s">
        <v>107</v>
      </c>
      <c r="M88" s="11">
        <f>SUM(AG86:AN93)</f>
        <v>26</v>
      </c>
      <c r="O88" s="1">
        <f t="shared" si="36"/>
        <v>0</v>
      </c>
      <c r="P88" s="1">
        <f t="shared" si="36"/>
        <v>1</v>
      </c>
      <c r="Q88" s="1">
        <f t="shared" si="36"/>
        <v>0</v>
      </c>
      <c r="R88" s="1">
        <f t="shared" si="36"/>
        <v>1</v>
      </c>
      <c r="S88" s="1">
        <f t="shared" si="36"/>
        <v>0</v>
      </c>
      <c r="T88" s="1">
        <f t="shared" si="36"/>
        <v>1</v>
      </c>
      <c r="U88" s="1">
        <f t="shared" si="36"/>
        <v>1</v>
      </c>
      <c r="V88" s="1">
        <f t="shared" si="36"/>
        <v>0</v>
      </c>
      <c r="X88" s="1">
        <f t="shared" si="37"/>
        <v>0</v>
      </c>
      <c r="Y88" s="1">
        <f t="shared" si="37"/>
        <v>1</v>
      </c>
      <c r="Z88" s="1">
        <f t="shared" si="37"/>
        <v>0</v>
      </c>
      <c r="AA88" s="1">
        <f t="shared" si="37"/>
        <v>0</v>
      </c>
      <c r="AB88" s="1">
        <f t="shared" si="37"/>
        <v>1</v>
      </c>
      <c r="AC88" s="1">
        <f t="shared" si="37"/>
        <v>0</v>
      </c>
      <c r="AD88" s="1">
        <f t="shared" si="37"/>
        <v>1</v>
      </c>
      <c r="AE88" s="1">
        <f t="shared" si="37"/>
        <v>0</v>
      </c>
      <c r="AG88" s="1">
        <f t="shared" si="38"/>
        <v>1</v>
      </c>
      <c r="AH88" s="1">
        <f t="shared" si="38"/>
        <v>0</v>
      </c>
      <c r="AI88" s="1">
        <f t="shared" si="38"/>
        <v>0</v>
      </c>
      <c r="AJ88" s="1">
        <f t="shared" si="38"/>
        <v>0</v>
      </c>
      <c r="AK88" s="1">
        <f t="shared" si="38"/>
        <v>0</v>
      </c>
      <c r="AL88" s="1">
        <f t="shared" si="38"/>
        <v>1</v>
      </c>
      <c r="AM88" s="1">
        <f t="shared" si="38"/>
        <v>0</v>
      </c>
      <c r="AN88" s="1">
        <f t="shared" si="38"/>
        <v>1</v>
      </c>
      <c r="AP88" s="1">
        <f t="shared" si="39"/>
        <v>0</v>
      </c>
      <c r="AQ88" s="1">
        <f t="shared" si="39"/>
        <v>0</v>
      </c>
      <c r="AR88" s="1">
        <f t="shared" si="39"/>
        <v>0</v>
      </c>
      <c r="AS88" s="1">
        <f t="shared" si="39"/>
        <v>1</v>
      </c>
      <c r="AT88" s="1">
        <f t="shared" si="39"/>
        <v>1</v>
      </c>
      <c r="AU88" s="1">
        <f t="shared" si="39"/>
        <v>0</v>
      </c>
      <c r="AV88" s="1">
        <f t="shared" si="39"/>
        <v>1</v>
      </c>
      <c r="AW88" s="1">
        <f t="shared" si="39"/>
        <v>0</v>
      </c>
      <c r="AY88" s="1">
        <f t="shared" si="40"/>
        <v>1</v>
      </c>
      <c r="AZ88" s="1">
        <f t="shared" si="40"/>
        <v>1</v>
      </c>
      <c r="BA88" s="1">
        <f t="shared" si="40"/>
        <v>0</v>
      </c>
      <c r="BB88" s="1">
        <f t="shared" si="40"/>
        <v>1</v>
      </c>
      <c r="BC88" s="1">
        <f t="shared" si="40"/>
        <v>0</v>
      </c>
      <c r="BD88" s="1">
        <f t="shared" si="40"/>
        <v>0</v>
      </c>
      <c r="BE88" s="1">
        <f t="shared" si="40"/>
        <v>0</v>
      </c>
      <c r="BF88" s="1">
        <f t="shared" si="40"/>
        <v>0</v>
      </c>
    </row>
    <row r="89" spans="2:67">
      <c r="B89" s="32" t="s">
        <v>4</v>
      </c>
      <c r="C89" s="4">
        <v>1</v>
      </c>
      <c r="D89" s="4">
        <v>0</v>
      </c>
      <c r="E89" s="4">
        <v>0</v>
      </c>
      <c r="F89" s="4">
        <v>1</v>
      </c>
      <c r="G89" s="4">
        <v>0</v>
      </c>
      <c r="H89" s="4">
        <v>0</v>
      </c>
      <c r="I89" s="4">
        <v>0</v>
      </c>
      <c r="J89" s="4">
        <v>1</v>
      </c>
      <c r="L89" s="53" t="s">
        <v>108</v>
      </c>
      <c r="M89" s="11">
        <f>SUM(AP86:AW93)</f>
        <v>32</v>
      </c>
      <c r="O89" s="1">
        <f t="shared" si="36"/>
        <v>0</v>
      </c>
      <c r="P89" s="1">
        <f t="shared" si="36"/>
        <v>1</v>
      </c>
      <c r="Q89" s="1">
        <f t="shared" si="36"/>
        <v>1</v>
      </c>
      <c r="R89" s="1">
        <f t="shared" si="36"/>
        <v>0</v>
      </c>
      <c r="S89" s="1">
        <f t="shared" si="36"/>
        <v>0</v>
      </c>
      <c r="T89" s="1">
        <f t="shared" si="36"/>
        <v>0</v>
      </c>
      <c r="U89" s="1">
        <f t="shared" si="36"/>
        <v>1</v>
      </c>
      <c r="V89" s="1">
        <f t="shared" si="36"/>
        <v>0</v>
      </c>
      <c r="X89" s="1">
        <f t="shared" si="37"/>
        <v>0</v>
      </c>
      <c r="Y89" s="1">
        <f t="shared" si="37"/>
        <v>1</v>
      </c>
      <c r="Z89" s="1">
        <f t="shared" si="37"/>
        <v>0</v>
      </c>
      <c r="AA89" s="1">
        <f t="shared" si="37"/>
        <v>0</v>
      </c>
      <c r="AB89" s="1">
        <f t="shared" si="37"/>
        <v>1</v>
      </c>
      <c r="AC89" s="1">
        <f t="shared" si="37"/>
        <v>1</v>
      </c>
      <c r="AD89" s="1">
        <f t="shared" si="37"/>
        <v>1</v>
      </c>
      <c r="AE89" s="1">
        <f t="shared" si="37"/>
        <v>0</v>
      </c>
      <c r="AG89" s="1">
        <f t="shared" si="38"/>
        <v>1</v>
      </c>
      <c r="AH89" s="1">
        <f t="shared" si="38"/>
        <v>0</v>
      </c>
      <c r="AI89" s="1">
        <f t="shared" si="38"/>
        <v>0</v>
      </c>
      <c r="AJ89" s="1">
        <f t="shared" si="38"/>
        <v>0</v>
      </c>
      <c r="AK89" s="1">
        <f t="shared" si="38"/>
        <v>0</v>
      </c>
      <c r="AL89" s="1">
        <f t="shared" si="38"/>
        <v>0</v>
      </c>
      <c r="AM89" s="1">
        <f t="shared" si="38"/>
        <v>0</v>
      </c>
      <c r="AN89" s="1">
        <f t="shared" si="38"/>
        <v>1</v>
      </c>
      <c r="AP89" s="1">
        <f t="shared" si="39"/>
        <v>0</v>
      </c>
      <c r="AQ89" s="1">
        <f t="shared" si="39"/>
        <v>1</v>
      </c>
      <c r="AR89" s="1">
        <f t="shared" si="39"/>
        <v>1</v>
      </c>
      <c r="AS89" s="1">
        <f t="shared" si="39"/>
        <v>0</v>
      </c>
      <c r="AT89" s="1">
        <f t="shared" si="39"/>
        <v>1</v>
      </c>
      <c r="AU89" s="1">
        <f t="shared" si="39"/>
        <v>1</v>
      </c>
      <c r="AV89" s="1">
        <f t="shared" si="39"/>
        <v>1</v>
      </c>
      <c r="AW89" s="1">
        <f t="shared" si="39"/>
        <v>0</v>
      </c>
      <c r="AY89" s="1">
        <f t="shared" si="40"/>
        <v>1</v>
      </c>
      <c r="AZ89" s="1">
        <f t="shared" si="40"/>
        <v>1</v>
      </c>
      <c r="BA89" s="1">
        <f t="shared" si="40"/>
        <v>1</v>
      </c>
      <c r="BB89" s="1">
        <f t="shared" si="40"/>
        <v>0</v>
      </c>
      <c r="BC89" s="1">
        <f t="shared" si="40"/>
        <v>0</v>
      </c>
      <c r="BD89" s="1">
        <f t="shared" si="40"/>
        <v>1</v>
      </c>
      <c r="BE89" s="1">
        <f t="shared" si="40"/>
        <v>0</v>
      </c>
      <c r="BF89" s="1">
        <f t="shared" si="40"/>
        <v>0</v>
      </c>
    </row>
    <row r="90" spans="2:67">
      <c r="B90" s="32" t="s">
        <v>5</v>
      </c>
      <c r="C90" s="4">
        <v>1</v>
      </c>
      <c r="D90" s="2">
        <v>0</v>
      </c>
      <c r="E90" s="2">
        <v>1</v>
      </c>
      <c r="F90" s="4">
        <v>1</v>
      </c>
      <c r="G90" s="4">
        <v>1</v>
      </c>
      <c r="H90" s="2">
        <v>1</v>
      </c>
      <c r="I90" s="4">
        <v>0</v>
      </c>
      <c r="J90" s="4">
        <v>1</v>
      </c>
      <c r="L90" s="54" t="s">
        <v>109</v>
      </c>
      <c r="M90" s="28">
        <f>SUM(AY86:BF93)</f>
        <v>26</v>
      </c>
      <c r="O90" s="1">
        <f t="shared" si="36"/>
        <v>0</v>
      </c>
      <c r="P90" s="1">
        <f t="shared" si="36"/>
        <v>1</v>
      </c>
      <c r="Q90" s="1">
        <f t="shared" si="36"/>
        <v>0</v>
      </c>
      <c r="R90" s="1">
        <f t="shared" si="36"/>
        <v>0</v>
      </c>
      <c r="S90" s="1">
        <f t="shared" si="36"/>
        <v>0</v>
      </c>
      <c r="T90" s="1">
        <f t="shared" si="36"/>
        <v>1</v>
      </c>
      <c r="U90" s="1">
        <f t="shared" si="36"/>
        <v>1</v>
      </c>
      <c r="V90" s="1">
        <f t="shared" si="36"/>
        <v>0</v>
      </c>
      <c r="X90" s="1">
        <f t="shared" si="37"/>
        <v>1</v>
      </c>
      <c r="Y90" s="1">
        <f t="shared" si="37"/>
        <v>0</v>
      </c>
      <c r="Z90" s="1">
        <f t="shared" si="37"/>
        <v>1</v>
      </c>
      <c r="AA90" s="1">
        <f t="shared" si="37"/>
        <v>1</v>
      </c>
      <c r="AB90" s="1">
        <f t="shared" si="37"/>
        <v>0</v>
      </c>
      <c r="AC90" s="1">
        <f t="shared" si="37"/>
        <v>1</v>
      </c>
      <c r="AD90" s="1">
        <f t="shared" si="37"/>
        <v>1</v>
      </c>
      <c r="AE90" s="1">
        <f t="shared" si="37"/>
        <v>0</v>
      </c>
      <c r="AG90" s="1">
        <f t="shared" si="38"/>
        <v>0</v>
      </c>
      <c r="AH90" s="1">
        <f t="shared" si="38"/>
        <v>1</v>
      </c>
      <c r="AI90" s="1">
        <f t="shared" si="38"/>
        <v>0</v>
      </c>
      <c r="AJ90" s="1">
        <f t="shared" si="38"/>
        <v>0</v>
      </c>
      <c r="AK90" s="1">
        <f t="shared" si="38"/>
        <v>0</v>
      </c>
      <c r="AL90" s="1">
        <f t="shared" si="38"/>
        <v>0</v>
      </c>
      <c r="AM90" s="1">
        <f t="shared" si="38"/>
        <v>1</v>
      </c>
      <c r="AN90" s="1">
        <f t="shared" si="38"/>
        <v>0</v>
      </c>
      <c r="AP90" s="1">
        <f t="shared" si="39"/>
        <v>1</v>
      </c>
      <c r="AQ90" s="1">
        <f t="shared" si="39"/>
        <v>0</v>
      </c>
      <c r="AR90" s="1">
        <f t="shared" si="39"/>
        <v>1</v>
      </c>
      <c r="AS90" s="1">
        <f t="shared" si="39"/>
        <v>1</v>
      </c>
      <c r="AT90" s="1">
        <f t="shared" si="39"/>
        <v>0</v>
      </c>
      <c r="AU90" s="1">
        <f t="shared" si="39"/>
        <v>0</v>
      </c>
      <c r="AV90" s="1">
        <f t="shared" si="39"/>
        <v>1</v>
      </c>
      <c r="AW90" s="1">
        <f t="shared" si="39"/>
        <v>1</v>
      </c>
      <c r="AY90" s="1">
        <f t="shared" si="40"/>
        <v>1</v>
      </c>
      <c r="AZ90" s="1">
        <f t="shared" si="40"/>
        <v>1</v>
      </c>
      <c r="BA90" s="1">
        <f t="shared" si="40"/>
        <v>0</v>
      </c>
      <c r="BB90" s="1">
        <f t="shared" si="40"/>
        <v>0</v>
      </c>
      <c r="BC90" s="1">
        <f t="shared" si="40"/>
        <v>0</v>
      </c>
      <c r="BD90" s="1">
        <f t="shared" si="40"/>
        <v>0</v>
      </c>
      <c r="BE90" s="1">
        <f t="shared" si="40"/>
        <v>0</v>
      </c>
      <c r="BF90" s="1">
        <f t="shared" si="40"/>
        <v>0</v>
      </c>
    </row>
    <row r="91" spans="2:67">
      <c r="B91" s="32" t="s">
        <v>6</v>
      </c>
      <c r="C91" s="4">
        <v>1</v>
      </c>
      <c r="D91" s="4">
        <v>0</v>
      </c>
      <c r="E91" s="4">
        <v>0</v>
      </c>
      <c r="F91" s="4">
        <v>1</v>
      </c>
      <c r="G91" s="4">
        <v>0</v>
      </c>
      <c r="H91" s="4">
        <v>1</v>
      </c>
      <c r="I91" s="4">
        <v>0</v>
      </c>
      <c r="J91" s="4">
        <v>1</v>
      </c>
      <c r="O91" s="1">
        <f t="shared" si="36"/>
        <v>0</v>
      </c>
      <c r="P91" s="1">
        <f t="shared" si="36"/>
        <v>1</v>
      </c>
      <c r="Q91" s="1">
        <f t="shared" si="36"/>
        <v>1</v>
      </c>
      <c r="R91" s="1">
        <f t="shared" si="36"/>
        <v>0</v>
      </c>
      <c r="S91" s="1">
        <f t="shared" si="36"/>
        <v>1</v>
      </c>
      <c r="T91" s="1">
        <f t="shared" si="36"/>
        <v>0</v>
      </c>
      <c r="U91" s="1">
        <f t="shared" si="36"/>
        <v>1</v>
      </c>
      <c r="V91" s="1">
        <f t="shared" si="36"/>
        <v>0</v>
      </c>
      <c r="X91" s="1">
        <f t="shared" si="37"/>
        <v>1</v>
      </c>
      <c r="Y91" s="1">
        <f t="shared" si="37"/>
        <v>0</v>
      </c>
      <c r="Z91" s="1">
        <f t="shared" si="37"/>
        <v>0</v>
      </c>
      <c r="AA91" s="1">
        <f t="shared" si="37"/>
        <v>1</v>
      </c>
      <c r="AB91" s="1">
        <f t="shared" si="37"/>
        <v>1</v>
      </c>
      <c r="AC91" s="1">
        <f t="shared" si="37"/>
        <v>0</v>
      </c>
      <c r="AD91" s="1">
        <f t="shared" si="37"/>
        <v>1</v>
      </c>
      <c r="AE91" s="1">
        <f t="shared" si="37"/>
        <v>0</v>
      </c>
      <c r="AG91" s="1">
        <f t="shared" si="38"/>
        <v>1</v>
      </c>
      <c r="AH91" s="1">
        <f t="shared" si="38"/>
        <v>1</v>
      </c>
      <c r="AI91" s="1">
        <f t="shared" si="38"/>
        <v>1</v>
      </c>
      <c r="AJ91" s="1">
        <f t="shared" si="38"/>
        <v>0</v>
      </c>
      <c r="AK91" s="1">
        <f t="shared" si="38"/>
        <v>0</v>
      </c>
      <c r="AL91" s="1">
        <f t="shared" si="38"/>
        <v>0</v>
      </c>
      <c r="AM91" s="1">
        <f t="shared" si="38"/>
        <v>0</v>
      </c>
      <c r="AN91" s="1">
        <f t="shared" si="38"/>
        <v>1</v>
      </c>
      <c r="AP91" s="1">
        <f t="shared" si="39"/>
        <v>1</v>
      </c>
      <c r="AQ91" s="1">
        <f t="shared" si="39"/>
        <v>0</v>
      </c>
      <c r="AR91" s="1">
        <f t="shared" si="39"/>
        <v>0</v>
      </c>
      <c r="AS91" s="1">
        <f t="shared" si="39"/>
        <v>1</v>
      </c>
      <c r="AT91" s="1">
        <f t="shared" si="39"/>
        <v>0</v>
      </c>
      <c r="AU91" s="1">
        <f t="shared" si="39"/>
        <v>0</v>
      </c>
      <c r="AV91" s="1">
        <f t="shared" si="39"/>
        <v>0</v>
      </c>
      <c r="AW91" s="1">
        <f t="shared" si="39"/>
        <v>1</v>
      </c>
      <c r="AY91" s="1">
        <f t="shared" si="40"/>
        <v>1</v>
      </c>
      <c r="AZ91" s="1">
        <f t="shared" si="40"/>
        <v>0</v>
      </c>
      <c r="BA91" s="1">
        <f t="shared" si="40"/>
        <v>0</v>
      </c>
      <c r="BB91" s="1">
        <f t="shared" si="40"/>
        <v>1</v>
      </c>
      <c r="BC91" s="1">
        <f t="shared" si="40"/>
        <v>0</v>
      </c>
      <c r="BD91" s="1">
        <f t="shared" si="40"/>
        <v>0</v>
      </c>
      <c r="BE91" s="1">
        <f t="shared" si="40"/>
        <v>0</v>
      </c>
      <c r="BF91" s="1">
        <f t="shared" si="40"/>
        <v>1</v>
      </c>
    </row>
    <row r="92" spans="2:67">
      <c r="B92" s="32" t="s">
        <v>7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O92" s="1">
        <f t="shared" si="36"/>
        <v>1</v>
      </c>
      <c r="P92" s="1">
        <f t="shared" si="36"/>
        <v>1</v>
      </c>
      <c r="Q92" s="1">
        <f t="shared" si="36"/>
        <v>1</v>
      </c>
      <c r="R92" s="1">
        <f t="shared" si="36"/>
        <v>1</v>
      </c>
      <c r="S92" s="1">
        <f t="shared" si="36"/>
        <v>1</v>
      </c>
      <c r="T92" s="1">
        <f t="shared" si="36"/>
        <v>1</v>
      </c>
      <c r="U92" s="1">
        <f t="shared" si="36"/>
        <v>0</v>
      </c>
      <c r="V92" s="1">
        <f t="shared" si="36"/>
        <v>0</v>
      </c>
      <c r="X92" s="1">
        <f t="shared" si="37"/>
        <v>1</v>
      </c>
      <c r="Y92" s="1">
        <f t="shared" si="37"/>
        <v>1</v>
      </c>
      <c r="Z92" s="1">
        <f t="shared" si="37"/>
        <v>1</v>
      </c>
      <c r="AA92" s="1">
        <f t="shared" si="37"/>
        <v>1</v>
      </c>
      <c r="AB92" s="1">
        <f t="shared" si="37"/>
        <v>0</v>
      </c>
      <c r="AC92" s="1">
        <f t="shared" si="37"/>
        <v>1</v>
      </c>
      <c r="AD92" s="1">
        <f t="shared" si="37"/>
        <v>0</v>
      </c>
      <c r="AE92" s="1">
        <f t="shared" si="37"/>
        <v>0</v>
      </c>
      <c r="AG92" s="1">
        <f t="shared" si="38"/>
        <v>0</v>
      </c>
      <c r="AH92" s="1">
        <f t="shared" si="38"/>
        <v>0</v>
      </c>
      <c r="AI92" s="1">
        <f t="shared" si="38"/>
        <v>0</v>
      </c>
      <c r="AJ92" s="1">
        <f t="shared" si="38"/>
        <v>0</v>
      </c>
      <c r="AK92" s="1">
        <f t="shared" si="38"/>
        <v>1</v>
      </c>
      <c r="AL92" s="1">
        <f t="shared" si="38"/>
        <v>0</v>
      </c>
      <c r="AM92" s="1">
        <f t="shared" si="38"/>
        <v>0</v>
      </c>
      <c r="AN92" s="1">
        <f t="shared" si="38"/>
        <v>1</v>
      </c>
      <c r="AP92" s="1">
        <f t="shared" si="39"/>
        <v>1</v>
      </c>
      <c r="AQ92" s="1">
        <f t="shared" si="39"/>
        <v>1</v>
      </c>
      <c r="AR92" s="1">
        <f t="shared" si="39"/>
        <v>1</v>
      </c>
      <c r="AS92" s="1">
        <f t="shared" si="39"/>
        <v>1</v>
      </c>
      <c r="AT92" s="1">
        <f t="shared" si="39"/>
        <v>1</v>
      </c>
      <c r="AU92" s="1">
        <f t="shared" si="39"/>
        <v>0</v>
      </c>
      <c r="AV92" s="1">
        <f t="shared" si="39"/>
        <v>0</v>
      </c>
      <c r="AW92" s="1">
        <f t="shared" si="39"/>
        <v>1</v>
      </c>
      <c r="AY92" s="1">
        <f t="shared" si="40"/>
        <v>1</v>
      </c>
      <c r="AZ92" s="1">
        <f t="shared" si="40"/>
        <v>0</v>
      </c>
      <c r="BA92" s="1">
        <f t="shared" si="40"/>
        <v>0</v>
      </c>
      <c r="BB92" s="1">
        <f t="shared" si="40"/>
        <v>0</v>
      </c>
      <c r="BC92" s="1">
        <f t="shared" si="40"/>
        <v>0</v>
      </c>
      <c r="BD92" s="1">
        <f t="shared" si="40"/>
        <v>0</v>
      </c>
      <c r="BE92" s="1">
        <f t="shared" si="40"/>
        <v>0</v>
      </c>
      <c r="BF92" s="1">
        <f t="shared" si="40"/>
        <v>0</v>
      </c>
    </row>
    <row r="93" spans="2:67">
      <c r="B93" s="32" t="s">
        <v>8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1</v>
      </c>
      <c r="O93" s="1">
        <f t="shared" si="36"/>
        <v>1</v>
      </c>
      <c r="P93" s="1">
        <f t="shared" si="36"/>
        <v>0</v>
      </c>
      <c r="Q93" s="1">
        <f t="shared" si="36"/>
        <v>0</v>
      </c>
      <c r="R93" s="1">
        <f t="shared" si="36"/>
        <v>0</v>
      </c>
      <c r="S93" s="1">
        <f t="shared" si="36"/>
        <v>0</v>
      </c>
      <c r="T93" s="1">
        <f t="shared" si="36"/>
        <v>0</v>
      </c>
      <c r="U93" s="1">
        <f t="shared" si="36"/>
        <v>0</v>
      </c>
      <c r="V93" s="1">
        <f t="shared" si="36"/>
        <v>0</v>
      </c>
      <c r="X93" s="1">
        <f t="shared" si="37"/>
        <v>1</v>
      </c>
      <c r="Y93" s="1">
        <f t="shared" si="37"/>
        <v>0</v>
      </c>
      <c r="Z93" s="1">
        <f t="shared" si="37"/>
        <v>0</v>
      </c>
      <c r="AA93" s="1">
        <f t="shared" si="37"/>
        <v>0</v>
      </c>
      <c r="AB93" s="1">
        <f t="shared" si="37"/>
        <v>1</v>
      </c>
      <c r="AC93" s="1">
        <f t="shared" si="37"/>
        <v>0</v>
      </c>
      <c r="AD93" s="1">
        <f t="shared" si="37"/>
        <v>1</v>
      </c>
      <c r="AE93" s="1">
        <f t="shared" si="37"/>
        <v>0</v>
      </c>
      <c r="AG93" s="1">
        <f t="shared" si="38"/>
        <v>0</v>
      </c>
      <c r="AH93" s="1">
        <f t="shared" si="38"/>
        <v>1</v>
      </c>
      <c r="AI93" s="1">
        <f t="shared" si="38"/>
        <v>1</v>
      </c>
      <c r="AJ93" s="1">
        <f t="shared" si="38"/>
        <v>1</v>
      </c>
      <c r="AK93" s="1">
        <f t="shared" si="38"/>
        <v>0</v>
      </c>
      <c r="AL93" s="1">
        <f t="shared" si="38"/>
        <v>1</v>
      </c>
      <c r="AM93" s="1">
        <f t="shared" si="38"/>
        <v>1</v>
      </c>
      <c r="AN93" s="1">
        <f t="shared" si="38"/>
        <v>0</v>
      </c>
      <c r="AP93" s="1">
        <f t="shared" si="39"/>
        <v>1</v>
      </c>
      <c r="AQ93" s="1">
        <f t="shared" si="39"/>
        <v>0</v>
      </c>
      <c r="AR93" s="1">
        <f t="shared" si="39"/>
        <v>0</v>
      </c>
      <c r="AS93" s="1">
        <f t="shared" si="39"/>
        <v>0</v>
      </c>
      <c r="AT93" s="1">
        <f t="shared" si="39"/>
        <v>1</v>
      </c>
      <c r="AU93" s="1">
        <f t="shared" si="39"/>
        <v>1</v>
      </c>
      <c r="AV93" s="1">
        <f t="shared" si="39"/>
        <v>1</v>
      </c>
      <c r="AW93" s="1">
        <f t="shared" si="39"/>
        <v>0</v>
      </c>
      <c r="AY93" s="1">
        <f t="shared" si="40"/>
        <v>1</v>
      </c>
      <c r="AZ93" s="1">
        <f t="shared" si="40"/>
        <v>0</v>
      </c>
      <c r="BA93" s="1">
        <f t="shared" si="40"/>
        <v>0</v>
      </c>
      <c r="BB93" s="1">
        <f t="shared" si="40"/>
        <v>0</v>
      </c>
      <c r="BC93" s="1">
        <f t="shared" si="40"/>
        <v>0</v>
      </c>
      <c r="BD93" s="1">
        <f t="shared" si="40"/>
        <v>1</v>
      </c>
      <c r="BE93" s="1">
        <f t="shared" si="40"/>
        <v>0</v>
      </c>
      <c r="BF93" s="1">
        <f t="shared" si="40"/>
        <v>0</v>
      </c>
    </row>
    <row r="95" spans="2:67">
      <c r="D95" s="50" t="s">
        <v>20</v>
      </c>
      <c r="E95" s="50"/>
    </row>
    <row r="97" spans="2:49">
      <c r="B97" s="51" t="s">
        <v>21</v>
      </c>
      <c r="C97" s="32" t="s">
        <v>1</v>
      </c>
      <c r="D97" s="32" t="s">
        <v>2</v>
      </c>
      <c r="E97" s="32" t="s">
        <v>3</v>
      </c>
      <c r="F97" s="32" t="s">
        <v>4</v>
      </c>
      <c r="G97" s="32" t="s">
        <v>5</v>
      </c>
      <c r="H97" s="32" t="s">
        <v>6</v>
      </c>
      <c r="I97" s="32" t="s">
        <v>7</v>
      </c>
      <c r="J97" s="32" t="s">
        <v>8</v>
      </c>
      <c r="O97" s="51" t="s">
        <v>110</v>
      </c>
      <c r="X97" s="51" t="s">
        <v>111</v>
      </c>
      <c r="AG97" s="51" t="s">
        <v>112</v>
      </c>
      <c r="AP97" s="51" t="s">
        <v>113</v>
      </c>
    </row>
    <row r="98" spans="2:49">
      <c r="B98" s="32" t="s">
        <v>1</v>
      </c>
      <c r="C98" s="2">
        <v>1</v>
      </c>
      <c r="D98" s="2">
        <v>1</v>
      </c>
      <c r="E98" s="2">
        <v>0</v>
      </c>
      <c r="F98" s="4">
        <v>0</v>
      </c>
      <c r="G98" s="4">
        <v>0</v>
      </c>
      <c r="H98" s="4">
        <v>0</v>
      </c>
      <c r="I98" s="2">
        <v>1</v>
      </c>
      <c r="J98" s="2">
        <v>1</v>
      </c>
      <c r="L98" s="52" t="s">
        <v>114</v>
      </c>
      <c r="M98" s="40">
        <f>SUM(O98:V105)</f>
        <v>24</v>
      </c>
      <c r="O98" s="1">
        <f t="shared" ref="O98:V105" si="41">IF(C98=C110,0,1)</f>
        <v>0</v>
      </c>
      <c r="P98" s="1">
        <f t="shared" si="41"/>
        <v>0</v>
      </c>
      <c r="Q98" s="1">
        <f t="shared" si="41"/>
        <v>0</v>
      </c>
      <c r="R98" s="1">
        <f t="shared" si="41"/>
        <v>1</v>
      </c>
      <c r="S98" s="1">
        <f t="shared" si="41"/>
        <v>1</v>
      </c>
      <c r="T98" s="1">
        <f t="shared" si="41"/>
        <v>1</v>
      </c>
      <c r="U98" s="1">
        <f t="shared" si="41"/>
        <v>0</v>
      </c>
      <c r="V98" s="1">
        <f t="shared" si="41"/>
        <v>0</v>
      </c>
      <c r="X98" s="1">
        <f t="shared" ref="X98:AE105" si="42">IF(C98=C122,0,1)</f>
        <v>0</v>
      </c>
      <c r="Y98" s="1">
        <f t="shared" si="42"/>
        <v>0</v>
      </c>
      <c r="Z98" s="1">
        <f t="shared" si="42"/>
        <v>1</v>
      </c>
      <c r="AA98" s="1">
        <f t="shared" si="42"/>
        <v>1</v>
      </c>
      <c r="AB98" s="1">
        <f t="shared" si="42"/>
        <v>0</v>
      </c>
      <c r="AC98" s="1">
        <f t="shared" si="42"/>
        <v>1</v>
      </c>
      <c r="AD98" s="1">
        <f t="shared" si="42"/>
        <v>1</v>
      </c>
      <c r="AE98" s="1">
        <f t="shared" si="42"/>
        <v>1</v>
      </c>
      <c r="AG98" s="1">
        <f t="shared" ref="AG98:AN105" si="43">IF(C98=C134,0,1)</f>
        <v>0</v>
      </c>
      <c r="AH98" s="1">
        <f t="shared" si="43"/>
        <v>1</v>
      </c>
      <c r="AI98" s="1">
        <f t="shared" si="43"/>
        <v>0</v>
      </c>
      <c r="AJ98" s="1">
        <f t="shared" si="43"/>
        <v>0</v>
      </c>
      <c r="AK98" s="1">
        <f t="shared" si="43"/>
        <v>1</v>
      </c>
      <c r="AL98" s="1">
        <f t="shared" si="43"/>
        <v>1</v>
      </c>
      <c r="AM98" s="1">
        <f t="shared" si="43"/>
        <v>0</v>
      </c>
      <c r="AN98" s="1">
        <f t="shared" si="43"/>
        <v>0</v>
      </c>
      <c r="AP98" s="1">
        <f t="shared" ref="AP98:AW105" si="44">IF(C98=C146,0,1)</f>
        <v>0</v>
      </c>
      <c r="AQ98" s="1">
        <f t="shared" si="44"/>
        <v>0</v>
      </c>
      <c r="AR98" s="1">
        <f t="shared" si="44"/>
        <v>1</v>
      </c>
      <c r="AS98" s="1">
        <f t="shared" si="44"/>
        <v>1</v>
      </c>
      <c r="AT98" s="1">
        <f t="shared" si="44"/>
        <v>1</v>
      </c>
      <c r="AU98" s="1">
        <f t="shared" si="44"/>
        <v>1</v>
      </c>
      <c r="AV98" s="1">
        <f t="shared" si="44"/>
        <v>0</v>
      </c>
      <c r="AW98" s="1">
        <f t="shared" si="44"/>
        <v>0</v>
      </c>
    </row>
    <row r="99" spans="2:49">
      <c r="B99" s="32" t="s">
        <v>2</v>
      </c>
      <c r="C99" s="2">
        <v>0</v>
      </c>
      <c r="D99" s="2">
        <v>1</v>
      </c>
      <c r="E99" s="2">
        <v>0</v>
      </c>
      <c r="F99" s="4">
        <v>0</v>
      </c>
      <c r="G99" s="4">
        <v>0</v>
      </c>
      <c r="H99" s="4">
        <v>0</v>
      </c>
      <c r="I99" s="2">
        <v>1</v>
      </c>
      <c r="J99" s="2">
        <v>1</v>
      </c>
      <c r="L99" s="53" t="s">
        <v>115</v>
      </c>
      <c r="M99" s="11">
        <f>SUM(X98:AE105)</f>
        <v>36</v>
      </c>
      <c r="O99" s="1">
        <f t="shared" si="41"/>
        <v>1</v>
      </c>
      <c r="P99" s="1">
        <f t="shared" si="41"/>
        <v>0</v>
      </c>
      <c r="Q99" s="1">
        <f t="shared" si="41"/>
        <v>0</v>
      </c>
      <c r="R99" s="1">
        <f t="shared" si="41"/>
        <v>1</v>
      </c>
      <c r="S99" s="1">
        <f t="shared" si="41"/>
        <v>1</v>
      </c>
      <c r="T99" s="1">
        <f t="shared" si="41"/>
        <v>1</v>
      </c>
      <c r="U99" s="1">
        <f t="shared" si="41"/>
        <v>0</v>
      </c>
      <c r="V99" s="1">
        <f t="shared" si="41"/>
        <v>0</v>
      </c>
      <c r="X99" s="1">
        <f t="shared" si="42"/>
        <v>0</v>
      </c>
      <c r="Y99" s="1">
        <f t="shared" si="42"/>
        <v>0</v>
      </c>
      <c r="Z99" s="1">
        <f t="shared" si="42"/>
        <v>1</v>
      </c>
      <c r="AA99" s="1">
        <f t="shared" si="42"/>
        <v>1</v>
      </c>
      <c r="AB99" s="1">
        <f t="shared" si="42"/>
        <v>0</v>
      </c>
      <c r="AC99" s="1">
        <f t="shared" si="42"/>
        <v>0</v>
      </c>
      <c r="AD99" s="1">
        <f t="shared" si="42"/>
        <v>1</v>
      </c>
      <c r="AE99" s="1">
        <f t="shared" si="42"/>
        <v>1</v>
      </c>
      <c r="AG99" s="1">
        <f t="shared" si="43"/>
        <v>1</v>
      </c>
      <c r="AH99" s="1">
        <f t="shared" si="43"/>
        <v>0</v>
      </c>
      <c r="AI99" s="1">
        <f t="shared" si="43"/>
        <v>1</v>
      </c>
      <c r="AJ99" s="1">
        <f t="shared" si="43"/>
        <v>0</v>
      </c>
      <c r="AK99" s="1">
        <f t="shared" si="43"/>
        <v>1</v>
      </c>
      <c r="AL99" s="1">
        <f t="shared" si="43"/>
        <v>1</v>
      </c>
      <c r="AM99" s="1">
        <f t="shared" si="43"/>
        <v>0</v>
      </c>
      <c r="AN99" s="1">
        <f t="shared" si="43"/>
        <v>0</v>
      </c>
      <c r="AP99" s="1">
        <f t="shared" si="44"/>
        <v>0</v>
      </c>
      <c r="AQ99" s="1">
        <f t="shared" si="44"/>
        <v>0</v>
      </c>
      <c r="AR99" s="1">
        <f t="shared" si="44"/>
        <v>0</v>
      </c>
      <c r="AS99" s="1">
        <f t="shared" si="44"/>
        <v>0</v>
      </c>
      <c r="AT99" s="1">
        <f t="shared" si="44"/>
        <v>0</v>
      </c>
      <c r="AU99" s="1">
        <f t="shared" si="44"/>
        <v>1</v>
      </c>
      <c r="AV99" s="1">
        <f t="shared" si="44"/>
        <v>1</v>
      </c>
      <c r="AW99" s="1">
        <f t="shared" si="44"/>
        <v>0</v>
      </c>
    </row>
    <row r="100" spans="2:49">
      <c r="B100" s="32" t="s">
        <v>3</v>
      </c>
      <c r="C100" s="2">
        <v>1</v>
      </c>
      <c r="D100" s="2">
        <v>1</v>
      </c>
      <c r="E100" s="2">
        <v>1</v>
      </c>
      <c r="F100" s="4">
        <v>0</v>
      </c>
      <c r="G100" s="4">
        <v>0</v>
      </c>
      <c r="H100" s="4">
        <v>0</v>
      </c>
      <c r="I100" s="2">
        <v>1</v>
      </c>
      <c r="J100" s="2">
        <v>1</v>
      </c>
      <c r="L100" s="53" t="s">
        <v>116</v>
      </c>
      <c r="M100" s="11">
        <f>SUM(AG98:AN105)</f>
        <v>30</v>
      </c>
      <c r="O100" s="1">
        <f t="shared" si="41"/>
        <v>0</v>
      </c>
      <c r="P100" s="1">
        <f t="shared" si="41"/>
        <v>0</v>
      </c>
      <c r="Q100" s="1">
        <f t="shared" si="41"/>
        <v>0</v>
      </c>
      <c r="R100" s="1">
        <f t="shared" si="41"/>
        <v>1</v>
      </c>
      <c r="S100" s="1">
        <f t="shared" si="41"/>
        <v>1</v>
      </c>
      <c r="T100" s="1">
        <f t="shared" si="41"/>
        <v>1</v>
      </c>
      <c r="U100" s="1">
        <f t="shared" si="41"/>
        <v>0</v>
      </c>
      <c r="V100" s="1">
        <f t="shared" si="41"/>
        <v>0</v>
      </c>
      <c r="X100" s="1">
        <f t="shared" si="42"/>
        <v>1</v>
      </c>
      <c r="Y100" s="1">
        <f t="shared" si="42"/>
        <v>1</v>
      </c>
      <c r="Z100" s="1">
        <f t="shared" si="42"/>
        <v>0</v>
      </c>
      <c r="AA100" s="1">
        <f t="shared" si="42"/>
        <v>1</v>
      </c>
      <c r="AB100" s="1">
        <f t="shared" si="42"/>
        <v>0</v>
      </c>
      <c r="AC100" s="1">
        <f t="shared" si="42"/>
        <v>0</v>
      </c>
      <c r="AD100" s="1">
        <f t="shared" si="42"/>
        <v>1</v>
      </c>
      <c r="AE100" s="1">
        <f t="shared" si="42"/>
        <v>1</v>
      </c>
      <c r="AG100" s="1">
        <f t="shared" si="43"/>
        <v>0</v>
      </c>
      <c r="AH100" s="1">
        <f t="shared" si="43"/>
        <v>1</v>
      </c>
      <c r="AI100" s="1">
        <f t="shared" si="43"/>
        <v>0</v>
      </c>
      <c r="AJ100" s="1">
        <f t="shared" si="43"/>
        <v>0</v>
      </c>
      <c r="AK100" s="1">
        <f t="shared" si="43"/>
        <v>1</v>
      </c>
      <c r="AL100" s="1">
        <f t="shared" si="43"/>
        <v>1</v>
      </c>
      <c r="AM100" s="1">
        <f t="shared" si="43"/>
        <v>0</v>
      </c>
      <c r="AN100" s="1">
        <f t="shared" si="43"/>
        <v>0</v>
      </c>
      <c r="AP100" s="1">
        <f t="shared" si="44"/>
        <v>1</v>
      </c>
      <c r="AQ100" s="1">
        <f t="shared" si="44"/>
        <v>0</v>
      </c>
      <c r="AR100" s="1">
        <f t="shared" si="44"/>
        <v>0</v>
      </c>
      <c r="AS100" s="1">
        <f t="shared" si="44"/>
        <v>0</v>
      </c>
      <c r="AT100" s="1">
        <f t="shared" si="44"/>
        <v>0</v>
      </c>
      <c r="AU100" s="1">
        <f t="shared" si="44"/>
        <v>1</v>
      </c>
      <c r="AV100" s="1">
        <f t="shared" si="44"/>
        <v>1</v>
      </c>
      <c r="AW100" s="1">
        <f t="shared" si="44"/>
        <v>0</v>
      </c>
    </row>
    <row r="101" spans="2:49">
      <c r="B101" s="32" t="s">
        <v>4</v>
      </c>
      <c r="C101" s="2">
        <v>1</v>
      </c>
      <c r="D101" s="2">
        <v>1</v>
      </c>
      <c r="E101" s="2">
        <v>1</v>
      </c>
      <c r="F101" s="4">
        <v>1</v>
      </c>
      <c r="G101" s="4">
        <v>0</v>
      </c>
      <c r="H101" s="4">
        <v>0</v>
      </c>
      <c r="I101" s="2">
        <v>1</v>
      </c>
      <c r="J101" s="2">
        <v>1</v>
      </c>
      <c r="L101" s="54" t="s">
        <v>117</v>
      </c>
      <c r="M101" s="28">
        <f>SUM(AP98:AW105)</f>
        <v>28</v>
      </c>
      <c r="O101" s="1">
        <f t="shared" si="41"/>
        <v>0</v>
      </c>
      <c r="P101" s="1">
        <f t="shared" si="41"/>
        <v>0</v>
      </c>
      <c r="Q101" s="1">
        <f t="shared" si="41"/>
        <v>1</v>
      </c>
      <c r="R101" s="1">
        <f t="shared" si="41"/>
        <v>0</v>
      </c>
      <c r="S101" s="1">
        <f t="shared" si="41"/>
        <v>1</v>
      </c>
      <c r="T101" s="1">
        <f t="shared" si="41"/>
        <v>1</v>
      </c>
      <c r="U101" s="1">
        <f t="shared" si="41"/>
        <v>0</v>
      </c>
      <c r="V101" s="1">
        <f t="shared" si="41"/>
        <v>0</v>
      </c>
      <c r="X101" s="1">
        <f t="shared" si="42"/>
        <v>1</v>
      </c>
      <c r="Y101" s="1">
        <f t="shared" si="42"/>
        <v>1</v>
      </c>
      <c r="Z101" s="1">
        <f t="shared" si="42"/>
        <v>1</v>
      </c>
      <c r="AA101" s="1">
        <f t="shared" si="42"/>
        <v>0</v>
      </c>
      <c r="AB101" s="1">
        <f t="shared" si="42"/>
        <v>0</v>
      </c>
      <c r="AC101" s="1">
        <f t="shared" si="42"/>
        <v>0</v>
      </c>
      <c r="AD101" s="1">
        <f t="shared" si="42"/>
        <v>1</v>
      </c>
      <c r="AE101" s="1">
        <f t="shared" si="42"/>
        <v>1</v>
      </c>
      <c r="AG101" s="1">
        <f t="shared" si="43"/>
        <v>0</v>
      </c>
      <c r="AH101" s="1">
        <f t="shared" si="43"/>
        <v>0</v>
      </c>
      <c r="AI101" s="1">
        <f t="shared" si="43"/>
        <v>0</v>
      </c>
      <c r="AJ101" s="1">
        <f t="shared" si="43"/>
        <v>0</v>
      </c>
      <c r="AK101" s="1">
        <f t="shared" si="43"/>
        <v>1</v>
      </c>
      <c r="AL101" s="1">
        <f t="shared" si="43"/>
        <v>1</v>
      </c>
      <c r="AM101" s="1">
        <f t="shared" si="43"/>
        <v>0</v>
      </c>
      <c r="AN101" s="1">
        <f t="shared" si="43"/>
        <v>0</v>
      </c>
      <c r="AP101" s="1">
        <f t="shared" si="44"/>
        <v>1</v>
      </c>
      <c r="AQ101" s="1">
        <f t="shared" si="44"/>
        <v>0</v>
      </c>
      <c r="AR101" s="1">
        <f t="shared" si="44"/>
        <v>0</v>
      </c>
      <c r="AS101" s="1">
        <f t="shared" si="44"/>
        <v>0</v>
      </c>
      <c r="AT101" s="1">
        <f t="shared" si="44"/>
        <v>0</v>
      </c>
      <c r="AU101" s="1">
        <f t="shared" si="44"/>
        <v>1</v>
      </c>
      <c r="AV101" s="1">
        <f t="shared" si="44"/>
        <v>1</v>
      </c>
      <c r="AW101" s="1">
        <f t="shared" si="44"/>
        <v>0</v>
      </c>
    </row>
    <row r="102" spans="2:49">
      <c r="B102" s="32" t="s">
        <v>5</v>
      </c>
      <c r="C102" s="4">
        <v>1</v>
      </c>
      <c r="D102" s="2">
        <v>1</v>
      </c>
      <c r="E102" s="2">
        <v>1</v>
      </c>
      <c r="F102" s="4">
        <v>1</v>
      </c>
      <c r="G102" s="4">
        <v>1</v>
      </c>
      <c r="H102" s="4">
        <v>0</v>
      </c>
      <c r="I102" s="2">
        <v>1</v>
      </c>
      <c r="J102" s="2">
        <v>1</v>
      </c>
      <c r="O102" s="1">
        <f t="shared" si="41"/>
        <v>1</v>
      </c>
      <c r="P102" s="1">
        <f t="shared" si="41"/>
        <v>1</v>
      </c>
      <c r="Q102" s="1">
        <f t="shared" si="41"/>
        <v>1</v>
      </c>
      <c r="R102" s="1">
        <f t="shared" si="41"/>
        <v>1</v>
      </c>
      <c r="S102" s="1">
        <f t="shared" si="41"/>
        <v>0</v>
      </c>
      <c r="T102" s="1">
        <f t="shared" si="41"/>
        <v>0</v>
      </c>
      <c r="U102" s="1">
        <f t="shared" si="41"/>
        <v>0</v>
      </c>
      <c r="V102" s="1">
        <f t="shared" si="41"/>
        <v>0</v>
      </c>
      <c r="X102" s="1">
        <f t="shared" si="42"/>
        <v>0</v>
      </c>
      <c r="Y102" s="1">
        <f t="shared" si="42"/>
        <v>0</v>
      </c>
      <c r="Z102" s="1">
        <f t="shared" si="42"/>
        <v>0</v>
      </c>
      <c r="AA102" s="1">
        <f t="shared" si="42"/>
        <v>0</v>
      </c>
      <c r="AB102" s="1">
        <f t="shared" si="42"/>
        <v>0</v>
      </c>
      <c r="AC102" s="1">
        <f t="shared" si="42"/>
        <v>1</v>
      </c>
      <c r="AD102" s="1">
        <f t="shared" si="42"/>
        <v>0</v>
      </c>
      <c r="AE102" s="1">
        <f t="shared" si="42"/>
        <v>0</v>
      </c>
      <c r="AG102" s="1">
        <f t="shared" si="43"/>
        <v>1</v>
      </c>
      <c r="AH102" s="1">
        <f t="shared" si="43"/>
        <v>1</v>
      </c>
      <c r="AI102" s="1">
        <f t="shared" si="43"/>
        <v>1</v>
      </c>
      <c r="AJ102" s="1">
        <f t="shared" si="43"/>
        <v>1</v>
      </c>
      <c r="AK102" s="1">
        <f t="shared" si="43"/>
        <v>0</v>
      </c>
      <c r="AL102" s="1">
        <f t="shared" si="43"/>
        <v>1</v>
      </c>
      <c r="AM102" s="1">
        <f t="shared" si="43"/>
        <v>0</v>
      </c>
      <c r="AN102" s="1">
        <f t="shared" si="43"/>
        <v>1</v>
      </c>
      <c r="AP102" s="1">
        <f t="shared" si="44"/>
        <v>1</v>
      </c>
      <c r="AQ102" s="1">
        <f t="shared" si="44"/>
        <v>0</v>
      </c>
      <c r="AR102" s="1">
        <f t="shared" si="44"/>
        <v>0</v>
      </c>
      <c r="AS102" s="1">
        <f t="shared" si="44"/>
        <v>0</v>
      </c>
      <c r="AT102" s="1">
        <f t="shared" si="44"/>
        <v>0</v>
      </c>
      <c r="AU102" s="1">
        <f t="shared" si="44"/>
        <v>1</v>
      </c>
      <c r="AV102" s="1">
        <f t="shared" si="44"/>
        <v>1</v>
      </c>
      <c r="AW102" s="1">
        <f t="shared" si="44"/>
        <v>0</v>
      </c>
    </row>
    <row r="103" spans="2:49">
      <c r="B103" s="32" t="s">
        <v>6</v>
      </c>
      <c r="C103" s="4">
        <v>1</v>
      </c>
      <c r="D103" s="2">
        <v>1</v>
      </c>
      <c r="E103" s="4">
        <v>1</v>
      </c>
      <c r="F103" s="4">
        <v>1</v>
      </c>
      <c r="G103" s="4">
        <v>1</v>
      </c>
      <c r="H103" s="4">
        <v>1</v>
      </c>
      <c r="I103" s="2">
        <v>1</v>
      </c>
      <c r="J103" s="2">
        <v>1</v>
      </c>
      <c r="O103" s="1">
        <f t="shared" si="41"/>
        <v>1</v>
      </c>
      <c r="P103" s="1">
        <f t="shared" si="41"/>
        <v>1</v>
      </c>
      <c r="Q103" s="1">
        <f t="shared" si="41"/>
        <v>1</v>
      </c>
      <c r="R103" s="1">
        <f t="shared" si="41"/>
        <v>1</v>
      </c>
      <c r="S103" s="1">
        <f t="shared" si="41"/>
        <v>0</v>
      </c>
      <c r="T103" s="1">
        <f t="shared" si="41"/>
        <v>0</v>
      </c>
      <c r="U103" s="1">
        <f t="shared" si="41"/>
        <v>0</v>
      </c>
      <c r="V103" s="1">
        <f t="shared" si="41"/>
        <v>0</v>
      </c>
      <c r="X103" s="1">
        <f t="shared" si="42"/>
        <v>1</v>
      </c>
      <c r="Y103" s="1">
        <f t="shared" si="42"/>
        <v>0</v>
      </c>
      <c r="Z103" s="1">
        <f t="shared" si="42"/>
        <v>0</v>
      </c>
      <c r="AA103" s="1">
        <f t="shared" si="42"/>
        <v>0</v>
      </c>
      <c r="AB103" s="1">
        <f t="shared" si="42"/>
        <v>1</v>
      </c>
      <c r="AC103" s="1">
        <f t="shared" si="42"/>
        <v>0</v>
      </c>
      <c r="AD103" s="1">
        <f t="shared" si="42"/>
        <v>1</v>
      </c>
      <c r="AE103" s="1">
        <f t="shared" si="42"/>
        <v>1</v>
      </c>
      <c r="AG103" s="1">
        <f t="shared" si="43"/>
        <v>1</v>
      </c>
      <c r="AH103" s="1">
        <f t="shared" si="43"/>
        <v>1</v>
      </c>
      <c r="AI103" s="1">
        <f t="shared" si="43"/>
        <v>1</v>
      </c>
      <c r="AJ103" s="1">
        <f t="shared" si="43"/>
        <v>1</v>
      </c>
      <c r="AK103" s="1">
        <f t="shared" si="43"/>
        <v>1</v>
      </c>
      <c r="AL103" s="1">
        <f t="shared" si="43"/>
        <v>0</v>
      </c>
      <c r="AM103" s="1">
        <f t="shared" si="43"/>
        <v>1</v>
      </c>
      <c r="AN103" s="1">
        <f t="shared" si="43"/>
        <v>1</v>
      </c>
      <c r="AP103" s="1">
        <f t="shared" si="44"/>
        <v>1</v>
      </c>
      <c r="AQ103" s="1">
        <f t="shared" si="44"/>
        <v>1</v>
      </c>
      <c r="AR103" s="1">
        <f t="shared" si="44"/>
        <v>1</v>
      </c>
      <c r="AS103" s="1">
        <f t="shared" si="44"/>
        <v>1</v>
      </c>
      <c r="AT103" s="1">
        <f t="shared" si="44"/>
        <v>1</v>
      </c>
      <c r="AU103" s="1">
        <f t="shared" si="44"/>
        <v>0</v>
      </c>
      <c r="AV103" s="1">
        <f t="shared" si="44"/>
        <v>1</v>
      </c>
      <c r="AW103" s="1">
        <f t="shared" si="44"/>
        <v>1</v>
      </c>
    </row>
    <row r="104" spans="2:49">
      <c r="B104" s="32" t="s">
        <v>7</v>
      </c>
      <c r="C104" s="4">
        <v>0</v>
      </c>
      <c r="D104" s="2">
        <v>0</v>
      </c>
      <c r="E104" s="4">
        <v>0</v>
      </c>
      <c r="F104" s="4">
        <v>0</v>
      </c>
      <c r="G104" s="4">
        <v>0</v>
      </c>
      <c r="H104" s="4">
        <v>0</v>
      </c>
      <c r="I104" s="2">
        <v>1</v>
      </c>
      <c r="J104" s="2">
        <v>1</v>
      </c>
      <c r="O104" s="1">
        <f t="shared" si="41"/>
        <v>0</v>
      </c>
      <c r="P104" s="1">
        <f t="shared" si="41"/>
        <v>0</v>
      </c>
      <c r="Q104" s="1">
        <f t="shared" si="41"/>
        <v>0</v>
      </c>
      <c r="R104" s="1">
        <f t="shared" si="41"/>
        <v>0</v>
      </c>
      <c r="S104" s="1">
        <f t="shared" si="41"/>
        <v>1</v>
      </c>
      <c r="T104" s="1">
        <f t="shared" si="41"/>
        <v>0</v>
      </c>
      <c r="U104" s="1">
        <f t="shared" si="41"/>
        <v>0</v>
      </c>
      <c r="V104" s="1">
        <f t="shared" si="41"/>
        <v>0</v>
      </c>
      <c r="X104" s="1">
        <f t="shared" si="42"/>
        <v>1</v>
      </c>
      <c r="Y104" s="1">
        <f t="shared" si="42"/>
        <v>1</v>
      </c>
      <c r="Z104" s="1">
        <f t="shared" si="42"/>
        <v>1</v>
      </c>
      <c r="AA104" s="1">
        <f t="shared" si="42"/>
        <v>1</v>
      </c>
      <c r="AB104" s="1">
        <f t="shared" si="42"/>
        <v>0</v>
      </c>
      <c r="AC104" s="1">
        <f t="shared" si="42"/>
        <v>1</v>
      </c>
      <c r="AD104" s="1">
        <f t="shared" si="42"/>
        <v>0</v>
      </c>
      <c r="AE104" s="1">
        <f t="shared" si="42"/>
        <v>1</v>
      </c>
      <c r="AG104" s="1">
        <f t="shared" si="43"/>
        <v>0</v>
      </c>
      <c r="AH104" s="1">
        <f t="shared" si="43"/>
        <v>0</v>
      </c>
      <c r="AI104" s="1">
        <f t="shared" si="43"/>
        <v>0</v>
      </c>
      <c r="AJ104" s="1">
        <f t="shared" si="43"/>
        <v>0</v>
      </c>
      <c r="AK104" s="1">
        <f t="shared" si="43"/>
        <v>0</v>
      </c>
      <c r="AL104" s="1">
        <f t="shared" si="43"/>
        <v>1</v>
      </c>
      <c r="AM104" s="1">
        <f t="shared" si="43"/>
        <v>0</v>
      </c>
      <c r="AN104" s="1">
        <f t="shared" si="43"/>
        <v>1</v>
      </c>
      <c r="AP104" s="1">
        <f t="shared" si="44"/>
        <v>0</v>
      </c>
      <c r="AQ104" s="1">
        <f t="shared" si="44"/>
        <v>1</v>
      </c>
      <c r="AR104" s="1">
        <f t="shared" si="44"/>
        <v>1</v>
      </c>
      <c r="AS104" s="1">
        <f t="shared" si="44"/>
        <v>1</v>
      </c>
      <c r="AT104" s="1">
        <f t="shared" si="44"/>
        <v>1</v>
      </c>
      <c r="AU104" s="1">
        <f t="shared" si="44"/>
        <v>1</v>
      </c>
      <c r="AV104" s="1">
        <f t="shared" si="44"/>
        <v>0</v>
      </c>
      <c r="AW104" s="1">
        <f t="shared" si="44"/>
        <v>0</v>
      </c>
    </row>
    <row r="105" spans="2:49">
      <c r="B105" s="32" t="s">
        <v>8</v>
      </c>
      <c r="C105" s="4">
        <v>0</v>
      </c>
      <c r="D105" s="2">
        <v>0</v>
      </c>
      <c r="E105" s="4">
        <v>0</v>
      </c>
      <c r="F105" s="4">
        <v>0</v>
      </c>
      <c r="G105" s="4">
        <v>0</v>
      </c>
      <c r="H105" s="4">
        <v>0</v>
      </c>
      <c r="I105" s="2">
        <v>0</v>
      </c>
      <c r="J105" s="2">
        <v>1</v>
      </c>
      <c r="O105" s="1">
        <f t="shared" si="41"/>
        <v>0</v>
      </c>
      <c r="P105" s="1">
        <f t="shared" si="41"/>
        <v>0</v>
      </c>
      <c r="Q105" s="1">
        <f t="shared" si="41"/>
        <v>0</v>
      </c>
      <c r="R105" s="1">
        <f t="shared" si="41"/>
        <v>0</v>
      </c>
      <c r="S105" s="1">
        <f t="shared" si="41"/>
        <v>1</v>
      </c>
      <c r="T105" s="1">
        <f t="shared" si="41"/>
        <v>0</v>
      </c>
      <c r="U105" s="1">
        <f t="shared" si="41"/>
        <v>1</v>
      </c>
      <c r="V105" s="1">
        <f t="shared" si="41"/>
        <v>0</v>
      </c>
      <c r="X105" s="1">
        <f t="shared" si="42"/>
        <v>1</v>
      </c>
      <c r="Y105" s="1">
        <f t="shared" si="42"/>
        <v>1</v>
      </c>
      <c r="Z105" s="1">
        <f t="shared" si="42"/>
        <v>1</v>
      </c>
      <c r="AA105" s="1">
        <f t="shared" si="42"/>
        <v>1</v>
      </c>
      <c r="AB105" s="1">
        <f t="shared" si="42"/>
        <v>0</v>
      </c>
      <c r="AC105" s="1">
        <f t="shared" si="42"/>
        <v>1</v>
      </c>
      <c r="AD105" s="1">
        <f t="shared" si="42"/>
        <v>1</v>
      </c>
      <c r="AE105" s="1">
        <f t="shared" si="42"/>
        <v>0</v>
      </c>
      <c r="AG105" s="1">
        <f t="shared" si="43"/>
        <v>0</v>
      </c>
      <c r="AH105" s="1">
        <f t="shared" si="43"/>
        <v>0</v>
      </c>
      <c r="AI105" s="1">
        <f t="shared" si="43"/>
        <v>0</v>
      </c>
      <c r="AJ105" s="1">
        <f t="shared" si="43"/>
        <v>0</v>
      </c>
      <c r="AK105" s="1">
        <f t="shared" si="43"/>
        <v>1</v>
      </c>
      <c r="AL105" s="1">
        <f t="shared" si="43"/>
        <v>1</v>
      </c>
      <c r="AM105" s="1">
        <f t="shared" si="43"/>
        <v>1</v>
      </c>
      <c r="AN105" s="1">
        <f t="shared" si="43"/>
        <v>0</v>
      </c>
      <c r="AP105" s="1">
        <f t="shared" si="44"/>
        <v>0</v>
      </c>
      <c r="AQ105" s="1">
        <f t="shared" si="44"/>
        <v>0</v>
      </c>
      <c r="AR105" s="1">
        <f t="shared" si="44"/>
        <v>0</v>
      </c>
      <c r="AS105" s="1">
        <f t="shared" si="44"/>
        <v>0</v>
      </c>
      <c r="AT105" s="1">
        <f t="shared" si="44"/>
        <v>0</v>
      </c>
      <c r="AU105" s="1">
        <f t="shared" si="44"/>
        <v>1</v>
      </c>
      <c r="AV105" s="1">
        <f t="shared" si="44"/>
        <v>0</v>
      </c>
      <c r="AW105" s="1">
        <f t="shared" si="44"/>
        <v>0</v>
      </c>
    </row>
    <row r="107" spans="2:49">
      <c r="D107" s="50" t="s">
        <v>22</v>
      </c>
      <c r="E107" s="50"/>
    </row>
    <row r="109" spans="2:49">
      <c r="B109" s="51" t="s">
        <v>23</v>
      </c>
      <c r="C109" s="32" t="s">
        <v>1</v>
      </c>
      <c r="D109" s="32" t="s">
        <v>2</v>
      </c>
      <c r="E109" s="32" t="s">
        <v>3</v>
      </c>
      <c r="F109" s="32" t="s">
        <v>4</v>
      </c>
      <c r="G109" s="32" t="s">
        <v>5</v>
      </c>
      <c r="H109" s="32" t="s">
        <v>6</v>
      </c>
      <c r="I109" s="32" t="s">
        <v>7</v>
      </c>
      <c r="J109" s="32" t="s">
        <v>8</v>
      </c>
      <c r="O109" s="51" t="s">
        <v>118</v>
      </c>
      <c r="X109" s="51" t="s">
        <v>119</v>
      </c>
      <c r="AG109" s="51" t="s">
        <v>120</v>
      </c>
    </row>
    <row r="110" spans="2:49">
      <c r="B110" s="32" t="s">
        <v>1</v>
      </c>
      <c r="C110" s="2">
        <v>1</v>
      </c>
      <c r="D110" s="2">
        <v>1</v>
      </c>
      <c r="E110" s="2">
        <v>0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L110" s="52" t="s">
        <v>121</v>
      </c>
      <c r="M110" s="40">
        <f>SUM(O110:V117)</f>
        <v>46</v>
      </c>
      <c r="O110" s="1">
        <f t="shared" ref="O110:V117" si="45">IF(C110=C122,0,1)</f>
        <v>0</v>
      </c>
      <c r="P110" s="1">
        <f t="shared" si="45"/>
        <v>0</v>
      </c>
      <c r="Q110" s="1">
        <f t="shared" si="45"/>
        <v>1</v>
      </c>
      <c r="R110" s="1">
        <f t="shared" si="45"/>
        <v>0</v>
      </c>
      <c r="S110" s="1">
        <f t="shared" si="45"/>
        <v>1</v>
      </c>
      <c r="T110" s="1">
        <f t="shared" si="45"/>
        <v>0</v>
      </c>
      <c r="U110" s="1">
        <f t="shared" si="45"/>
        <v>1</v>
      </c>
      <c r="V110" s="1">
        <f t="shared" si="45"/>
        <v>1</v>
      </c>
      <c r="X110" s="1">
        <f t="shared" ref="X110:AE117" si="46">IF(C110=C134,0,1)</f>
        <v>0</v>
      </c>
      <c r="Y110" s="1">
        <f t="shared" si="46"/>
        <v>1</v>
      </c>
      <c r="Z110" s="1">
        <f t="shared" si="46"/>
        <v>0</v>
      </c>
      <c r="AA110" s="1">
        <f t="shared" si="46"/>
        <v>1</v>
      </c>
      <c r="AB110" s="1">
        <f t="shared" si="46"/>
        <v>0</v>
      </c>
      <c r="AC110" s="1">
        <f t="shared" si="46"/>
        <v>0</v>
      </c>
      <c r="AD110" s="1">
        <f t="shared" si="46"/>
        <v>0</v>
      </c>
      <c r="AE110" s="1">
        <f t="shared" si="46"/>
        <v>0</v>
      </c>
      <c r="AG110" s="1">
        <f t="shared" ref="AG110:AN117" si="47">IF(C110=C146,0,1)</f>
        <v>0</v>
      </c>
      <c r="AH110" s="1">
        <f t="shared" si="47"/>
        <v>0</v>
      </c>
      <c r="AI110" s="1">
        <f t="shared" si="47"/>
        <v>1</v>
      </c>
      <c r="AJ110" s="1">
        <f t="shared" si="47"/>
        <v>0</v>
      </c>
      <c r="AK110" s="1">
        <f t="shared" si="47"/>
        <v>0</v>
      </c>
      <c r="AL110" s="1">
        <f t="shared" si="47"/>
        <v>0</v>
      </c>
      <c r="AM110" s="1">
        <f t="shared" si="47"/>
        <v>0</v>
      </c>
      <c r="AN110" s="1">
        <f t="shared" si="47"/>
        <v>0</v>
      </c>
    </row>
    <row r="111" spans="2:49">
      <c r="B111" s="32" t="s">
        <v>2</v>
      </c>
      <c r="C111" s="2">
        <v>1</v>
      </c>
      <c r="D111" s="2">
        <v>1</v>
      </c>
      <c r="E111" s="2">
        <v>0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L111" s="53" t="s">
        <v>122</v>
      </c>
      <c r="M111" s="11">
        <f>SUM(X110:AE117)</f>
        <v>16</v>
      </c>
      <c r="O111" s="1">
        <f t="shared" si="45"/>
        <v>1</v>
      </c>
      <c r="P111" s="1">
        <f t="shared" si="45"/>
        <v>0</v>
      </c>
      <c r="Q111" s="1">
        <f t="shared" si="45"/>
        <v>1</v>
      </c>
      <c r="R111" s="1">
        <f t="shared" si="45"/>
        <v>0</v>
      </c>
      <c r="S111" s="1">
        <f t="shared" si="45"/>
        <v>1</v>
      </c>
      <c r="T111" s="1">
        <f t="shared" si="45"/>
        <v>1</v>
      </c>
      <c r="U111" s="1">
        <f t="shared" si="45"/>
        <v>1</v>
      </c>
      <c r="V111" s="1">
        <f t="shared" si="45"/>
        <v>1</v>
      </c>
      <c r="X111" s="1">
        <f t="shared" si="46"/>
        <v>0</v>
      </c>
      <c r="Y111" s="1">
        <f t="shared" si="46"/>
        <v>0</v>
      </c>
      <c r="Z111" s="1">
        <f t="shared" si="46"/>
        <v>1</v>
      </c>
      <c r="AA111" s="1">
        <f t="shared" si="46"/>
        <v>1</v>
      </c>
      <c r="AB111" s="1">
        <f t="shared" si="46"/>
        <v>0</v>
      </c>
      <c r="AC111" s="1">
        <f t="shared" si="46"/>
        <v>0</v>
      </c>
      <c r="AD111" s="1">
        <f t="shared" si="46"/>
        <v>0</v>
      </c>
      <c r="AE111" s="1">
        <f t="shared" si="46"/>
        <v>0</v>
      </c>
      <c r="AG111" s="1">
        <f t="shared" si="47"/>
        <v>1</v>
      </c>
      <c r="AH111" s="1">
        <f t="shared" si="47"/>
        <v>0</v>
      </c>
      <c r="AI111" s="1">
        <f t="shared" si="47"/>
        <v>0</v>
      </c>
      <c r="AJ111" s="1">
        <f t="shared" si="47"/>
        <v>1</v>
      </c>
      <c r="AK111" s="1">
        <f t="shared" si="47"/>
        <v>1</v>
      </c>
      <c r="AL111" s="1">
        <f t="shared" si="47"/>
        <v>0</v>
      </c>
      <c r="AM111" s="1">
        <f t="shared" si="47"/>
        <v>1</v>
      </c>
      <c r="AN111" s="1">
        <f t="shared" si="47"/>
        <v>0</v>
      </c>
    </row>
    <row r="112" spans="2:49">
      <c r="B112" s="32" t="s">
        <v>3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L112" s="54" t="s">
        <v>123</v>
      </c>
      <c r="M112" s="28">
        <f>SUM(AG110:AN117)</f>
        <v>28</v>
      </c>
      <c r="O112" s="1">
        <f t="shared" si="45"/>
        <v>1</v>
      </c>
      <c r="P112" s="1">
        <f t="shared" si="45"/>
        <v>1</v>
      </c>
      <c r="Q112" s="1">
        <f t="shared" si="45"/>
        <v>0</v>
      </c>
      <c r="R112" s="1">
        <f t="shared" si="45"/>
        <v>0</v>
      </c>
      <c r="S112" s="1">
        <f t="shared" si="45"/>
        <v>1</v>
      </c>
      <c r="T112" s="1">
        <f t="shared" si="45"/>
        <v>1</v>
      </c>
      <c r="U112" s="1">
        <f t="shared" si="45"/>
        <v>1</v>
      </c>
      <c r="V112" s="1">
        <f t="shared" si="45"/>
        <v>1</v>
      </c>
      <c r="X112" s="1">
        <f t="shared" si="46"/>
        <v>0</v>
      </c>
      <c r="Y112" s="1">
        <f t="shared" si="46"/>
        <v>1</v>
      </c>
      <c r="Z112" s="1">
        <f t="shared" si="46"/>
        <v>0</v>
      </c>
      <c r="AA112" s="1">
        <f t="shared" si="46"/>
        <v>1</v>
      </c>
      <c r="AB112" s="1">
        <f t="shared" si="46"/>
        <v>0</v>
      </c>
      <c r="AC112" s="1">
        <f t="shared" si="46"/>
        <v>0</v>
      </c>
      <c r="AD112" s="1">
        <f t="shared" si="46"/>
        <v>0</v>
      </c>
      <c r="AE112" s="1">
        <f t="shared" si="46"/>
        <v>0</v>
      </c>
      <c r="AG112" s="1">
        <f t="shared" si="47"/>
        <v>1</v>
      </c>
      <c r="AH112" s="1">
        <f t="shared" si="47"/>
        <v>0</v>
      </c>
      <c r="AI112" s="1">
        <f t="shared" si="47"/>
        <v>0</v>
      </c>
      <c r="AJ112" s="1">
        <f t="shared" si="47"/>
        <v>1</v>
      </c>
      <c r="AK112" s="1">
        <f t="shared" si="47"/>
        <v>1</v>
      </c>
      <c r="AL112" s="1">
        <f t="shared" si="47"/>
        <v>0</v>
      </c>
      <c r="AM112" s="1">
        <f t="shared" si="47"/>
        <v>1</v>
      </c>
      <c r="AN112" s="1">
        <f t="shared" si="47"/>
        <v>0</v>
      </c>
    </row>
    <row r="113" spans="2:40">
      <c r="B113" s="32" t="s">
        <v>4</v>
      </c>
      <c r="C113" s="4">
        <v>1</v>
      </c>
      <c r="D113" s="4">
        <v>1</v>
      </c>
      <c r="E113" s="4">
        <v>0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O113" s="1">
        <f t="shared" si="45"/>
        <v>1</v>
      </c>
      <c r="P113" s="1">
        <f t="shared" si="45"/>
        <v>1</v>
      </c>
      <c r="Q113" s="1">
        <f t="shared" si="45"/>
        <v>0</v>
      </c>
      <c r="R113" s="1">
        <f t="shared" si="45"/>
        <v>0</v>
      </c>
      <c r="S113" s="1">
        <f t="shared" si="45"/>
        <v>1</v>
      </c>
      <c r="T113" s="1">
        <f t="shared" si="45"/>
        <v>1</v>
      </c>
      <c r="U113" s="1">
        <f t="shared" si="45"/>
        <v>1</v>
      </c>
      <c r="V113" s="1">
        <f t="shared" si="45"/>
        <v>1</v>
      </c>
      <c r="X113" s="1">
        <f t="shared" si="46"/>
        <v>0</v>
      </c>
      <c r="Y113" s="1">
        <f t="shared" si="46"/>
        <v>0</v>
      </c>
      <c r="Z113" s="1">
        <f t="shared" si="46"/>
        <v>1</v>
      </c>
      <c r="AA113" s="1">
        <f t="shared" si="46"/>
        <v>0</v>
      </c>
      <c r="AB113" s="1">
        <f t="shared" si="46"/>
        <v>0</v>
      </c>
      <c r="AC113" s="1">
        <f t="shared" si="46"/>
        <v>0</v>
      </c>
      <c r="AD113" s="1">
        <f t="shared" si="46"/>
        <v>0</v>
      </c>
      <c r="AE113" s="1">
        <f t="shared" si="46"/>
        <v>0</v>
      </c>
      <c r="AG113" s="1">
        <f t="shared" si="47"/>
        <v>1</v>
      </c>
      <c r="AH113" s="1">
        <f t="shared" si="47"/>
        <v>0</v>
      </c>
      <c r="AI113" s="1">
        <f t="shared" si="47"/>
        <v>1</v>
      </c>
      <c r="AJ113" s="1">
        <f t="shared" si="47"/>
        <v>0</v>
      </c>
      <c r="AK113" s="1">
        <f t="shared" si="47"/>
        <v>1</v>
      </c>
      <c r="AL113" s="1">
        <f t="shared" si="47"/>
        <v>0</v>
      </c>
      <c r="AM113" s="1">
        <f t="shared" si="47"/>
        <v>1</v>
      </c>
      <c r="AN113" s="1">
        <f t="shared" si="47"/>
        <v>0</v>
      </c>
    </row>
    <row r="114" spans="2:40">
      <c r="B114" s="32" t="s">
        <v>5</v>
      </c>
      <c r="C114" s="2">
        <v>0</v>
      </c>
      <c r="D114" s="2">
        <v>0</v>
      </c>
      <c r="E114" s="2">
        <v>0</v>
      </c>
      <c r="F114" s="4">
        <v>0</v>
      </c>
      <c r="G114" s="4">
        <v>1</v>
      </c>
      <c r="H114" s="4">
        <v>0</v>
      </c>
      <c r="I114" s="4">
        <v>1</v>
      </c>
      <c r="J114" s="4">
        <v>1</v>
      </c>
      <c r="O114" s="1">
        <f t="shared" si="45"/>
        <v>1</v>
      </c>
      <c r="P114" s="1">
        <f t="shared" si="45"/>
        <v>1</v>
      </c>
      <c r="Q114" s="1">
        <f t="shared" si="45"/>
        <v>1</v>
      </c>
      <c r="R114" s="1">
        <f t="shared" si="45"/>
        <v>1</v>
      </c>
      <c r="S114" s="1">
        <f t="shared" si="45"/>
        <v>0</v>
      </c>
      <c r="T114" s="1">
        <f t="shared" si="45"/>
        <v>1</v>
      </c>
      <c r="U114" s="1">
        <f t="shared" si="45"/>
        <v>0</v>
      </c>
      <c r="V114" s="1">
        <f t="shared" si="45"/>
        <v>0</v>
      </c>
      <c r="X114" s="1">
        <f t="shared" si="46"/>
        <v>0</v>
      </c>
      <c r="Y114" s="1">
        <f t="shared" si="46"/>
        <v>0</v>
      </c>
      <c r="Z114" s="1">
        <f t="shared" si="46"/>
        <v>0</v>
      </c>
      <c r="AA114" s="1">
        <f t="shared" si="46"/>
        <v>0</v>
      </c>
      <c r="AB114" s="1">
        <f t="shared" si="46"/>
        <v>0</v>
      </c>
      <c r="AC114" s="1">
        <f t="shared" si="46"/>
        <v>1</v>
      </c>
      <c r="AD114" s="1">
        <f t="shared" si="46"/>
        <v>0</v>
      </c>
      <c r="AE114" s="1">
        <f t="shared" si="46"/>
        <v>1</v>
      </c>
      <c r="AG114" s="1">
        <f t="shared" si="47"/>
        <v>0</v>
      </c>
      <c r="AH114" s="1">
        <f t="shared" si="47"/>
        <v>1</v>
      </c>
      <c r="AI114" s="1">
        <f t="shared" si="47"/>
        <v>1</v>
      </c>
      <c r="AJ114" s="1">
        <f t="shared" si="47"/>
        <v>1</v>
      </c>
      <c r="AK114" s="1">
        <f t="shared" si="47"/>
        <v>0</v>
      </c>
      <c r="AL114" s="1">
        <f t="shared" si="47"/>
        <v>1</v>
      </c>
      <c r="AM114" s="1">
        <f t="shared" si="47"/>
        <v>1</v>
      </c>
      <c r="AN114" s="1">
        <f t="shared" si="47"/>
        <v>0</v>
      </c>
    </row>
    <row r="115" spans="2:40">
      <c r="B115" s="32" t="s">
        <v>6</v>
      </c>
      <c r="C115" s="4">
        <v>0</v>
      </c>
      <c r="D115" s="4">
        <v>0</v>
      </c>
      <c r="E115" s="4">
        <v>0</v>
      </c>
      <c r="F115" s="4">
        <v>0</v>
      </c>
      <c r="G115" s="4">
        <v>1</v>
      </c>
      <c r="H115" s="4">
        <v>1</v>
      </c>
      <c r="I115" s="4">
        <v>1</v>
      </c>
      <c r="J115" s="4">
        <v>1</v>
      </c>
      <c r="O115" s="1">
        <f t="shared" si="45"/>
        <v>0</v>
      </c>
      <c r="P115" s="1">
        <f t="shared" si="45"/>
        <v>1</v>
      </c>
      <c r="Q115" s="1">
        <f t="shared" si="45"/>
        <v>1</v>
      </c>
      <c r="R115" s="1">
        <f t="shared" si="45"/>
        <v>1</v>
      </c>
      <c r="S115" s="1">
        <f t="shared" si="45"/>
        <v>1</v>
      </c>
      <c r="T115" s="1">
        <f t="shared" si="45"/>
        <v>0</v>
      </c>
      <c r="U115" s="1">
        <f t="shared" si="45"/>
        <v>1</v>
      </c>
      <c r="V115" s="1">
        <f t="shared" si="45"/>
        <v>1</v>
      </c>
      <c r="X115" s="1">
        <f t="shared" si="46"/>
        <v>0</v>
      </c>
      <c r="Y115" s="1">
        <f t="shared" si="46"/>
        <v>0</v>
      </c>
      <c r="Z115" s="1">
        <f t="shared" si="46"/>
        <v>0</v>
      </c>
      <c r="AA115" s="1">
        <f t="shared" si="46"/>
        <v>0</v>
      </c>
      <c r="AB115" s="1">
        <f t="shared" si="46"/>
        <v>1</v>
      </c>
      <c r="AC115" s="1">
        <f t="shared" si="46"/>
        <v>0</v>
      </c>
      <c r="AD115" s="1">
        <f t="shared" si="46"/>
        <v>1</v>
      </c>
      <c r="AE115" s="1">
        <f t="shared" si="46"/>
        <v>1</v>
      </c>
      <c r="AG115" s="1">
        <f t="shared" si="47"/>
        <v>0</v>
      </c>
      <c r="AH115" s="1">
        <f t="shared" si="47"/>
        <v>0</v>
      </c>
      <c r="AI115" s="1">
        <f t="shared" si="47"/>
        <v>0</v>
      </c>
      <c r="AJ115" s="1">
        <f t="shared" si="47"/>
        <v>0</v>
      </c>
      <c r="AK115" s="1">
        <f t="shared" si="47"/>
        <v>1</v>
      </c>
      <c r="AL115" s="1">
        <f t="shared" si="47"/>
        <v>0</v>
      </c>
      <c r="AM115" s="1">
        <f t="shared" si="47"/>
        <v>1</v>
      </c>
      <c r="AN115" s="1">
        <f t="shared" si="47"/>
        <v>1</v>
      </c>
    </row>
    <row r="116" spans="2:40">
      <c r="B116" s="32" t="s">
        <v>7</v>
      </c>
      <c r="C116" s="4">
        <v>0</v>
      </c>
      <c r="D116" s="4">
        <v>0</v>
      </c>
      <c r="E116" s="4">
        <v>0</v>
      </c>
      <c r="F116" s="4">
        <v>0</v>
      </c>
      <c r="G116" s="4">
        <v>1</v>
      </c>
      <c r="H116" s="4">
        <v>0</v>
      </c>
      <c r="I116" s="4">
        <v>1</v>
      </c>
      <c r="J116" s="4">
        <v>1</v>
      </c>
      <c r="O116" s="1">
        <f t="shared" si="45"/>
        <v>1</v>
      </c>
      <c r="P116" s="1">
        <f t="shared" si="45"/>
        <v>1</v>
      </c>
      <c r="Q116" s="1">
        <f t="shared" si="45"/>
        <v>1</v>
      </c>
      <c r="R116" s="1">
        <f t="shared" si="45"/>
        <v>1</v>
      </c>
      <c r="S116" s="1">
        <f t="shared" si="45"/>
        <v>1</v>
      </c>
      <c r="T116" s="1">
        <f t="shared" si="45"/>
        <v>1</v>
      </c>
      <c r="U116" s="1">
        <f t="shared" si="45"/>
        <v>0</v>
      </c>
      <c r="V116" s="1">
        <f t="shared" si="45"/>
        <v>1</v>
      </c>
      <c r="X116" s="1">
        <f t="shared" si="46"/>
        <v>0</v>
      </c>
      <c r="Y116" s="1">
        <f t="shared" si="46"/>
        <v>0</v>
      </c>
      <c r="Z116" s="1">
        <f t="shared" si="46"/>
        <v>0</v>
      </c>
      <c r="AA116" s="1">
        <f t="shared" si="46"/>
        <v>0</v>
      </c>
      <c r="AB116" s="1">
        <f t="shared" si="46"/>
        <v>1</v>
      </c>
      <c r="AC116" s="1">
        <f t="shared" si="46"/>
        <v>1</v>
      </c>
      <c r="AD116" s="1">
        <f t="shared" si="46"/>
        <v>0</v>
      </c>
      <c r="AE116" s="1">
        <f t="shared" si="46"/>
        <v>1</v>
      </c>
      <c r="AG116" s="1">
        <f t="shared" si="47"/>
        <v>0</v>
      </c>
      <c r="AH116" s="1">
        <f t="shared" si="47"/>
        <v>1</v>
      </c>
      <c r="AI116" s="1">
        <f t="shared" si="47"/>
        <v>1</v>
      </c>
      <c r="AJ116" s="1">
        <f t="shared" si="47"/>
        <v>1</v>
      </c>
      <c r="AK116" s="1">
        <f t="shared" si="47"/>
        <v>0</v>
      </c>
      <c r="AL116" s="1">
        <f t="shared" si="47"/>
        <v>1</v>
      </c>
      <c r="AM116" s="1">
        <f t="shared" si="47"/>
        <v>0</v>
      </c>
      <c r="AN116" s="1">
        <f t="shared" si="47"/>
        <v>0</v>
      </c>
    </row>
    <row r="117" spans="2:40">
      <c r="B117" s="32" t="s">
        <v>8</v>
      </c>
      <c r="C117" s="4">
        <v>0</v>
      </c>
      <c r="D117" s="4">
        <v>0</v>
      </c>
      <c r="E117" s="4">
        <v>0</v>
      </c>
      <c r="F117" s="4">
        <v>0</v>
      </c>
      <c r="G117" s="4">
        <v>1</v>
      </c>
      <c r="H117" s="4">
        <v>0</v>
      </c>
      <c r="I117" s="4">
        <v>1</v>
      </c>
      <c r="J117" s="4">
        <v>1</v>
      </c>
      <c r="O117" s="1">
        <f t="shared" si="45"/>
        <v>1</v>
      </c>
      <c r="P117" s="1">
        <f t="shared" si="45"/>
        <v>1</v>
      </c>
      <c r="Q117" s="1">
        <f t="shared" si="45"/>
        <v>1</v>
      </c>
      <c r="R117" s="1">
        <f t="shared" si="45"/>
        <v>1</v>
      </c>
      <c r="S117" s="1">
        <f t="shared" si="45"/>
        <v>1</v>
      </c>
      <c r="T117" s="1">
        <f t="shared" si="45"/>
        <v>1</v>
      </c>
      <c r="U117" s="1">
        <f t="shared" si="45"/>
        <v>0</v>
      </c>
      <c r="V117" s="1">
        <f t="shared" si="45"/>
        <v>0</v>
      </c>
      <c r="X117" s="1">
        <f t="shared" si="46"/>
        <v>0</v>
      </c>
      <c r="Y117" s="1">
        <f t="shared" si="46"/>
        <v>0</v>
      </c>
      <c r="Z117" s="1">
        <f t="shared" si="46"/>
        <v>0</v>
      </c>
      <c r="AA117" s="1">
        <f t="shared" si="46"/>
        <v>0</v>
      </c>
      <c r="AB117" s="1">
        <f t="shared" si="46"/>
        <v>0</v>
      </c>
      <c r="AC117" s="1">
        <f t="shared" si="46"/>
        <v>1</v>
      </c>
      <c r="AD117" s="1">
        <f t="shared" si="46"/>
        <v>0</v>
      </c>
      <c r="AE117" s="1">
        <f t="shared" si="46"/>
        <v>0</v>
      </c>
      <c r="AG117" s="1">
        <f t="shared" si="47"/>
        <v>0</v>
      </c>
      <c r="AH117" s="1">
        <f t="shared" si="47"/>
        <v>0</v>
      </c>
      <c r="AI117" s="1">
        <f t="shared" si="47"/>
        <v>0</v>
      </c>
      <c r="AJ117" s="1">
        <f t="shared" si="47"/>
        <v>0</v>
      </c>
      <c r="AK117" s="1">
        <f t="shared" si="47"/>
        <v>1</v>
      </c>
      <c r="AL117" s="1">
        <f t="shared" si="47"/>
        <v>1</v>
      </c>
      <c r="AM117" s="1">
        <f t="shared" si="47"/>
        <v>1</v>
      </c>
      <c r="AN117" s="1">
        <f t="shared" si="47"/>
        <v>0</v>
      </c>
    </row>
    <row r="119" spans="2:40">
      <c r="D119" s="50" t="s">
        <v>124</v>
      </c>
      <c r="E119" s="50"/>
    </row>
    <row r="121" spans="2:40">
      <c r="B121" s="51" t="s">
        <v>25</v>
      </c>
      <c r="C121" s="32" t="s">
        <v>1</v>
      </c>
      <c r="D121" s="32" t="s">
        <v>2</v>
      </c>
      <c r="E121" s="32" t="s">
        <v>3</v>
      </c>
      <c r="F121" s="32" t="s">
        <v>4</v>
      </c>
      <c r="G121" s="32" t="s">
        <v>5</v>
      </c>
      <c r="H121" s="32" t="s">
        <v>6</v>
      </c>
      <c r="I121" s="32" t="s">
        <v>7</v>
      </c>
      <c r="J121" s="32" t="s">
        <v>8</v>
      </c>
      <c r="O121" s="51" t="s">
        <v>125</v>
      </c>
      <c r="X121" s="51" t="s">
        <v>126</v>
      </c>
    </row>
    <row r="122" spans="2:40">
      <c r="B122" s="32" t="s">
        <v>1</v>
      </c>
      <c r="C122" s="2">
        <v>1</v>
      </c>
      <c r="D122" s="2">
        <v>1</v>
      </c>
      <c r="E122" s="2">
        <v>1</v>
      </c>
      <c r="F122" s="2">
        <v>1</v>
      </c>
      <c r="G122" s="4">
        <v>0</v>
      </c>
      <c r="H122" s="4">
        <v>1</v>
      </c>
      <c r="I122" s="4">
        <v>0</v>
      </c>
      <c r="J122" s="4">
        <v>0</v>
      </c>
      <c r="L122" s="52" t="s">
        <v>127</v>
      </c>
      <c r="M122" s="40">
        <f>SUM(O122:V129)</f>
        <v>42</v>
      </c>
      <c r="O122" s="1">
        <f t="shared" ref="O122:V129" si="48">IF(C122=C134,0,1)</f>
        <v>0</v>
      </c>
      <c r="P122" s="1">
        <f t="shared" si="48"/>
        <v>1</v>
      </c>
      <c r="Q122" s="1">
        <f t="shared" si="48"/>
        <v>1</v>
      </c>
      <c r="R122" s="1">
        <f t="shared" si="48"/>
        <v>1</v>
      </c>
      <c r="S122" s="1">
        <f t="shared" si="48"/>
        <v>1</v>
      </c>
      <c r="T122" s="1">
        <f t="shared" si="48"/>
        <v>0</v>
      </c>
      <c r="U122" s="1">
        <f t="shared" si="48"/>
        <v>1</v>
      </c>
      <c r="V122" s="1">
        <f t="shared" si="48"/>
        <v>1</v>
      </c>
      <c r="X122" s="1">
        <f t="shared" ref="X122:AE129" si="49">IF(C122=C146,0,1)</f>
        <v>0</v>
      </c>
      <c r="Y122" s="1">
        <f t="shared" si="49"/>
        <v>0</v>
      </c>
      <c r="Z122" s="1">
        <f t="shared" si="49"/>
        <v>0</v>
      </c>
      <c r="AA122" s="1">
        <f t="shared" si="49"/>
        <v>0</v>
      </c>
      <c r="AB122" s="1">
        <f t="shared" si="49"/>
        <v>1</v>
      </c>
      <c r="AC122" s="1">
        <f t="shared" si="49"/>
        <v>0</v>
      </c>
      <c r="AD122" s="1">
        <f t="shared" si="49"/>
        <v>1</v>
      </c>
      <c r="AE122" s="1">
        <f t="shared" si="49"/>
        <v>1</v>
      </c>
    </row>
    <row r="123" spans="2:40">
      <c r="B123" s="32" t="s">
        <v>2</v>
      </c>
      <c r="C123" s="2">
        <v>0</v>
      </c>
      <c r="D123" s="2">
        <v>1</v>
      </c>
      <c r="E123" s="2">
        <v>1</v>
      </c>
      <c r="F123" s="2">
        <v>1</v>
      </c>
      <c r="G123" s="4">
        <v>0</v>
      </c>
      <c r="H123" s="4">
        <v>0</v>
      </c>
      <c r="I123" s="4">
        <v>0</v>
      </c>
      <c r="J123" s="4">
        <v>0</v>
      </c>
      <c r="L123" s="54" t="s">
        <v>128</v>
      </c>
      <c r="M123" s="28">
        <f>SUM(X122:AE129)</f>
        <v>28</v>
      </c>
      <c r="O123" s="1">
        <f t="shared" si="48"/>
        <v>1</v>
      </c>
      <c r="P123" s="1">
        <f t="shared" si="48"/>
        <v>0</v>
      </c>
      <c r="Q123" s="1">
        <f t="shared" si="48"/>
        <v>0</v>
      </c>
      <c r="R123" s="1">
        <f t="shared" si="48"/>
        <v>1</v>
      </c>
      <c r="S123" s="1">
        <f t="shared" si="48"/>
        <v>1</v>
      </c>
      <c r="T123" s="1">
        <f t="shared" si="48"/>
        <v>1</v>
      </c>
      <c r="U123" s="1">
        <f t="shared" si="48"/>
        <v>1</v>
      </c>
      <c r="V123" s="1">
        <f t="shared" si="48"/>
        <v>1</v>
      </c>
      <c r="X123" s="1">
        <f t="shared" si="49"/>
        <v>0</v>
      </c>
      <c r="Y123" s="1">
        <f t="shared" si="49"/>
        <v>0</v>
      </c>
      <c r="Z123" s="1">
        <f t="shared" si="49"/>
        <v>1</v>
      </c>
      <c r="AA123" s="1">
        <f t="shared" si="49"/>
        <v>1</v>
      </c>
      <c r="AB123" s="1">
        <f t="shared" si="49"/>
        <v>0</v>
      </c>
      <c r="AC123" s="1">
        <f t="shared" si="49"/>
        <v>1</v>
      </c>
      <c r="AD123" s="1">
        <f t="shared" si="49"/>
        <v>0</v>
      </c>
      <c r="AE123" s="1">
        <f t="shared" si="49"/>
        <v>1</v>
      </c>
    </row>
    <row r="124" spans="2:40">
      <c r="B124" s="32" t="s">
        <v>3</v>
      </c>
      <c r="C124" s="2">
        <v>0</v>
      </c>
      <c r="D124" s="2">
        <v>0</v>
      </c>
      <c r="E124" s="2">
        <v>1</v>
      </c>
      <c r="F124" s="2">
        <v>1</v>
      </c>
      <c r="G124" s="4">
        <v>0</v>
      </c>
      <c r="H124" s="4">
        <v>0</v>
      </c>
      <c r="I124" s="4">
        <v>0</v>
      </c>
      <c r="J124" s="4">
        <v>0</v>
      </c>
      <c r="O124" s="1">
        <f t="shared" si="48"/>
        <v>1</v>
      </c>
      <c r="P124" s="1">
        <f t="shared" si="48"/>
        <v>0</v>
      </c>
      <c r="Q124" s="1">
        <f t="shared" si="48"/>
        <v>0</v>
      </c>
      <c r="R124" s="1">
        <f t="shared" si="48"/>
        <v>1</v>
      </c>
      <c r="S124" s="1">
        <f t="shared" si="48"/>
        <v>1</v>
      </c>
      <c r="T124" s="1">
        <f t="shared" si="48"/>
        <v>1</v>
      </c>
      <c r="U124" s="1">
        <f t="shared" si="48"/>
        <v>1</v>
      </c>
      <c r="V124" s="1">
        <f t="shared" si="48"/>
        <v>1</v>
      </c>
      <c r="X124" s="1">
        <f t="shared" si="49"/>
        <v>0</v>
      </c>
      <c r="Y124" s="1">
        <f t="shared" si="49"/>
        <v>1</v>
      </c>
      <c r="Z124" s="1">
        <f t="shared" si="49"/>
        <v>0</v>
      </c>
      <c r="AA124" s="1">
        <f t="shared" si="49"/>
        <v>1</v>
      </c>
      <c r="AB124" s="1">
        <f t="shared" si="49"/>
        <v>0</v>
      </c>
      <c r="AC124" s="1">
        <f t="shared" si="49"/>
        <v>1</v>
      </c>
      <c r="AD124" s="1">
        <f t="shared" si="49"/>
        <v>0</v>
      </c>
      <c r="AE124" s="1">
        <f t="shared" si="49"/>
        <v>1</v>
      </c>
    </row>
    <row r="125" spans="2:40">
      <c r="B125" s="32" t="s">
        <v>4</v>
      </c>
      <c r="C125" s="2">
        <v>0</v>
      </c>
      <c r="D125" s="2">
        <v>0</v>
      </c>
      <c r="E125" s="2">
        <v>0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O125" s="1">
        <f t="shared" si="48"/>
        <v>1</v>
      </c>
      <c r="P125" s="1">
        <f t="shared" si="48"/>
        <v>1</v>
      </c>
      <c r="Q125" s="1">
        <f t="shared" si="48"/>
        <v>1</v>
      </c>
      <c r="R125" s="1">
        <f t="shared" si="48"/>
        <v>0</v>
      </c>
      <c r="S125" s="1">
        <f t="shared" si="48"/>
        <v>1</v>
      </c>
      <c r="T125" s="1">
        <f t="shared" si="48"/>
        <v>1</v>
      </c>
      <c r="U125" s="1">
        <f t="shared" si="48"/>
        <v>1</v>
      </c>
      <c r="V125" s="1">
        <f t="shared" si="48"/>
        <v>1</v>
      </c>
      <c r="X125" s="1">
        <f t="shared" si="49"/>
        <v>0</v>
      </c>
      <c r="Y125" s="1">
        <f t="shared" si="49"/>
        <v>1</v>
      </c>
      <c r="Z125" s="1">
        <f t="shared" si="49"/>
        <v>1</v>
      </c>
      <c r="AA125" s="1">
        <f t="shared" si="49"/>
        <v>0</v>
      </c>
      <c r="AB125" s="1">
        <f t="shared" si="49"/>
        <v>0</v>
      </c>
      <c r="AC125" s="1">
        <f t="shared" si="49"/>
        <v>1</v>
      </c>
      <c r="AD125" s="1">
        <f t="shared" si="49"/>
        <v>0</v>
      </c>
      <c r="AE125" s="1">
        <f t="shared" si="49"/>
        <v>1</v>
      </c>
    </row>
    <row r="126" spans="2:40">
      <c r="B126" s="32" t="s">
        <v>5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O126" s="1">
        <f t="shared" si="48"/>
        <v>1</v>
      </c>
      <c r="P126" s="1">
        <f t="shared" si="48"/>
        <v>1</v>
      </c>
      <c r="Q126" s="1">
        <f t="shared" si="48"/>
        <v>1</v>
      </c>
      <c r="R126" s="1">
        <f t="shared" si="48"/>
        <v>1</v>
      </c>
      <c r="S126" s="1">
        <f t="shared" si="48"/>
        <v>0</v>
      </c>
      <c r="T126" s="1">
        <f t="shared" si="48"/>
        <v>0</v>
      </c>
      <c r="U126" s="1">
        <f t="shared" si="48"/>
        <v>0</v>
      </c>
      <c r="V126" s="1">
        <f t="shared" si="48"/>
        <v>1</v>
      </c>
      <c r="X126" s="1">
        <f t="shared" si="49"/>
        <v>1</v>
      </c>
      <c r="Y126" s="1">
        <f t="shared" si="49"/>
        <v>0</v>
      </c>
      <c r="Z126" s="1">
        <f t="shared" si="49"/>
        <v>0</v>
      </c>
      <c r="AA126" s="1">
        <f t="shared" si="49"/>
        <v>0</v>
      </c>
      <c r="AB126" s="1">
        <f t="shared" si="49"/>
        <v>0</v>
      </c>
      <c r="AC126" s="1">
        <f t="shared" si="49"/>
        <v>0</v>
      </c>
      <c r="AD126" s="1">
        <f t="shared" si="49"/>
        <v>1</v>
      </c>
      <c r="AE126" s="1">
        <f t="shared" si="49"/>
        <v>0</v>
      </c>
    </row>
    <row r="127" spans="2:40">
      <c r="B127" s="32" t="s">
        <v>6</v>
      </c>
      <c r="C127" s="4">
        <v>0</v>
      </c>
      <c r="D127" s="4">
        <v>1</v>
      </c>
      <c r="E127" s="4">
        <v>1</v>
      </c>
      <c r="F127" s="4">
        <v>1</v>
      </c>
      <c r="G127" s="4">
        <v>0</v>
      </c>
      <c r="H127" s="4">
        <v>1</v>
      </c>
      <c r="I127" s="4">
        <v>0</v>
      </c>
      <c r="J127" s="4">
        <v>0</v>
      </c>
      <c r="O127" s="1">
        <f t="shared" si="48"/>
        <v>0</v>
      </c>
      <c r="P127" s="1">
        <f t="shared" si="48"/>
        <v>1</v>
      </c>
      <c r="Q127" s="1">
        <f t="shared" si="48"/>
        <v>1</v>
      </c>
      <c r="R127" s="1">
        <f t="shared" si="48"/>
        <v>1</v>
      </c>
      <c r="S127" s="1">
        <f t="shared" si="48"/>
        <v>0</v>
      </c>
      <c r="T127" s="1">
        <f t="shared" si="48"/>
        <v>0</v>
      </c>
      <c r="U127" s="1">
        <f t="shared" si="48"/>
        <v>0</v>
      </c>
      <c r="V127" s="1">
        <f t="shared" si="48"/>
        <v>0</v>
      </c>
      <c r="X127" s="1">
        <f t="shared" si="49"/>
        <v>0</v>
      </c>
      <c r="Y127" s="1">
        <f t="shared" si="49"/>
        <v>1</v>
      </c>
      <c r="Z127" s="1">
        <f t="shared" si="49"/>
        <v>1</v>
      </c>
      <c r="AA127" s="1">
        <f t="shared" si="49"/>
        <v>1</v>
      </c>
      <c r="AB127" s="1">
        <f t="shared" si="49"/>
        <v>0</v>
      </c>
      <c r="AC127" s="1">
        <f t="shared" si="49"/>
        <v>0</v>
      </c>
      <c r="AD127" s="1">
        <f t="shared" si="49"/>
        <v>0</v>
      </c>
      <c r="AE127" s="1">
        <f t="shared" si="49"/>
        <v>0</v>
      </c>
    </row>
    <row r="128" spans="2:40">
      <c r="B128" s="32" t="s">
        <v>7</v>
      </c>
      <c r="C128" s="4">
        <v>1</v>
      </c>
      <c r="D128" s="4">
        <v>1</v>
      </c>
      <c r="E128" s="4">
        <v>1</v>
      </c>
      <c r="F128" s="4">
        <v>1</v>
      </c>
      <c r="G128" s="4">
        <v>0</v>
      </c>
      <c r="H128" s="4">
        <v>1</v>
      </c>
      <c r="I128" s="4">
        <v>1</v>
      </c>
      <c r="J128" s="4">
        <v>0</v>
      </c>
      <c r="O128" s="1">
        <f t="shared" si="48"/>
        <v>1</v>
      </c>
      <c r="P128" s="1">
        <f t="shared" si="48"/>
        <v>1</v>
      </c>
      <c r="Q128" s="1">
        <f t="shared" si="48"/>
        <v>1</v>
      </c>
      <c r="R128" s="1">
        <f t="shared" si="48"/>
        <v>1</v>
      </c>
      <c r="S128" s="1">
        <f t="shared" si="48"/>
        <v>0</v>
      </c>
      <c r="T128" s="1">
        <f t="shared" si="48"/>
        <v>0</v>
      </c>
      <c r="U128" s="1">
        <f t="shared" si="48"/>
        <v>0</v>
      </c>
      <c r="V128" s="1">
        <f t="shared" si="48"/>
        <v>0</v>
      </c>
      <c r="X128" s="1">
        <f t="shared" si="49"/>
        <v>1</v>
      </c>
      <c r="Y128" s="1">
        <f t="shared" si="49"/>
        <v>0</v>
      </c>
      <c r="Z128" s="1">
        <f t="shared" si="49"/>
        <v>0</v>
      </c>
      <c r="AA128" s="1">
        <f t="shared" si="49"/>
        <v>0</v>
      </c>
      <c r="AB128" s="1">
        <f t="shared" si="49"/>
        <v>1</v>
      </c>
      <c r="AC128" s="1">
        <f t="shared" si="49"/>
        <v>0</v>
      </c>
      <c r="AD128" s="1">
        <f t="shared" si="49"/>
        <v>0</v>
      </c>
      <c r="AE128" s="1">
        <f t="shared" si="49"/>
        <v>1</v>
      </c>
    </row>
    <row r="129" spans="2:31">
      <c r="B129" s="32" t="s">
        <v>8</v>
      </c>
      <c r="C129" s="4">
        <v>1</v>
      </c>
      <c r="D129" s="4">
        <v>1</v>
      </c>
      <c r="E129" s="4">
        <v>1</v>
      </c>
      <c r="F129" s="4">
        <v>1</v>
      </c>
      <c r="G129" s="4">
        <v>0</v>
      </c>
      <c r="H129" s="4">
        <v>1</v>
      </c>
      <c r="I129" s="4">
        <v>1</v>
      </c>
      <c r="J129" s="4">
        <v>1</v>
      </c>
      <c r="O129" s="1">
        <f t="shared" si="48"/>
        <v>1</v>
      </c>
      <c r="P129" s="1">
        <f t="shared" si="48"/>
        <v>1</v>
      </c>
      <c r="Q129" s="1">
        <f t="shared" si="48"/>
        <v>1</v>
      </c>
      <c r="R129" s="1">
        <f t="shared" si="48"/>
        <v>1</v>
      </c>
      <c r="S129" s="1">
        <f t="shared" si="48"/>
        <v>1</v>
      </c>
      <c r="T129" s="1">
        <f t="shared" si="48"/>
        <v>0</v>
      </c>
      <c r="U129" s="1">
        <f t="shared" si="48"/>
        <v>0</v>
      </c>
      <c r="V129" s="1">
        <f t="shared" si="48"/>
        <v>0</v>
      </c>
      <c r="X129" s="1">
        <f t="shared" si="49"/>
        <v>1</v>
      </c>
      <c r="Y129" s="1">
        <f t="shared" si="49"/>
        <v>1</v>
      </c>
      <c r="Z129" s="1">
        <f t="shared" si="49"/>
        <v>1</v>
      </c>
      <c r="AA129" s="1">
        <f t="shared" si="49"/>
        <v>1</v>
      </c>
      <c r="AB129" s="1">
        <f t="shared" si="49"/>
        <v>0</v>
      </c>
      <c r="AC129" s="1">
        <f t="shared" si="49"/>
        <v>0</v>
      </c>
      <c r="AD129" s="1">
        <f t="shared" si="49"/>
        <v>1</v>
      </c>
      <c r="AE129" s="1">
        <f t="shared" si="49"/>
        <v>0</v>
      </c>
    </row>
    <row r="131" spans="2:31">
      <c r="D131" s="50" t="s">
        <v>26</v>
      </c>
      <c r="E131" s="50"/>
    </row>
    <row r="133" spans="2:31">
      <c r="B133" s="51" t="s">
        <v>27</v>
      </c>
      <c r="C133" s="32" t="s">
        <v>1</v>
      </c>
      <c r="D133" s="32" t="s">
        <v>2</v>
      </c>
      <c r="E133" s="32" t="s">
        <v>3</v>
      </c>
      <c r="F133" s="32" t="s">
        <v>4</v>
      </c>
      <c r="G133" s="32" t="s">
        <v>5</v>
      </c>
      <c r="H133" s="32" t="s">
        <v>6</v>
      </c>
      <c r="I133" s="32" t="s">
        <v>7</v>
      </c>
      <c r="J133" s="32" t="s">
        <v>8</v>
      </c>
      <c r="O133" s="51" t="s">
        <v>129</v>
      </c>
    </row>
    <row r="134" spans="2:31">
      <c r="B134" s="32" t="s">
        <v>1</v>
      </c>
      <c r="C134" s="2">
        <v>1</v>
      </c>
      <c r="D134" s="2">
        <v>0</v>
      </c>
      <c r="E134" s="2">
        <v>0</v>
      </c>
      <c r="F134" s="4">
        <v>0</v>
      </c>
      <c r="G134" s="2">
        <v>1</v>
      </c>
      <c r="H134" s="2">
        <v>1</v>
      </c>
      <c r="I134" s="2">
        <v>1</v>
      </c>
      <c r="J134" s="4">
        <v>1</v>
      </c>
      <c r="L134" s="55" t="s">
        <v>130</v>
      </c>
      <c r="M134" s="56">
        <f>SUM(O134:V141)</f>
        <v>26</v>
      </c>
      <c r="O134" s="1">
        <f t="shared" ref="O134:V141" si="50">IF(C134=C146,0,1)</f>
        <v>0</v>
      </c>
      <c r="P134" s="1">
        <f t="shared" si="50"/>
        <v>1</v>
      </c>
      <c r="Q134" s="1">
        <f t="shared" si="50"/>
        <v>1</v>
      </c>
      <c r="R134" s="1">
        <f t="shared" si="50"/>
        <v>1</v>
      </c>
      <c r="S134" s="1">
        <f t="shared" si="50"/>
        <v>0</v>
      </c>
      <c r="T134" s="1">
        <f t="shared" si="50"/>
        <v>0</v>
      </c>
      <c r="U134" s="1">
        <f t="shared" si="50"/>
        <v>0</v>
      </c>
      <c r="V134" s="1">
        <f t="shared" si="50"/>
        <v>0</v>
      </c>
    </row>
    <row r="135" spans="2:31">
      <c r="B135" s="32" t="s">
        <v>2</v>
      </c>
      <c r="C135" s="2">
        <v>1</v>
      </c>
      <c r="D135" s="2">
        <v>1</v>
      </c>
      <c r="E135" s="2">
        <v>1</v>
      </c>
      <c r="F135" s="4">
        <v>0</v>
      </c>
      <c r="G135" s="2">
        <v>1</v>
      </c>
      <c r="H135" s="2">
        <v>1</v>
      </c>
      <c r="I135" s="2">
        <v>1</v>
      </c>
      <c r="J135" s="4">
        <v>1</v>
      </c>
      <c r="O135" s="1">
        <f t="shared" si="50"/>
        <v>1</v>
      </c>
      <c r="P135" s="1">
        <f t="shared" si="50"/>
        <v>0</v>
      </c>
      <c r="Q135" s="1">
        <f t="shared" si="50"/>
        <v>1</v>
      </c>
      <c r="R135" s="1">
        <f t="shared" si="50"/>
        <v>0</v>
      </c>
      <c r="S135" s="1">
        <f t="shared" si="50"/>
        <v>1</v>
      </c>
      <c r="T135" s="1">
        <f t="shared" si="50"/>
        <v>0</v>
      </c>
      <c r="U135" s="1">
        <f t="shared" si="50"/>
        <v>1</v>
      </c>
      <c r="V135" s="1">
        <f t="shared" si="50"/>
        <v>0</v>
      </c>
    </row>
    <row r="136" spans="2:31">
      <c r="B136" s="32" t="s">
        <v>3</v>
      </c>
      <c r="C136" s="2">
        <v>1</v>
      </c>
      <c r="D136" s="2">
        <v>0</v>
      </c>
      <c r="E136" s="2">
        <v>1</v>
      </c>
      <c r="F136" s="4">
        <v>0</v>
      </c>
      <c r="G136" s="2">
        <v>1</v>
      </c>
      <c r="H136" s="2">
        <v>1</v>
      </c>
      <c r="I136" s="2">
        <v>1</v>
      </c>
      <c r="J136" s="4">
        <v>1</v>
      </c>
      <c r="O136" s="1">
        <f t="shared" si="50"/>
        <v>1</v>
      </c>
      <c r="P136" s="1">
        <f t="shared" si="50"/>
        <v>1</v>
      </c>
      <c r="Q136" s="1">
        <f t="shared" si="50"/>
        <v>0</v>
      </c>
      <c r="R136" s="1">
        <f t="shared" si="50"/>
        <v>0</v>
      </c>
      <c r="S136" s="1">
        <f t="shared" si="50"/>
        <v>1</v>
      </c>
      <c r="T136" s="1">
        <f t="shared" si="50"/>
        <v>0</v>
      </c>
      <c r="U136" s="1">
        <f t="shared" si="50"/>
        <v>1</v>
      </c>
      <c r="V136" s="1">
        <f t="shared" si="50"/>
        <v>0</v>
      </c>
    </row>
    <row r="137" spans="2:31">
      <c r="B137" s="32" t="s">
        <v>4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O137" s="1">
        <f t="shared" si="50"/>
        <v>1</v>
      </c>
      <c r="P137" s="1">
        <f t="shared" si="50"/>
        <v>0</v>
      </c>
      <c r="Q137" s="1">
        <f t="shared" si="50"/>
        <v>0</v>
      </c>
      <c r="R137" s="1">
        <f t="shared" si="50"/>
        <v>0</v>
      </c>
      <c r="S137" s="1">
        <f t="shared" si="50"/>
        <v>1</v>
      </c>
      <c r="T137" s="1">
        <f t="shared" si="50"/>
        <v>0</v>
      </c>
      <c r="U137" s="1">
        <f t="shared" si="50"/>
        <v>1</v>
      </c>
      <c r="V137" s="1">
        <f t="shared" si="50"/>
        <v>0</v>
      </c>
    </row>
    <row r="138" spans="2:31">
      <c r="B138" s="32" t="s">
        <v>5</v>
      </c>
      <c r="C138" s="2">
        <v>0</v>
      </c>
      <c r="D138" s="2">
        <v>0</v>
      </c>
      <c r="E138" s="2">
        <v>0</v>
      </c>
      <c r="F138" s="4">
        <v>0</v>
      </c>
      <c r="G138" s="4">
        <v>1</v>
      </c>
      <c r="H138" s="4">
        <v>1</v>
      </c>
      <c r="I138" s="4">
        <v>1</v>
      </c>
      <c r="J138" s="4">
        <v>0</v>
      </c>
      <c r="O138" s="1">
        <f t="shared" si="50"/>
        <v>0</v>
      </c>
      <c r="P138" s="1">
        <f t="shared" si="50"/>
        <v>1</v>
      </c>
      <c r="Q138" s="1">
        <f t="shared" si="50"/>
        <v>1</v>
      </c>
      <c r="R138" s="1">
        <f t="shared" si="50"/>
        <v>1</v>
      </c>
      <c r="S138" s="1">
        <f t="shared" si="50"/>
        <v>0</v>
      </c>
      <c r="T138" s="1">
        <f t="shared" si="50"/>
        <v>0</v>
      </c>
      <c r="U138" s="1">
        <f t="shared" si="50"/>
        <v>1</v>
      </c>
      <c r="V138" s="1">
        <f t="shared" si="50"/>
        <v>1</v>
      </c>
    </row>
    <row r="139" spans="2:31">
      <c r="B139" s="32" t="s">
        <v>6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</v>
      </c>
      <c r="I139" s="4">
        <v>0</v>
      </c>
      <c r="J139" s="4">
        <v>0</v>
      </c>
      <c r="O139" s="1">
        <f t="shared" si="50"/>
        <v>0</v>
      </c>
      <c r="P139" s="1">
        <f t="shared" si="50"/>
        <v>0</v>
      </c>
      <c r="Q139" s="1">
        <f t="shared" si="50"/>
        <v>0</v>
      </c>
      <c r="R139" s="1">
        <f t="shared" si="50"/>
        <v>0</v>
      </c>
      <c r="S139" s="1">
        <f t="shared" si="50"/>
        <v>0</v>
      </c>
      <c r="T139" s="1">
        <f t="shared" si="50"/>
        <v>0</v>
      </c>
      <c r="U139" s="1">
        <f t="shared" si="50"/>
        <v>0</v>
      </c>
      <c r="V139" s="1">
        <f t="shared" si="50"/>
        <v>0</v>
      </c>
    </row>
    <row r="140" spans="2:31">
      <c r="B140" s="32" t="s">
        <v>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O140" s="1">
        <f t="shared" si="50"/>
        <v>0</v>
      </c>
      <c r="P140" s="1">
        <f t="shared" si="50"/>
        <v>1</v>
      </c>
      <c r="Q140" s="1">
        <f t="shared" si="50"/>
        <v>1</v>
      </c>
      <c r="R140" s="1">
        <f t="shared" si="50"/>
        <v>1</v>
      </c>
      <c r="S140" s="1">
        <f t="shared" si="50"/>
        <v>1</v>
      </c>
      <c r="T140" s="1">
        <f t="shared" si="50"/>
        <v>0</v>
      </c>
      <c r="U140" s="1">
        <f t="shared" si="50"/>
        <v>0</v>
      </c>
      <c r="V140" s="1">
        <f t="shared" si="50"/>
        <v>1</v>
      </c>
    </row>
    <row r="141" spans="2:31">
      <c r="B141" s="32" t="s">
        <v>8</v>
      </c>
      <c r="C141" s="4">
        <v>0</v>
      </c>
      <c r="D141" s="4">
        <v>0</v>
      </c>
      <c r="E141" s="4">
        <v>0</v>
      </c>
      <c r="F141" s="4">
        <v>0</v>
      </c>
      <c r="G141" s="4">
        <v>1</v>
      </c>
      <c r="H141" s="4">
        <v>1</v>
      </c>
      <c r="I141" s="4">
        <v>1</v>
      </c>
      <c r="J141" s="4">
        <v>1</v>
      </c>
      <c r="O141" s="1">
        <f t="shared" si="50"/>
        <v>0</v>
      </c>
      <c r="P141" s="1">
        <f t="shared" si="50"/>
        <v>0</v>
      </c>
      <c r="Q141" s="1">
        <f t="shared" si="50"/>
        <v>0</v>
      </c>
      <c r="R141" s="1">
        <f t="shared" si="50"/>
        <v>0</v>
      </c>
      <c r="S141" s="1">
        <f t="shared" si="50"/>
        <v>1</v>
      </c>
      <c r="T141" s="1">
        <f t="shared" si="50"/>
        <v>0</v>
      </c>
      <c r="U141" s="1">
        <f t="shared" si="50"/>
        <v>1</v>
      </c>
      <c r="V141" s="1">
        <f t="shared" si="50"/>
        <v>0</v>
      </c>
    </row>
    <row r="143" spans="2:31">
      <c r="D143" s="50" t="s">
        <v>28</v>
      </c>
      <c r="E143" s="50"/>
    </row>
    <row r="145" spans="2:15">
      <c r="B145" s="51" t="s">
        <v>29</v>
      </c>
      <c r="C145" s="32" t="s">
        <v>1</v>
      </c>
      <c r="D145" s="32" t="s">
        <v>2</v>
      </c>
      <c r="E145" s="32" t="s">
        <v>3</v>
      </c>
      <c r="F145" s="32" t="s">
        <v>4</v>
      </c>
      <c r="G145" s="32" t="s">
        <v>5</v>
      </c>
      <c r="H145" s="32" t="s">
        <v>6</v>
      </c>
      <c r="I145" s="32" t="s">
        <v>7</v>
      </c>
      <c r="J145" s="32" t="s">
        <v>8</v>
      </c>
      <c r="L145" s="57" t="s">
        <v>131</v>
      </c>
      <c r="M145" s="57">
        <f>SUM(M37:M45)</f>
        <v>199</v>
      </c>
    </row>
    <row r="146" spans="2:15">
      <c r="B146" s="32" t="s">
        <v>1</v>
      </c>
      <c r="C146" s="2">
        <v>1</v>
      </c>
      <c r="D146" s="2">
        <v>1</v>
      </c>
      <c r="E146" s="2">
        <v>1</v>
      </c>
      <c r="F146" s="2">
        <v>1</v>
      </c>
      <c r="G146" s="4">
        <v>1</v>
      </c>
      <c r="H146" s="2">
        <v>1</v>
      </c>
      <c r="I146" s="4">
        <v>1</v>
      </c>
      <c r="J146" s="2">
        <v>1</v>
      </c>
      <c r="L146" s="57" t="s">
        <v>132</v>
      </c>
      <c r="M146" s="49">
        <f>SUM(M49:M56)+M37</f>
        <v>197</v>
      </c>
    </row>
    <row r="147" spans="2:15">
      <c r="B147" s="32" t="s">
        <v>2</v>
      </c>
      <c r="C147" s="2">
        <v>0</v>
      </c>
      <c r="D147" s="2">
        <v>1</v>
      </c>
      <c r="E147" s="2">
        <v>0</v>
      </c>
      <c r="F147" s="4">
        <v>0</v>
      </c>
      <c r="G147" s="4">
        <v>0</v>
      </c>
      <c r="H147" s="2">
        <v>1</v>
      </c>
      <c r="I147" s="4">
        <v>0</v>
      </c>
      <c r="J147" s="2">
        <v>1</v>
      </c>
      <c r="L147" s="57" t="s">
        <v>133</v>
      </c>
      <c r="M147" s="57">
        <f>SUM(M63:M69)+M49+M38</f>
        <v>237</v>
      </c>
    </row>
    <row r="148" spans="2:15">
      <c r="B148" s="32" t="s">
        <v>3</v>
      </c>
      <c r="C148" s="2">
        <v>0</v>
      </c>
      <c r="D148" s="2">
        <v>1</v>
      </c>
      <c r="E148" s="2">
        <v>1</v>
      </c>
      <c r="F148" s="4">
        <v>0</v>
      </c>
      <c r="G148" s="4">
        <v>0</v>
      </c>
      <c r="H148" s="2">
        <v>1</v>
      </c>
      <c r="I148" s="4">
        <v>0</v>
      </c>
      <c r="J148" s="2">
        <v>1</v>
      </c>
      <c r="L148" s="58" t="s">
        <v>134</v>
      </c>
      <c r="M148" s="58">
        <f>SUM(M75:M80)+M63+M50+M39</f>
        <v>211</v>
      </c>
    </row>
    <row r="149" spans="2:15">
      <c r="B149" s="32" t="s">
        <v>4</v>
      </c>
      <c r="C149" s="4">
        <v>0</v>
      </c>
      <c r="D149" s="4">
        <v>1</v>
      </c>
      <c r="E149" s="4">
        <v>1</v>
      </c>
      <c r="F149" s="4">
        <v>1</v>
      </c>
      <c r="G149" s="4">
        <v>0</v>
      </c>
      <c r="H149" s="4">
        <v>1</v>
      </c>
      <c r="I149" s="4">
        <v>0</v>
      </c>
      <c r="J149" s="4">
        <v>1</v>
      </c>
      <c r="L149" s="57" t="s">
        <v>135</v>
      </c>
      <c r="M149" s="57">
        <f>SUM(M86:M90)+M75+M64+M51+M40</f>
        <v>275</v>
      </c>
    </row>
    <row r="150" spans="2:15">
      <c r="B150" s="32" t="s">
        <v>5</v>
      </c>
      <c r="C150" s="4">
        <v>0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0</v>
      </c>
      <c r="J150" s="4">
        <v>1</v>
      </c>
      <c r="L150" s="49" t="s">
        <v>136</v>
      </c>
      <c r="M150" s="49">
        <f>SUM(M98:M101)+M86+M76+M65+M52+M41</f>
        <v>231</v>
      </c>
    </row>
    <row r="151" spans="2:15">
      <c r="B151" s="32" t="s">
        <v>6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1</v>
      </c>
      <c r="I151" s="4">
        <v>0</v>
      </c>
      <c r="J151" s="4">
        <v>0</v>
      </c>
      <c r="L151" s="57" t="s">
        <v>137</v>
      </c>
      <c r="M151" s="57">
        <f>SUM(M110:M112)+M98+M87+M77+M66+M53+M42</f>
        <v>209</v>
      </c>
    </row>
    <row r="152" spans="2:15">
      <c r="B152" s="32" t="s">
        <v>7</v>
      </c>
      <c r="C152" s="4">
        <v>0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L152" s="57" t="s">
        <v>138</v>
      </c>
      <c r="M152" s="57">
        <f>SUM(M122:M123)+M110+M99+M88+M78+M67+M54+M43</f>
        <v>363</v>
      </c>
    </row>
    <row r="153" spans="2:15">
      <c r="B153" s="32" t="s">
        <v>8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</v>
      </c>
      <c r="I153" s="4">
        <v>0</v>
      </c>
      <c r="J153" s="4">
        <v>1</v>
      </c>
      <c r="L153" s="57" t="s">
        <v>139</v>
      </c>
      <c r="M153" s="57">
        <f>M134+M122+M111+M100+M89+M79+M68+M55+M44</f>
        <v>233</v>
      </c>
    </row>
    <row r="154" spans="2:15">
      <c r="L154" s="57" t="s">
        <v>140</v>
      </c>
      <c r="M154" s="57">
        <f>M134+M123+M112+M101+M90+M80+M69+M56+M45</f>
        <v>259</v>
      </c>
    </row>
    <row r="157" spans="2:15">
      <c r="L157" s="52" t="s">
        <v>141</v>
      </c>
      <c r="M157" s="40">
        <f>MIN(M145:M154)</f>
        <v>197</v>
      </c>
    </row>
    <row r="158" spans="2:15">
      <c r="L158" s="54" t="s">
        <v>142</v>
      </c>
      <c r="M158" s="59" t="str">
        <f>INDEX(L145:L154,MATCH(M157,M145:M154,0))</f>
        <v>F(A2)</v>
      </c>
    </row>
    <row r="160" spans="2:15">
      <c r="L160" s="60"/>
      <c r="M160" s="60"/>
      <c r="N160" s="60"/>
      <c r="O160" s="60"/>
    </row>
  </sheetData>
  <mergeCells count="22">
    <mergeCell ref="P3:R5"/>
    <mergeCell ref="D143:E143"/>
    <mergeCell ref="L1:M1"/>
    <mergeCell ref="D83:E83"/>
    <mergeCell ref="D95:E95"/>
    <mergeCell ref="D107:E107"/>
    <mergeCell ref="D119:E119"/>
    <mergeCell ref="D131:E131"/>
    <mergeCell ref="L12:M12"/>
    <mergeCell ref="D35:E35"/>
    <mergeCell ref="L4:M4"/>
    <mergeCell ref="D47:E47"/>
    <mergeCell ref="D59:E59"/>
    <mergeCell ref="D71:E71"/>
    <mergeCell ref="L9:M9"/>
    <mergeCell ref="L10:M10"/>
    <mergeCell ref="L11:M11"/>
    <mergeCell ref="L3:M3"/>
    <mergeCell ref="L5:M5"/>
    <mergeCell ref="L6:M6"/>
    <mergeCell ref="L7:M7"/>
    <mergeCell ref="L8:M8"/>
  </mergeCells>
  <conditionalFormatting sqref="M145:M154">
    <cfRule type="cellIs" dxfId="0" priority="4" operator="equal">
      <formula>$M$157</formula>
    </cfRule>
  </conditionalFormatting>
  <conditionalFormatting sqref="C13:J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{CD5B3814-027F-4383-8BA4-05F523B182FF}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5B3814-027F-4383-8BA4-05F523B18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Windows</dc:creator>
  <cp:keywords/>
  <dc:description/>
  <cp:lastModifiedBy/>
  <cp:revision/>
  <dcterms:created xsi:type="dcterms:W3CDTF">2020-10-22T10:36:08Z</dcterms:created>
  <dcterms:modified xsi:type="dcterms:W3CDTF">2020-12-01T19:47:18Z</dcterms:modified>
  <cp:category/>
  <cp:contentStatus/>
</cp:coreProperties>
</file>