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os\Downloads\"/>
    </mc:Choice>
  </mc:AlternateContent>
  <xr:revisionPtr revIDLastSave="0" documentId="13_ncr:1_{D19A17A1-C4DF-4219-818A-1FFA40084775}" xr6:coauthVersionLast="47" xr6:coauthVersionMax="47" xr10:uidLastSave="{00000000-0000-0000-0000-000000000000}"/>
  <bookViews>
    <workbookView xWindow="-110" yWindow="-110" windowWidth="21820" windowHeight="13900" tabRatio="607" xr2:uid="{00000000-000D-0000-FFFF-FFFF00000000}"/>
  </bookViews>
  <sheets>
    <sheet name="Sum; Sumif; Sumifs" sheetId="63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63" l="1"/>
  <c r="F45" i="63"/>
  <c r="F43" i="63"/>
  <c r="F41" i="63"/>
  <c r="F39" i="63"/>
  <c r="G47" i="63"/>
  <c r="G45" i="63"/>
  <c r="G43" i="63"/>
  <c r="G41" i="63"/>
  <c r="G39" i="63"/>
</calcChain>
</file>

<file path=xl/sharedStrings.xml><?xml version="1.0" encoding="utf-8"?>
<sst xmlns="http://schemas.openxmlformats.org/spreadsheetml/2006/main" count="82" uniqueCount="23">
  <si>
    <t>Material Number</t>
  </si>
  <si>
    <t>Brand</t>
  </si>
  <si>
    <t>Net Sales</t>
  </si>
  <si>
    <t>Crocky</t>
  </si>
  <si>
    <t>11100120</t>
  </si>
  <si>
    <t>11100150</t>
  </si>
  <si>
    <t>11150120</t>
  </si>
  <si>
    <t>11150150</t>
  </si>
  <si>
    <t>11160200</t>
  </si>
  <si>
    <t>Dundy Diet</t>
  </si>
  <si>
    <t>12111120</t>
  </si>
  <si>
    <t>12111150</t>
  </si>
  <si>
    <t>12111180</t>
  </si>
  <si>
    <t>Dundy Max</t>
  </si>
  <si>
    <t>13100120</t>
  </si>
  <si>
    <t>13100150</t>
  </si>
  <si>
    <t>13100180</t>
  </si>
  <si>
    <t>Size</t>
  </si>
  <si>
    <t>250ML</t>
  </si>
  <si>
    <t>500ML</t>
  </si>
  <si>
    <t>750ML</t>
  </si>
  <si>
    <t>1.25L</t>
  </si>
  <si>
    <t>EXERCISE - Sum; Sumif; 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</si>
</sst>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8" fillId="2" borderId="1"/>
    <xf numFmtId="14" fontId="6" fillId="2" borderId="1"/>
    <xf numFmtId="0" fontId="5" fillId="3" borderId="0">
      <alignment horizontal="center"/>
    </xf>
    <xf numFmtId="0" fontId="4" fillId="2" borderId="3"/>
    <xf numFmtId="0" fontId="7" fillId="2" borderId="2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9" fillId="3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164" fontId="3" fillId="4" borderId="0" xfId="0" applyNumberFormat="1" applyFont="1" applyFill="1"/>
    <xf numFmtId="0" fontId="1" fillId="5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164" fontId="1" fillId="5" borderId="0" xfId="0" applyNumberFormat="1" applyFont="1" applyFill="1"/>
  </cellXfs>
  <cellStyles count="6">
    <cellStyle name="Header 1" xfId="1" xr:uid="{00000000-0005-0000-0000-000000000000}"/>
    <cellStyle name="Header 2" xfId="2" xr:uid="{00000000-0005-0000-0000-000001000000}"/>
    <cellStyle name="Highlight" xfId="3" xr:uid="{00000000-0005-0000-0000-000002000000}"/>
    <cellStyle name="Normal" xfId="0" builtinId="0"/>
    <cellStyle name="Subtotal" xfId="4" xr:uid="{00000000-0005-0000-0000-000004000000}"/>
    <cellStyle name="Total Value" xfId="5" xr:uid="{00000000-0005-0000-0000-000005000000}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57151</xdr:rowOff>
    </xdr:from>
    <xdr:to>
      <xdr:col>3</xdr:col>
      <xdr:colOff>895350</xdr:colOff>
      <xdr:row>39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3350" y="5743576"/>
          <a:ext cx="3000375" cy="24764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Calculate the total amount of Net Sales.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39</xdr:row>
      <xdr:rowOff>38101</xdr:rowOff>
    </xdr:from>
    <xdr:to>
      <xdr:col>3</xdr:col>
      <xdr:colOff>885825</xdr:colOff>
      <xdr:row>40</xdr:row>
      <xdr:rowOff>133351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3350" y="6029326"/>
          <a:ext cx="2990850" cy="247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Calculate Net Sales for  500ML materials.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45</xdr:row>
      <xdr:rowOff>47625</xdr:rowOff>
    </xdr:from>
    <xdr:to>
      <xdr:col>4</xdr:col>
      <xdr:colOff>247650</xdr:colOff>
      <xdr:row>47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3350" y="6953250"/>
          <a:ext cx="3467100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5: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Calculate Net Sales for Crocky 250ML materials.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41</xdr:row>
      <xdr:rowOff>28576</xdr:rowOff>
    </xdr:from>
    <xdr:to>
      <xdr:col>4</xdr:col>
      <xdr:colOff>438150</xdr:colOff>
      <xdr:row>42</xdr:row>
      <xdr:rowOff>123826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3350" y="6324601"/>
          <a:ext cx="3657600" cy="247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Calculate Net Sales for Dundy Diet 500ML materials.</a:t>
          </a:r>
        </a:p>
      </xdr:txBody>
    </xdr:sp>
    <xdr:clientData/>
  </xdr:twoCellAnchor>
  <xdr:twoCellAnchor>
    <xdr:from>
      <xdr:col>1</xdr:col>
      <xdr:colOff>0</xdr:colOff>
      <xdr:row>43</xdr:row>
      <xdr:rowOff>28576</xdr:rowOff>
    </xdr:from>
    <xdr:to>
      <xdr:col>4</xdr:col>
      <xdr:colOff>638175</xdr:colOff>
      <xdr:row>44</xdr:row>
      <xdr:rowOff>142876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3350" y="6629401"/>
          <a:ext cx="3857625" cy="266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Calculate Net Sales for  Dundy Max 750ML materials.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3"/>
  <sheetViews>
    <sheetView showGridLines="0" tabSelected="1" topLeftCell="A25" zoomScale="140" zoomScaleNormal="140" workbookViewId="0">
      <selection activeCell="F49" sqref="F49"/>
    </sheetView>
  </sheetViews>
  <sheetFormatPr defaultColWidth="9.1796875" defaultRowHeight="11.5" x14ac:dyDescent="0.25"/>
  <cols>
    <col min="1" max="1" width="2" style="1" customWidth="1"/>
    <col min="2" max="2" width="17.1796875" style="1" customWidth="1"/>
    <col min="3" max="3" width="14.453125" style="1" customWidth="1"/>
    <col min="4" max="4" width="16.7265625" style="1" customWidth="1"/>
    <col min="5" max="5" width="12.26953125" style="1" customWidth="1"/>
    <col min="6" max="6" width="10.26953125" style="1" bestFit="1" customWidth="1"/>
    <col min="7" max="9" width="9.453125" style="1" customWidth="1"/>
    <col min="10" max="16384" width="9.1796875" style="1"/>
  </cols>
  <sheetData>
    <row r="1" spans="2:5" ht="15.5" x14ac:dyDescent="0.35">
      <c r="B1" s="2" t="s">
        <v>22</v>
      </c>
    </row>
    <row r="3" spans="2:5" x14ac:dyDescent="0.25">
      <c r="B3" s="3" t="s">
        <v>0</v>
      </c>
      <c r="C3" s="3" t="s">
        <v>1</v>
      </c>
      <c r="D3" s="3" t="s">
        <v>17</v>
      </c>
      <c r="E3" s="3" t="s">
        <v>2</v>
      </c>
    </row>
    <row r="4" spans="2:5" x14ac:dyDescent="0.25">
      <c r="B4" s="5">
        <v>11504000</v>
      </c>
      <c r="C4" s="4" t="s">
        <v>3</v>
      </c>
      <c r="D4" s="4" t="s">
        <v>18</v>
      </c>
      <c r="E4" s="6">
        <v>132.43328</v>
      </c>
    </row>
    <row r="5" spans="2:5" x14ac:dyDescent="0.25">
      <c r="B5" s="5">
        <v>11506000</v>
      </c>
      <c r="C5" s="4" t="s">
        <v>3</v>
      </c>
      <c r="D5" s="4" t="s">
        <v>18</v>
      </c>
      <c r="E5" s="6">
        <v>73.288319999999999</v>
      </c>
    </row>
    <row r="6" spans="2:5" x14ac:dyDescent="0.25">
      <c r="B6" s="5">
        <v>11100600</v>
      </c>
      <c r="C6" s="4" t="s">
        <v>3</v>
      </c>
      <c r="D6" s="4" t="s">
        <v>19</v>
      </c>
      <c r="E6" s="6">
        <v>17.248000000000001</v>
      </c>
    </row>
    <row r="7" spans="2:5" x14ac:dyDescent="0.25">
      <c r="B7" s="5" t="s">
        <v>4</v>
      </c>
      <c r="C7" s="4" t="s">
        <v>3</v>
      </c>
      <c r="D7" s="4" t="s">
        <v>19</v>
      </c>
      <c r="E7" s="6">
        <v>75.216960000000014</v>
      </c>
    </row>
    <row r="8" spans="2:5" x14ac:dyDescent="0.25">
      <c r="B8" s="5" t="s">
        <v>5</v>
      </c>
      <c r="C8" s="4" t="s">
        <v>3</v>
      </c>
      <c r="D8" s="4" t="s">
        <v>19</v>
      </c>
      <c r="E8" s="6">
        <v>25.088000000000001</v>
      </c>
    </row>
    <row r="9" spans="2:5" x14ac:dyDescent="0.25">
      <c r="B9" s="5">
        <v>11150800</v>
      </c>
      <c r="C9" s="4" t="s">
        <v>3</v>
      </c>
      <c r="D9" s="4" t="s">
        <v>20</v>
      </c>
      <c r="E9" s="6">
        <v>68.14528</v>
      </c>
    </row>
    <row r="10" spans="2:5" x14ac:dyDescent="0.25">
      <c r="B10" s="5" t="s">
        <v>6</v>
      </c>
      <c r="C10" s="4" t="s">
        <v>3</v>
      </c>
      <c r="D10" s="4" t="s">
        <v>20</v>
      </c>
      <c r="E10" s="6">
        <v>68.992000000000004</v>
      </c>
    </row>
    <row r="11" spans="2:5" x14ac:dyDescent="0.25">
      <c r="B11" s="5" t="s">
        <v>7</v>
      </c>
      <c r="C11" s="4" t="s">
        <v>3</v>
      </c>
      <c r="D11" s="4" t="s">
        <v>20</v>
      </c>
      <c r="E11" s="6">
        <v>46.256</v>
      </c>
    </row>
    <row r="12" spans="2:5" x14ac:dyDescent="0.25">
      <c r="B12" s="5" t="s">
        <v>8</v>
      </c>
      <c r="C12" s="4" t="s">
        <v>3</v>
      </c>
      <c r="D12" s="4" t="s">
        <v>21</v>
      </c>
      <c r="E12" s="6">
        <v>6.2720000000000002</v>
      </c>
    </row>
    <row r="13" spans="2:5" x14ac:dyDescent="0.25">
      <c r="B13" s="5">
        <v>11160100</v>
      </c>
      <c r="C13" s="4" t="s">
        <v>3</v>
      </c>
      <c r="D13" s="4" t="s">
        <v>21</v>
      </c>
      <c r="E13" s="6">
        <v>12.544</v>
      </c>
    </row>
    <row r="14" spans="2:5" x14ac:dyDescent="0.25">
      <c r="B14" s="5">
        <v>11111400</v>
      </c>
      <c r="C14" s="4" t="s">
        <v>3</v>
      </c>
      <c r="D14" s="4" t="s">
        <v>19</v>
      </c>
      <c r="E14" s="6">
        <v>74.574080000000009</v>
      </c>
    </row>
    <row r="15" spans="2:5" x14ac:dyDescent="0.25">
      <c r="B15" s="5">
        <v>11111600</v>
      </c>
      <c r="C15" s="4" t="s">
        <v>3</v>
      </c>
      <c r="D15" s="4" t="s">
        <v>19</v>
      </c>
      <c r="E15" s="6">
        <v>74.574080000000009</v>
      </c>
    </row>
    <row r="16" spans="2:5" x14ac:dyDescent="0.25">
      <c r="B16" s="5">
        <v>12100100</v>
      </c>
      <c r="C16" s="4" t="s">
        <v>9</v>
      </c>
      <c r="D16" s="4" t="s">
        <v>19</v>
      </c>
      <c r="E16" s="6">
        <v>1572.2434000000001</v>
      </c>
    </row>
    <row r="17" spans="2:5" x14ac:dyDescent="0.25">
      <c r="B17" s="5">
        <v>12100200</v>
      </c>
      <c r="C17" s="4" t="s">
        <v>9</v>
      </c>
      <c r="D17" s="4" t="s">
        <v>19</v>
      </c>
      <c r="E17" s="6">
        <v>3935.3095600000001</v>
      </c>
    </row>
    <row r="18" spans="2:5" x14ac:dyDescent="0.25">
      <c r="B18" s="5">
        <v>12150100</v>
      </c>
      <c r="C18" s="4" t="s">
        <v>9</v>
      </c>
      <c r="D18" s="4" t="s">
        <v>20</v>
      </c>
      <c r="E18" s="6">
        <v>2567.8234400000001</v>
      </c>
    </row>
    <row r="19" spans="2:5" x14ac:dyDescent="0.25">
      <c r="B19" s="7">
        <v>12150200</v>
      </c>
      <c r="C19" s="8" t="s">
        <v>9</v>
      </c>
      <c r="D19" s="8" t="s">
        <v>20</v>
      </c>
      <c r="E19" s="9">
        <v>2283.6704800000002</v>
      </c>
    </row>
    <row r="20" spans="2:5" x14ac:dyDescent="0.25">
      <c r="B20" s="5">
        <v>12150400</v>
      </c>
      <c r="C20" s="4" t="s">
        <v>9</v>
      </c>
      <c r="D20" s="4" t="s">
        <v>20</v>
      </c>
      <c r="E20" s="6">
        <v>1704.91776</v>
      </c>
    </row>
    <row r="21" spans="2:5" x14ac:dyDescent="0.25">
      <c r="B21" s="5">
        <v>12150600</v>
      </c>
      <c r="C21" s="4" t="s">
        <v>9</v>
      </c>
      <c r="D21" s="4" t="s">
        <v>20</v>
      </c>
      <c r="E21" s="6">
        <v>4035.5988400000006</v>
      </c>
    </row>
    <row r="22" spans="2:5" x14ac:dyDescent="0.25">
      <c r="B22" s="5">
        <v>12150800</v>
      </c>
      <c r="C22" s="4" t="s">
        <v>9</v>
      </c>
      <c r="D22" s="4" t="s">
        <v>20</v>
      </c>
      <c r="E22" s="6">
        <v>1903.4069600000003</v>
      </c>
    </row>
    <row r="23" spans="2:5" x14ac:dyDescent="0.25">
      <c r="B23" s="5">
        <v>12111600</v>
      </c>
      <c r="C23" s="4" t="s">
        <v>9</v>
      </c>
      <c r="D23" s="4" t="s">
        <v>19</v>
      </c>
      <c r="E23" s="6">
        <v>1166.9075599999999</v>
      </c>
    </row>
    <row r="24" spans="2:5" x14ac:dyDescent="0.25">
      <c r="B24" s="5">
        <v>12111800</v>
      </c>
      <c r="C24" s="4" t="s">
        <v>9</v>
      </c>
      <c r="D24" s="4" t="s">
        <v>19</v>
      </c>
      <c r="E24" s="6">
        <v>3812.0373200000004</v>
      </c>
    </row>
    <row r="25" spans="2:5" x14ac:dyDescent="0.25">
      <c r="B25" s="5" t="s">
        <v>10</v>
      </c>
      <c r="C25" s="4" t="s">
        <v>9</v>
      </c>
      <c r="D25" s="4" t="s">
        <v>19</v>
      </c>
      <c r="E25" s="6">
        <v>2247.1066800000003</v>
      </c>
    </row>
    <row r="26" spans="2:5" x14ac:dyDescent="0.25">
      <c r="B26" s="5" t="s">
        <v>11</v>
      </c>
      <c r="C26" s="4" t="s">
        <v>9</v>
      </c>
      <c r="D26" s="4" t="s">
        <v>19</v>
      </c>
      <c r="E26" s="6">
        <v>4023.06268</v>
      </c>
    </row>
    <row r="27" spans="2:5" x14ac:dyDescent="0.25">
      <c r="B27" s="7" t="s">
        <v>12</v>
      </c>
      <c r="C27" s="8" t="s">
        <v>9</v>
      </c>
      <c r="D27" s="8" t="s">
        <v>19</v>
      </c>
      <c r="E27" s="9">
        <v>3087.0294000000004</v>
      </c>
    </row>
    <row r="28" spans="2:5" x14ac:dyDescent="0.25">
      <c r="B28" s="5">
        <v>13501500</v>
      </c>
      <c r="C28" s="4" t="s">
        <v>13</v>
      </c>
      <c r="D28" s="4" t="s">
        <v>18</v>
      </c>
      <c r="E28" s="6">
        <v>3441.2562799999996</v>
      </c>
    </row>
    <row r="29" spans="2:5" x14ac:dyDescent="0.25">
      <c r="B29" s="5">
        <v>13501800</v>
      </c>
      <c r="C29" s="4" t="s">
        <v>13</v>
      </c>
      <c r="D29" s="4" t="s">
        <v>18</v>
      </c>
      <c r="E29" s="6">
        <v>3118.6108799999997</v>
      </c>
    </row>
    <row r="30" spans="2:5" x14ac:dyDescent="0.25">
      <c r="B30" s="5">
        <v>13502000</v>
      </c>
      <c r="C30" s="4" t="s">
        <v>13</v>
      </c>
      <c r="D30" s="4" t="s">
        <v>18</v>
      </c>
      <c r="E30" s="6">
        <v>1092.57456</v>
      </c>
    </row>
    <row r="31" spans="2:5" x14ac:dyDescent="0.25">
      <c r="B31" s="7" t="s">
        <v>14</v>
      </c>
      <c r="C31" s="8" t="s">
        <v>13</v>
      </c>
      <c r="D31" s="8" t="s">
        <v>19</v>
      </c>
      <c r="E31" s="9">
        <v>4406.5406000000003</v>
      </c>
    </row>
    <row r="32" spans="2:5" x14ac:dyDescent="0.25">
      <c r="B32" s="5" t="s">
        <v>15</v>
      </c>
      <c r="C32" s="4" t="s">
        <v>13</v>
      </c>
      <c r="D32" s="4" t="s">
        <v>19</v>
      </c>
      <c r="E32" s="6">
        <v>3127.4504800000004</v>
      </c>
    </row>
    <row r="33" spans="2:7" x14ac:dyDescent="0.25">
      <c r="B33" s="5" t="s">
        <v>16</v>
      </c>
      <c r="C33" s="4" t="s">
        <v>13</v>
      </c>
      <c r="D33" s="4" t="s">
        <v>19</v>
      </c>
      <c r="E33" s="6">
        <v>3659.5944</v>
      </c>
    </row>
    <row r="34" spans="2:7" x14ac:dyDescent="0.25">
      <c r="B34" s="5">
        <v>13150100</v>
      </c>
      <c r="C34" s="4" t="s">
        <v>13</v>
      </c>
      <c r="D34" s="4" t="s">
        <v>20</v>
      </c>
      <c r="E34" s="6">
        <v>2732.3203599999997</v>
      </c>
    </row>
    <row r="35" spans="2:7" x14ac:dyDescent="0.25">
      <c r="B35" s="5">
        <v>13150200</v>
      </c>
      <c r="C35" s="4" t="s">
        <v>13</v>
      </c>
      <c r="D35" s="4" t="s">
        <v>20</v>
      </c>
      <c r="E35" s="6">
        <v>1616.7628400000001</v>
      </c>
    </row>
    <row r="36" spans="2:7" x14ac:dyDescent="0.25">
      <c r="B36" s="5">
        <v>13150400</v>
      </c>
      <c r="C36" s="4" t="s">
        <v>13</v>
      </c>
      <c r="D36" s="4" t="s">
        <v>20</v>
      </c>
      <c r="E36" s="6">
        <v>1828.02928</v>
      </c>
    </row>
    <row r="37" spans="2:7" x14ac:dyDescent="0.25">
      <c r="B37" s="11"/>
      <c r="E37" s="14"/>
    </row>
    <row r="38" spans="2:7" x14ac:dyDescent="0.25">
      <c r="B38" s="11"/>
    </row>
    <row r="39" spans="2:7" x14ac:dyDescent="0.25">
      <c r="B39" s="13"/>
      <c r="F39" s="15">
        <f>SUM(E4:E36)</f>
        <v>58036.885760000012</v>
      </c>
      <c r="G39" s="1" t="str">
        <f ca="1">_xlfn.FORMULATEXT(F39)</f>
        <v>=SUM(E4:E36)</v>
      </c>
    </row>
    <row r="40" spans="2:7" x14ac:dyDescent="0.25">
      <c r="B40" s="12"/>
    </row>
    <row r="41" spans="2:7" x14ac:dyDescent="0.25">
      <c r="B41" s="13"/>
      <c r="F41" s="10">
        <f>SUMIF(D4:D36,D14,E4:E36)</f>
        <v>31303.983200000002</v>
      </c>
      <c r="G41" s="1" t="str">
        <f ca="1">_xlfn.FORMULATEXT(F41)</f>
        <v>=SUMIF(D4:D36;D14;E4:E36)</v>
      </c>
    </row>
    <row r="42" spans="2:7" x14ac:dyDescent="0.25">
      <c r="B42" s="13"/>
    </row>
    <row r="43" spans="2:7" x14ac:dyDescent="0.25">
      <c r="B43" s="13"/>
      <c r="F43" s="10">
        <f>SUMIFS(E4:E36,D4:D36,D26,C4:C36,C26)</f>
        <v>19843.696599999999</v>
      </c>
      <c r="G43" s="1" t="str">
        <f ca="1">_xlfn.FORMULATEXT(F43)</f>
        <v>=SUMIFS(E4:E36;D4:D36;D26;C4:C36;C26)</v>
      </c>
    </row>
    <row r="44" spans="2:7" x14ac:dyDescent="0.25">
      <c r="B44" s="13"/>
    </row>
    <row r="45" spans="2:7" x14ac:dyDescent="0.25">
      <c r="B45" s="13"/>
      <c r="F45" s="10">
        <f>SUMIFS(E4:E36,D4:D36,D36,C4:C36,C36)</f>
        <v>6177.1124799999998</v>
      </c>
      <c r="G45" s="1" t="str">
        <f ca="1">_xlfn.FORMULATEXT(F45)</f>
        <v>=SUMIFS(E4:E36;D4:D36;D36;C4:C36;C36)</v>
      </c>
    </row>
    <row r="46" spans="2:7" x14ac:dyDescent="0.25">
      <c r="B46" s="13"/>
    </row>
    <row r="47" spans="2:7" x14ac:dyDescent="0.25">
      <c r="B47" s="13"/>
      <c r="F47" s="10">
        <f>SUMIFS(E4:E36,D4:D36,D4,C4:C36,C12)</f>
        <v>205.7216</v>
      </c>
      <c r="G47" s="1" t="str">
        <f ca="1">_xlfn.FORMULATEXT(F47)</f>
        <v>=SUMIFS(E4:E36;D4:D36;D4;C4:C36;C12)</v>
      </c>
    </row>
    <row r="48" spans="2:7" x14ac:dyDescent="0.25">
      <c r="B48" s="11"/>
    </row>
    <row r="49" spans="2:2" x14ac:dyDescent="0.25">
      <c r="B49" s="11"/>
    </row>
    <row r="50" spans="2:2" x14ac:dyDescent="0.25">
      <c r="B50" s="11"/>
    </row>
    <row r="51" spans="2:2" x14ac:dyDescent="0.25">
      <c r="B51" s="11"/>
    </row>
    <row r="52" spans="2:2" x14ac:dyDescent="0.25">
      <c r="B52" s="11"/>
    </row>
    <row r="53" spans="2:2" x14ac:dyDescent="0.25">
      <c r="B53" s="11"/>
    </row>
    <row r="54" spans="2:2" x14ac:dyDescent="0.25">
      <c r="B54" s="11"/>
    </row>
    <row r="55" spans="2:2" x14ac:dyDescent="0.25">
      <c r="B55" s="11"/>
    </row>
    <row r="56" spans="2:2" x14ac:dyDescent="0.25">
      <c r="B56" s="11"/>
    </row>
    <row r="57" spans="2:2" x14ac:dyDescent="0.25">
      <c r="B57" s="11"/>
    </row>
    <row r="58" spans="2:2" x14ac:dyDescent="0.25">
      <c r="B58" s="11"/>
    </row>
    <row r="59" spans="2:2" x14ac:dyDescent="0.25">
      <c r="B59" s="11"/>
    </row>
    <row r="60" spans="2:2" x14ac:dyDescent="0.25">
      <c r="B60" s="11"/>
    </row>
    <row r="61" spans="2:2" x14ac:dyDescent="0.25">
      <c r="B61" s="11"/>
    </row>
    <row r="62" spans="2:2" x14ac:dyDescent="0.25">
      <c r="B62" s="11"/>
    </row>
    <row r="63" spans="2:2" x14ac:dyDescent="0.25">
      <c r="B63" s="11"/>
    </row>
    <row r="64" spans="2:2" x14ac:dyDescent="0.25">
      <c r="B64" s="11"/>
    </row>
    <row r="65" spans="2:2" x14ac:dyDescent="0.25">
      <c r="B65" s="11"/>
    </row>
    <row r="66" spans="2:2" x14ac:dyDescent="0.25">
      <c r="B66" s="11"/>
    </row>
    <row r="67" spans="2:2" x14ac:dyDescent="0.25">
      <c r="B67" s="11"/>
    </row>
    <row r="68" spans="2:2" x14ac:dyDescent="0.25">
      <c r="B68" s="11"/>
    </row>
    <row r="69" spans="2:2" x14ac:dyDescent="0.25">
      <c r="B69" s="11"/>
    </row>
    <row r="70" spans="2:2" x14ac:dyDescent="0.25">
      <c r="B70" s="11"/>
    </row>
    <row r="71" spans="2:2" x14ac:dyDescent="0.25">
      <c r="B71" s="11"/>
    </row>
    <row r="72" spans="2:2" x14ac:dyDescent="0.25">
      <c r="B72" s="11"/>
    </row>
    <row r="73" spans="2:2" x14ac:dyDescent="0.25">
      <c r="B73" s="11"/>
    </row>
    <row r="74" spans="2:2" x14ac:dyDescent="0.25">
      <c r="B74" s="11"/>
    </row>
    <row r="75" spans="2:2" x14ac:dyDescent="0.25">
      <c r="B75" s="11"/>
    </row>
    <row r="76" spans="2:2" x14ac:dyDescent="0.25">
      <c r="B76" s="11"/>
    </row>
    <row r="77" spans="2:2" x14ac:dyDescent="0.25">
      <c r="B77" s="11"/>
    </row>
    <row r="78" spans="2:2" x14ac:dyDescent="0.25">
      <c r="B78" s="11"/>
    </row>
    <row r="79" spans="2:2" x14ac:dyDescent="0.25">
      <c r="B79" s="11"/>
    </row>
    <row r="80" spans="2:2" x14ac:dyDescent="0.25">
      <c r="B80" s="11"/>
    </row>
    <row r="81" spans="2:2" x14ac:dyDescent="0.25">
      <c r="B81" s="11"/>
    </row>
    <row r="82" spans="2:2" x14ac:dyDescent="0.25">
      <c r="B82" s="11"/>
    </row>
    <row r="83" spans="2:2" x14ac:dyDescent="0.25">
      <c r="B83" s="11"/>
    </row>
    <row r="84" spans="2:2" x14ac:dyDescent="0.25">
      <c r="B84" s="11"/>
    </row>
    <row r="85" spans="2:2" x14ac:dyDescent="0.25">
      <c r="B85" s="11"/>
    </row>
    <row r="86" spans="2:2" x14ac:dyDescent="0.25">
      <c r="B86" s="11"/>
    </row>
    <row r="87" spans="2:2" x14ac:dyDescent="0.25">
      <c r="B87" s="11"/>
    </row>
    <row r="88" spans="2:2" x14ac:dyDescent="0.25">
      <c r="B88" s="11"/>
    </row>
    <row r="89" spans="2:2" x14ac:dyDescent="0.25">
      <c r="B89" s="11"/>
    </row>
    <row r="90" spans="2:2" x14ac:dyDescent="0.25">
      <c r="B90" s="11"/>
    </row>
    <row r="91" spans="2:2" x14ac:dyDescent="0.25">
      <c r="B91" s="11"/>
    </row>
    <row r="92" spans="2:2" x14ac:dyDescent="0.25">
      <c r="B92" s="11"/>
    </row>
    <row r="93" spans="2:2" x14ac:dyDescent="0.25">
      <c r="B93" s="11"/>
    </row>
    <row r="94" spans="2:2" x14ac:dyDescent="0.25">
      <c r="B94" s="11"/>
    </row>
    <row r="95" spans="2:2" x14ac:dyDescent="0.25">
      <c r="B95" s="11"/>
    </row>
    <row r="96" spans="2:2" x14ac:dyDescent="0.25">
      <c r="B96" s="11"/>
    </row>
    <row r="97" spans="2:2" x14ac:dyDescent="0.25">
      <c r="B97" s="11"/>
    </row>
    <row r="98" spans="2:2" x14ac:dyDescent="0.25">
      <c r="B98" s="11"/>
    </row>
    <row r="99" spans="2:2" x14ac:dyDescent="0.25">
      <c r="B99" s="11"/>
    </row>
    <row r="100" spans="2:2" x14ac:dyDescent="0.25">
      <c r="B100" s="11"/>
    </row>
    <row r="101" spans="2:2" x14ac:dyDescent="0.25">
      <c r="B101" s="11"/>
    </row>
    <row r="102" spans="2:2" x14ac:dyDescent="0.25">
      <c r="B102" s="11"/>
    </row>
    <row r="103" spans="2:2" x14ac:dyDescent="0.25">
      <c r="B103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Sum; Sumif; 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Tsaperdonos .</cp:lastModifiedBy>
  <cp:lastPrinted>2016-11-07T11:55:05Z</cp:lastPrinted>
  <dcterms:created xsi:type="dcterms:W3CDTF">2016-02-10T00:20:36Z</dcterms:created>
  <dcterms:modified xsi:type="dcterms:W3CDTF">2024-05-23T08:44:56Z</dcterms:modified>
</cp:coreProperties>
</file>