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9608CDC0-8285-451E-AF0C-14C34804CA43}" xr6:coauthVersionLast="47" xr6:coauthVersionMax="47" xr10:uidLastSave="{00000000-0000-0000-0000-000000000000}"/>
  <bookViews>
    <workbookView xWindow="17880" yWindow="-120" windowWidth="29040" windowHeight="17520" tabRatio="500" activeTab="1" xr2:uid="{00000000-000D-0000-FFFF-FFFF00000000}"/>
  </bookViews>
  <sheets>
    <sheet name="Readme" sheetId="2" r:id="rId1"/>
    <sheet name="storagedata" sheetId="1" r:id="rId2"/>
    <sheet name="DE,PL storagesizes" sheetId="3" r:id="rId3"/>
    <sheet name="hydro MW, MWh" sheetId="4" r:id="rId4"/>
  </sheets>
  <definedNames>
    <definedName name="_xlnm._FilterDatabase" localSheetId="1" hidden="1">storagedata!$A$1:$F$1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Y6" i="4"/>
  <c r="X6" i="4"/>
  <c r="W6" i="4"/>
  <c r="V6" i="4"/>
  <c r="U6" i="4"/>
  <c r="T6" i="4"/>
  <c r="S6" i="4"/>
  <c r="R6" i="4"/>
  <c r="Q6" i="4"/>
  <c r="P6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434" i="4"/>
  <c r="K434" i="4"/>
  <c r="M433" i="4"/>
  <c r="K433" i="4"/>
  <c r="M432" i="4"/>
  <c r="K432" i="4"/>
  <c r="M431" i="4"/>
  <c r="K431" i="4"/>
  <c r="M430" i="4"/>
  <c r="K430" i="4"/>
  <c r="M429" i="4"/>
  <c r="K429" i="4"/>
  <c r="M428" i="4"/>
  <c r="K428" i="4"/>
  <c r="M427" i="4"/>
  <c r="K427" i="4"/>
  <c r="M426" i="4"/>
  <c r="K426" i="4"/>
  <c r="M425" i="4"/>
  <c r="K425" i="4"/>
  <c r="M424" i="4"/>
  <c r="K424" i="4"/>
  <c r="M423" i="4"/>
  <c r="K423" i="4"/>
  <c r="M422" i="4"/>
  <c r="K422" i="4"/>
  <c r="M421" i="4"/>
  <c r="K421" i="4"/>
  <c r="M420" i="4"/>
  <c r="K420" i="4"/>
  <c r="M419" i="4"/>
  <c r="K419" i="4"/>
  <c r="M418" i="4"/>
  <c r="K418" i="4"/>
  <c r="M417" i="4"/>
  <c r="K417" i="4"/>
  <c r="M416" i="4"/>
  <c r="K416" i="4"/>
  <c r="M415" i="4"/>
  <c r="K415" i="4"/>
  <c r="M414" i="4"/>
  <c r="K414" i="4"/>
  <c r="M413" i="4"/>
  <c r="K413" i="4"/>
  <c r="M412" i="4"/>
  <c r="K412" i="4"/>
  <c r="M411" i="4"/>
  <c r="K411" i="4"/>
  <c r="M410" i="4"/>
  <c r="K410" i="4"/>
  <c r="M409" i="4"/>
  <c r="K409" i="4"/>
  <c r="M408" i="4"/>
  <c r="K408" i="4"/>
  <c r="M407" i="4"/>
  <c r="K407" i="4"/>
  <c r="M406" i="4"/>
  <c r="K406" i="4"/>
  <c r="M405" i="4"/>
  <c r="K405" i="4"/>
  <c r="M404" i="4"/>
  <c r="K404" i="4"/>
  <c r="M403" i="4"/>
  <c r="K403" i="4"/>
  <c r="M402" i="4"/>
  <c r="K402" i="4"/>
  <c r="M401" i="4"/>
  <c r="K401" i="4"/>
  <c r="M400" i="4"/>
  <c r="K400" i="4"/>
  <c r="M399" i="4"/>
  <c r="K399" i="4"/>
  <c r="M398" i="4"/>
  <c r="K398" i="4"/>
  <c r="M397" i="4"/>
  <c r="K397" i="4"/>
  <c r="M396" i="4"/>
  <c r="K396" i="4"/>
  <c r="M395" i="4"/>
  <c r="K395" i="4"/>
  <c r="M394" i="4"/>
  <c r="K394" i="4"/>
  <c r="M393" i="4"/>
  <c r="K393" i="4"/>
  <c r="M392" i="4"/>
  <c r="K392" i="4"/>
  <c r="M391" i="4"/>
  <c r="K391" i="4"/>
  <c r="M390" i="4"/>
  <c r="K390" i="4"/>
  <c r="M389" i="4"/>
  <c r="K389" i="4"/>
  <c r="M388" i="4"/>
  <c r="K388" i="4"/>
  <c r="M387" i="4"/>
  <c r="K387" i="4"/>
  <c r="M386" i="4"/>
  <c r="K386" i="4"/>
  <c r="M385" i="4"/>
  <c r="K385" i="4"/>
  <c r="M384" i="4"/>
  <c r="K384" i="4"/>
  <c r="M383" i="4"/>
  <c r="K383" i="4"/>
  <c r="M382" i="4"/>
  <c r="K382" i="4"/>
  <c r="M381" i="4"/>
  <c r="K381" i="4"/>
  <c r="M380" i="4"/>
  <c r="K380" i="4"/>
  <c r="M379" i="4"/>
  <c r="K379" i="4"/>
  <c r="M378" i="4"/>
  <c r="K378" i="4"/>
  <c r="M377" i="4"/>
  <c r="K377" i="4"/>
  <c r="M376" i="4"/>
  <c r="K376" i="4"/>
  <c r="M375" i="4"/>
  <c r="K375" i="4"/>
  <c r="M374" i="4"/>
  <c r="K374" i="4"/>
  <c r="M373" i="4"/>
  <c r="K373" i="4"/>
  <c r="M372" i="4"/>
  <c r="K372" i="4"/>
  <c r="M371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M363" i="4"/>
  <c r="K363" i="4"/>
  <c r="M362" i="4"/>
  <c r="K362" i="4"/>
  <c r="M361" i="4"/>
  <c r="K361" i="4"/>
  <c r="M360" i="4"/>
  <c r="K360" i="4"/>
  <c r="M359" i="4"/>
  <c r="K359" i="4"/>
  <c r="M358" i="4"/>
  <c r="K358" i="4"/>
  <c r="M357" i="4"/>
  <c r="K357" i="4"/>
  <c r="M356" i="4"/>
  <c r="K356" i="4"/>
  <c r="M355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M347" i="4"/>
  <c r="K347" i="4"/>
  <c r="M346" i="4"/>
  <c r="K346" i="4"/>
  <c r="M345" i="4"/>
  <c r="K345" i="4"/>
  <c r="M344" i="4"/>
  <c r="K344" i="4"/>
  <c r="M343" i="4"/>
  <c r="K343" i="4"/>
  <c r="M342" i="4"/>
  <c r="K342" i="4"/>
  <c r="M341" i="4"/>
  <c r="K341" i="4"/>
  <c r="M340" i="4"/>
  <c r="K340" i="4"/>
  <c r="M339" i="4"/>
  <c r="K339" i="4"/>
  <c r="M338" i="4"/>
  <c r="K338" i="4"/>
  <c r="M337" i="4"/>
  <c r="K337" i="4"/>
  <c r="M336" i="4"/>
  <c r="K336" i="4"/>
  <c r="M335" i="4"/>
  <c r="K335" i="4"/>
  <c r="M334" i="4"/>
  <c r="K334" i="4"/>
  <c r="M333" i="4"/>
  <c r="K333" i="4"/>
  <c r="M332" i="4"/>
  <c r="K332" i="4"/>
  <c r="M331" i="4"/>
  <c r="K331" i="4"/>
  <c r="M330" i="4"/>
  <c r="K330" i="4"/>
  <c r="M329" i="4"/>
  <c r="K329" i="4"/>
  <c r="M328" i="4"/>
  <c r="K328" i="4"/>
  <c r="M327" i="4"/>
  <c r="K327" i="4"/>
  <c r="M326" i="4"/>
  <c r="K326" i="4"/>
  <c r="M325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M316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M275" i="4"/>
  <c r="K275" i="4"/>
  <c r="M274" i="4"/>
  <c r="K274" i="4"/>
  <c r="M273" i="4"/>
  <c r="K273" i="4"/>
  <c r="M272" i="4"/>
  <c r="K272" i="4"/>
  <c r="M271" i="4"/>
  <c r="K271" i="4"/>
  <c r="M270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M262" i="4"/>
  <c r="K262" i="4"/>
  <c r="M261" i="4"/>
  <c r="K261" i="4"/>
  <c r="M260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M235" i="4"/>
  <c r="K235" i="4"/>
  <c r="M234" i="4"/>
  <c r="K234" i="4"/>
  <c r="M233" i="4"/>
  <c r="K233" i="4"/>
  <c r="M232" i="4"/>
  <c r="K232" i="4"/>
  <c r="M231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M220" i="4"/>
  <c r="K220" i="4"/>
  <c r="M219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M203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M191" i="4"/>
  <c r="K191" i="4"/>
  <c r="M190" i="4"/>
  <c r="K190" i="4"/>
  <c r="M189" i="4"/>
  <c r="K189" i="4"/>
  <c r="M188" i="4"/>
  <c r="K188" i="4"/>
  <c r="M187" i="4"/>
  <c r="K187" i="4"/>
  <c r="M186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M153" i="4"/>
  <c r="K153" i="4"/>
  <c r="M152" i="4"/>
  <c r="K152" i="4"/>
  <c r="M151" i="4"/>
  <c r="K151" i="4"/>
  <c r="M150" i="4"/>
  <c r="K150" i="4"/>
  <c r="M149" i="4"/>
  <c r="K149" i="4"/>
  <c r="M148" i="4"/>
  <c r="K148" i="4"/>
  <c r="M147" i="4"/>
  <c r="K147" i="4"/>
  <c r="M146" i="4"/>
  <c r="K146" i="4"/>
  <c r="M145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F70" i="4"/>
  <c r="G70" i="4"/>
  <c r="H70" i="4"/>
  <c r="I70" i="4"/>
  <c r="J70" i="4"/>
  <c r="F71" i="4"/>
  <c r="G71" i="4"/>
  <c r="H71" i="4"/>
  <c r="I71" i="4"/>
  <c r="J71" i="4"/>
  <c r="F72" i="4"/>
  <c r="G72" i="4"/>
  <c r="H72" i="4"/>
  <c r="I72" i="4"/>
  <c r="J72" i="4"/>
  <c r="F73" i="4"/>
  <c r="G73" i="4"/>
  <c r="H73" i="4"/>
  <c r="I73" i="4"/>
  <c r="J73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78" i="4"/>
  <c r="G78" i="4"/>
  <c r="H78" i="4"/>
  <c r="I78" i="4"/>
  <c r="J78" i="4"/>
  <c r="F79" i="4"/>
  <c r="G79" i="4"/>
  <c r="H79" i="4"/>
  <c r="I79" i="4"/>
  <c r="J79" i="4"/>
  <c r="F80" i="4"/>
  <c r="G80" i="4"/>
  <c r="H80" i="4"/>
  <c r="I80" i="4"/>
  <c r="J80" i="4"/>
  <c r="F81" i="4"/>
  <c r="G81" i="4"/>
  <c r="H81" i="4"/>
  <c r="I81" i="4"/>
  <c r="J81" i="4"/>
  <c r="F82" i="4"/>
  <c r="G82" i="4"/>
  <c r="H82" i="4"/>
  <c r="I82" i="4"/>
  <c r="J82" i="4"/>
  <c r="F83" i="4"/>
  <c r="G83" i="4"/>
  <c r="H83" i="4"/>
  <c r="I83" i="4"/>
  <c r="J83" i="4"/>
  <c r="F84" i="4"/>
  <c r="G84" i="4"/>
  <c r="H84" i="4"/>
  <c r="I84" i="4"/>
  <c r="J84" i="4"/>
  <c r="F85" i="4"/>
  <c r="G85" i="4"/>
  <c r="H85" i="4"/>
  <c r="I85" i="4"/>
  <c r="J85" i="4"/>
  <c r="F86" i="4"/>
  <c r="G86" i="4"/>
  <c r="H86" i="4"/>
  <c r="I86" i="4"/>
  <c r="J86" i="4"/>
  <c r="F87" i="4"/>
  <c r="G87" i="4"/>
  <c r="H87" i="4"/>
  <c r="I87" i="4"/>
  <c r="J87" i="4"/>
  <c r="F88" i="4"/>
  <c r="G88" i="4"/>
  <c r="H88" i="4"/>
  <c r="I88" i="4"/>
  <c r="J88" i="4"/>
  <c r="F89" i="4"/>
  <c r="G89" i="4"/>
  <c r="H89" i="4"/>
  <c r="I89" i="4"/>
  <c r="J89" i="4"/>
  <c r="F90" i="4"/>
  <c r="G90" i="4"/>
  <c r="H90" i="4"/>
  <c r="I90" i="4"/>
  <c r="J90" i="4"/>
  <c r="F91" i="4"/>
  <c r="G91" i="4"/>
  <c r="H91" i="4"/>
  <c r="I91" i="4"/>
  <c r="J91" i="4"/>
  <c r="F92" i="4"/>
  <c r="G92" i="4"/>
  <c r="H92" i="4"/>
  <c r="I92" i="4"/>
  <c r="J92" i="4"/>
  <c r="F93" i="4"/>
  <c r="G93" i="4"/>
  <c r="H93" i="4"/>
  <c r="I93" i="4"/>
  <c r="J93" i="4"/>
  <c r="F94" i="4"/>
  <c r="G94" i="4"/>
  <c r="H94" i="4"/>
  <c r="I94" i="4"/>
  <c r="J94" i="4"/>
  <c r="F95" i="4"/>
  <c r="G95" i="4"/>
  <c r="H95" i="4"/>
  <c r="I95" i="4"/>
  <c r="J95" i="4"/>
  <c r="F96" i="4"/>
  <c r="G96" i="4"/>
  <c r="H96" i="4"/>
  <c r="I96" i="4"/>
  <c r="J96" i="4"/>
  <c r="F97" i="4"/>
  <c r="G97" i="4"/>
  <c r="H97" i="4"/>
  <c r="I97" i="4"/>
  <c r="J97" i="4"/>
  <c r="F98" i="4"/>
  <c r="G98" i="4"/>
  <c r="H98" i="4"/>
  <c r="I98" i="4"/>
  <c r="J98" i="4"/>
  <c r="F99" i="4"/>
  <c r="G99" i="4"/>
  <c r="H99" i="4"/>
  <c r="I99" i="4"/>
  <c r="J99" i="4"/>
  <c r="F100" i="4"/>
  <c r="G100" i="4"/>
  <c r="H100" i="4"/>
  <c r="I100" i="4"/>
  <c r="J100" i="4"/>
  <c r="F101" i="4"/>
  <c r="G101" i="4"/>
  <c r="H101" i="4"/>
  <c r="I101" i="4"/>
  <c r="J101" i="4"/>
  <c r="F102" i="4"/>
  <c r="G102" i="4"/>
  <c r="H102" i="4"/>
  <c r="I102" i="4"/>
  <c r="J102" i="4"/>
  <c r="F103" i="4"/>
  <c r="G103" i="4"/>
  <c r="H103" i="4"/>
  <c r="I103" i="4"/>
  <c r="J103" i="4"/>
  <c r="F104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0" i="4"/>
  <c r="G110" i="4"/>
  <c r="H110" i="4"/>
  <c r="I110" i="4"/>
  <c r="J110" i="4"/>
  <c r="F111" i="4"/>
  <c r="G111" i="4"/>
  <c r="H111" i="4"/>
  <c r="I111" i="4"/>
  <c r="J111" i="4"/>
  <c r="F112" i="4"/>
  <c r="G112" i="4"/>
  <c r="H112" i="4"/>
  <c r="I112" i="4"/>
  <c r="J112" i="4"/>
  <c r="F113" i="4"/>
  <c r="G113" i="4"/>
  <c r="H113" i="4"/>
  <c r="I113" i="4"/>
  <c r="J113" i="4"/>
  <c r="F114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F117" i="4"/>
  <c r="G117" i="4"/>
  <c r="H117" i="4"/>
  <c r="I117" i="4"/>
  <c r="J117" i="4"/>
  <c r="F118" i="4"/>
  <c r="G118" i="4"/>
  <c r="H118" i="4"/>
  <c r="I118" i="4"/>
  <c r="J118" i="4"/>
  <c r="F119" i="4"/>
  <c r="G119" i="4"/>
  <c r="H119" i="4"/>
  <c r="I119" i="4"/>
  <c r="J119" i="4"/>
  <c r="F120" i="4"/>
  <c r="G120" i="4"/>
  <c r="H120" i="4"/>
  <c r="I120" i="4"/>
  <c r="J120" i="4"/>
  <c r="F121" i="4"/>
  <c r="G121" i="4"/>
  <c r="H121" i="4"/>
  <c r="I121" i="4"/>
  <c r="J121" i="4"/>
  <c r="F122" i="4"/>
  <c r="G122" i="4"/>
  <c r="H122" i="4"/>
  <c r="I122" i="4"/>
  <c r="J122" i="4"/>
  <c r="F123" i="4"/>
  <c r="G123" i="4"/>
  <c r="H123" i="4"/>
  <c r="I123" i="4"/>
  <c r="J123" i="4"/>
  <c r="F124" i="4"/>
  <c r="G124" i="4"/>
  <c r="H124" i="4"/>
  <c r="I124" i="4"/>
  <c r="J124" i="4"/>
  <c r="F125" i="4"/>
  <c r="G125" i="4"/>
  <c r="H125" i="4"/>
  <c r="I125" i="4"/>
  <c r="J125" i="4"/>
  <c r="F126" i="4"/>
  <c r="G126" i="4"/>
  <c r="H126" i="4"/>
  <c r="I126" i="4"/>
  <c r="J126" i="4"/>
  <c r="F127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0" i="4"/>
  <c r="G130" i="4"/>
  <c r="H130" i="4"/>
  <c r="I130" i="4"/>
  <c r="J130" i="4"/>
  <c r="F131" i="4"/>
  <c r="G131" i="4"/>
  <c r="H131" i="4"/>
  <c r="I131" i="4"/>
  <c r="J131" i="4"/>
  <c r="F132" i="4"/>
  <c r="G132" i="4"/>
  <c r="H132" i="4"/>
  <c r="I132" i="4"/>
  <c r="J132" i="4"/>
  <c r="F133" i="4"/>
  <c r="G133" i="4"/>
  <c r="H133" i="4"/>
  <c r="I133" i="4"/>
  <c r="J133" i="4"/>
  <c r="F134" i="4"/>
  <c r="G134" i="4"/>
  <c r="H134" i="4"/>
  <c r="I134" i="4"/>
  <c r="J134" i="4"/>
  <c r="F135" i="4"/>
  <c r="G135" i="4"/>
  <c r="H135" i="4"/>
  <c r="I135" i="4"/>
  <c r="J135" i="4"/>
  <c r="F136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39" i="4"/>
  <c r="G139" i="4"/>
  <c r="H139" i="4"/>
  <c r="I139" i="4"/>
  <c r="J139" i="4"/>
  <c r="F140" i="4"/>
  <c r="G140" i="4"/>
  <c r="H140" i="4"/>
  <c r="I140" i="4"/>
  <c r="J140" i="4"/>
  <c r="F141" i="4"/>
  <c r="G141" i="4"/>
  <c r="H141" i="4"/>
  <c r="I141" i="4"/>
  <c r="J141" i="4"/>
  <c r="F142" i="4"/>
  <c r="G142" i="4"/>
  <c r="H142" i="4"/>
  <c r="I142" i="4"/>
  <c r="J142" i="4"/>
  <c r="F143" i="4"/>
  <c r="G143" i="4"/>
  <c r="H143" i="4"/>
  <c r="I143" i="4"/>
  <c r="J143" i="4"/>
  <c r="F144" i="4"/>
  <c r="G144" i="4"/>
  <c r="H144" i="4"/>
  <c r="I144" i="4"/>
  <c r="J144" i="4"/>
  <c r="F145" i="4"/>
  <c r="G145" i="4"/>
  <c r="H145" i="4"/>
  <c r="I145" i="4"/>
  <c r="J145" i="4"/>
  <c r="F146" i="4"/>
  <c r="G146" i="4"/>
  <c r="H146" i="4"/>
  <c r="I146" i="4"/>
  <c r="J146" i="4"/>
  <c r="F147" i="4"/>
  <c r="G147" i="4"/>
  <c r="H147" i="4"/>
  <c r="I147" i="4"/>
  <c r="J147" i="4"/>
  <c r="F148" i="4"/>
  <c r="G148" i="4"/>
  <c r="H148" i="4"/>
  <c r="I148" i="4"/>
  <c r="J148" i="4"/>
  <c r="F149" i="4"/>
  <c r="G149" i="4"/>
  <c r="H149" i="4"/>
  <c r="I149" i="4"/>
  <c r="J149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3" i="4"/>
  <c r="G153" i="4"/>
  <c r="H153" i="4"/>
  <c r="I153" i="4"/>
  <c r="J153" i="4"/>
  <c r="F154" i="4"/>
  <c r="G154" i="4"/>
  <c r="H154" i="4"/>
  <c r="I154" i="4"/>
  <c r="J154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8" i="4"/>
  <c r="G158" i="4"/>
  <c r="H158" i="4"/>
  <c r="I158" i="4"/>
  <c r="J158" i="4"/>
  <c r="F159" i="4"/>
  <c r="G159" i="4"/>
  <c r="H159" i="4"/>
  <c r="I159" i="4"/>
  <c r="J159" i="4"/>
  <c r="F160" i="4"/>
  <c r="G160" i="4"/>
  <c r="H160" i="4"/>
  <c r="I160" i="4"/>
  <c r="J160" i="4"/>
  <c r="F161" i="4"/>
  <c r="G161" i="4"/>
  <c r="H161" i="4"/>
  <c r="I161" i="4"/>
  <c r="J161" i="4"/>
  <c r="F162" i="4"/>
  <c r="G162" i="4"/>
  <c r="H162" i="4"/>
  <c r="I162" i="4"/>
  <c r="J162" i="4"/>
  <c r="F163" i="4"/>
  <c r="G163" i="4"/>
  <c r="H163" i="4"/>
  <c r="I163" i="4"/>
  <c r="J163" i="4"/>
  <c r="F164" i="4"/>
  <c r="G164" i="4"/>
  <c r="H164" i="4"/>
  <c r="I164" i="4"/>
  <c r="J164" i="4"/>
  <c r="F165" i="4"/>
  <c r="G165" i="4"/>
  <c r="H165" i="4"/>
  <c r="I165" i="4"/>
  <c r="J165" i="4"/>
  <c r="F166" i="4"/>
  <c r="G166" i="4"/>
  <c r="H166" i="4"/>
  <c r="I166" i="4"/>
  <c r="J166" i="4"/>
  <c r="F167" i="4"/>
  <c r="G167" i="4"/>
  <c r="H167" i="4"/>
  <c r="I167" i="4"/>
  <c r="J167" i="4"/>
  <c r="F168" i="4"/>
  <c r="G168" i="4"/>
  <c r="H168" i="4"/>
  <c r="I168" i="4"/>
  <c r="J168" i="4"/>
  <c r="F169" i="4"/>
  <c r="G169" i="4"/>
  <c r="H169" i="4"/>
  <c r="I169" i="4"/>
  <c r="J169" i="4"/>
  <c r="F170" i="4"/>
  <c r="G170" i="4"/>
  <c r="H170" i="4"/>
  <c r="I170" i="4"/>
  <c r="J170" i="4"/>
  <c r="F171" i="4"/>
  <c r="G171" i="4"/>
  <c r="H171" i="4"/>
  <c r="I171" i="4"/>
  <c r="J171" i="4"/>
  <c r="F172" i="4"/>
  <c r="G172" i="4"/>
  <c r="H172" i="4"/>
  <c r="I172" i="4"/>
  <c r="J172" i="4"/>
  <c r="F173" i="4"/>
  <c r="G173" i="4"/>
  <c r="H173" i="4"/>
  <c r="I173" i="4"/>
  <c r="J173" i="4"/>
  <c r="F174" i="4"/>
  <c r="G174" i="4"/>
  <c r="H174" i="4"/>
  <c r="I174" i="4"/>
  <c r="J174" i="4"/>
  <c r="F175" i="4"/>
  <c r="G175" i="4"/>
  <c r="H175" i="4"/>
  <c r="I175" i="4"/>
  <c r="J175" i="4"/>
  <c r="F176" i="4"/>
  <c r="G176" i="4"/>
  <c r="H176" i="4"/>
  <c r="I176" i="4"/>
  <c r="J176" i="4"/>
  <c r="F177" i="4"/>
  <c r="G177" i="4"/>
  <c r="H177" i="4"/>
  <c r="I177" i="4"/>
  <c r="J177" i="4"/>
  <c r="F178" i="4"/>
  <c r="G178" i="4"/>
  <c r="H178" i="4"/>
  <c r="I178" i="4"/>
  <c r="J178" i="4"/>
  <c r="F179" i="4"/>
  <c r="G179" i="4"/>
  <c r="H179" i="4"/>
  <c r="I179" i="4"/>
  <c r="J179" i="4"/>
  <c r="F180" i="4"/>
  <c r="G180" i="4"/>
  <c r="H180" i="4"/>
  <c r="I180" i="4"/>
  <c r="J180" i="4"/>
  <c r="F181" i="4"/>
  <c r="G181" i="4"/>
  <c r="H181" i="4"/>
  <c r="I181" i="4"/>
  <c r="J181" i="4"/>
  <c r="F182" i="4"/>
  <c r="G182" i="4"/>
  <c r="H182" i="4"/>
  <c r="I182" i="4"/>
  <c r="J182" i="4"/>
  <c r="F183" i="4"/>
  <c r="G183" i="4"/>
  <c r="H183" i="4"/>
  <c r="I183" i="4"/>
  <c r="J183" i="4"/>
  <c r="F184" i="4"/>
  <c r="G184" i="4"/>
  <c r="H184" i="4"/>
  <c r="I184" i="4"/>
  <c r="J184" i="4"/>
  <c r="F185" i="4"/>
  <c r="G185" i="4"/>
  <c r="H185" i="4"/>
  <c r="I185" i="4"/>
  <c r="J185" i="4"/>
  <c r="F186" i="4"/>
  <c r="G186" i="4"/>
  <c r="H186" i="4"/>
  <c r="I186" i="4"/>
  <c r="J186" i="4"/>
  <c r="F187" i="4"/>
  <c r="G187" i="4"/>
  <c r="H187" i="4"/>
  <c r="I187" i="4"/>
  <c r="J187" i="4"/>
  <c r="F188" i="4"/>
  <c r="G188" i="4"/>
  <c r="H188" i="4"/>
  <c r="I188" i="4"/>
  <c r="J188" i="4"/>
  <c r="F189" i="4"/>
  <c r="G189" i="4"/>
  <c r="H189" i="4"/>
  <c r="I189" i="4"/>
  <c r="J189" i="4"/>
  <c r="F190" i="4"/>
  <c r="G190" i="4"/>
  <c r="H190" i="4"/>
  <c r="I190" i="4"/>
  <c r="J190" i="4"/>
  <c r="F191" i="4"/>
  <c r="G191" i="4"/>
  <c r="H191" i="4"/>
  <c r="I191" i="4"/>
  <c r="J191" i="4"/>
  <c r="F192" i="4"/>
  <c r="G192" i="4"/>
  <c r="H192" i="4"/>
  <c r="I192" i="4"/>
  <c r="J192" i="4"/>
  <c r="F193" i="4"/>
  <c r="G193" i="4"/>
  <c r="H193" i="4"/>
  <c r="I193" i="4"/>
  <c r="J193" i="4"/>
  <c r="F194" i="4"/>
  <c r="G194" i="4"/>
  <c r="H194" i="4"/>
  <c r="I194" i="4"/>
  <c r="J194" i="4"/>
  <c r="F195" i="4"/>
  <c r="G195" i="4"/>
  <c r="H195" i="4"/>
  <c r="I195" i="4"/>
  <c r="J195" i="4"/>
  <c r="F196" i="4"/>
  <c r="G196" i="4"/>
  <c r="H196" i="4"/>
  <c r="I196" i="4"/>
  <c r="J196" i="4"/>
  <c r="F197" i="4"/>
  <c r="G197" i="4"/>
  <c r="H197" i="4"/>
  <c r="I197" i="4"/>
  <c r="J197" i="4"/>
  <c r="F198" i="4"/>
  <c r="G198" i="4"/>
  <c r="H198" i="4"/>
  <c r="I198" i="4"/>
  <c r="J198" i="4"/>
  <c r="F199" i="4"/>
  <c r="G199" i="4"/>
  <c r="H199" i="4"/>
  <c r="I199" i="4"/>
  <c r="J199" i="4"/>
  <c r="F200" i="4"/>
  <c r="G200" i="4"/>
  <c r="H200" i="4"/>
  <c r="I200" i="4"/>
  <c r="J200" i="4"/>
  <c r="F201" i="4"/>
  <c r="G201" i="4"/>
  <c r="H201" i="4"/>
  <c r="I201" i="4"/>
  <c r="J201" i="4"/>
  <c r="F202" i="4"/>
  <c r="G202" i="4"/>
  <c r="H202" i="4"/>
  <c r="I202" i="4"/>
  <c r="J202" i="4"/>
  <c r="F203" i="4"/>
  <c r="G203" i="4"/>
  <c r="H203" i="4"/>
  <c r="I203" i="4"/>
  <c r="J203" i="4"/>
  <c r="F204" i="4"/>
  <c r="G204" i="4"/>
  <c r="H204" i="4"/>
  <c r="I204" i="4"/>
  <c r="J204" i="4"/>
  <c r="F205" i="4"/>
  <c r="G205" i="4"/>
  <c r="H205" i="4"/>
  <c r="I205" i="4"/>
  <c r="J205" i="4"/>
  <c r="F206" i="4"/>
  <c r="G206" i="4"/>
  <c r="H206" i="4"/>
  <c r="I206" i="4"/>
  <c r="J206" i="4"/>
  <c r="F207" i="4"/>
  <c r="G207" i="4"/>
  <c r="H207" i="4"/>
  <c r="I207" i="4"/>
  <c r="J207" i="4"/>
  <c r="F208" i="4"/>
  <c r="G208" i="4"/>
  <c r="H208" i="4"/>
  <c r="I208" i="4"/>
  <c r="J208" i="4"/>
  <c r="F209" i="4"/>
  <c r="G209" i="4"/>
  <c r="H209" i="4"/>
  <c r="I209" i="4"/>
  <c r="J209" i="4"/>
  <c r="F210" i="4"/>
  <c r="G210" i="4"/>
  <c r="H210" i="4"/>
  <c r="I210" i="4"/>
  <c r="J210" i="4"/>
  <c r="F211" i="4"/>
  <c r="G211" i="4"/>
  <c r="H211" i="4"/>
  <c r="I211" i="4"/>
  <c r="J211" i="4"/>
  <c r="F212" i="4"/>
  <c r="G212" i="4"/>
  <c r="H212" i="4"/>
  <c r="I212" i="4"/>
  <c r="J212" i="4"/>
  <c r="F213" i="4"/>
  <c r="G213" i="4"/>
  <c r="H213" i="4"/>
  <c r="I213" i="4"/>
  <c r="J213" i="4"/>
  <c r="F214" i="4"/>
  <c r="G214" i="4"/>
  <c r="H214" i="4"/>
  <c r="I214" i="4"/>
  <c r="J214" i="4"/>
  <c r="F215" i="4"/>
  <c r="G215" i="4"/>
  <c r="H215" i="4"/>
  <c r="I215" i="4"/>
  <c r="J215" i="4"/>
  <c r="F216" i="4"/>
  <c r="G216" i="4"/>
  <c r="H216" i="4"/>
  <c r="I216" i="4"/>
  <c r="J216" i="4"/>
  <c r="F217" i="4"/>
  <c r="G217" i="4"/>
  <c r="H217" i="4"/>
  <c r="I217" i="4"/>
  <c r="J217" i="4"/>
  <c r="F218" i="4"/>
  <c r="G218" i="4"/>
  <c r="H218" i="4"/>
  <c r="I218" i="4"/>
  <c r="J218" i="4"/>
  <c r="F219" i="4"/>
  <c r="G219" i="4"/>
  <c r="H219" i="4"/>
  <c r="I219" i="4"/>
  <c r="J219" i="4"/>
  <c r="F220" i="4"/>
  <c r="G220" i="4"/>
  <c r="H220" i="4"/>
  <c r="I220" i="4"/>
  <c r="J220" i="4"/>
  <c r="F221" i="4"/>
  <c r="G221" i="4"/>
  <c r="H221" i="4"/>
  <c r="I221" i="4"/>
  <c r="J221" i="4"/>
  <c r="F222" i="4"/>
  <c r="G222" i="4"/>
  <c r="H222" i="4"/>
  <c r="I222" i="4"/>
  <c r="J222" i="4"/>
  <c r="F223" i="4"/>
  <c r="G223" i="4"/>
  <c r="H223" i="4"/>
  <c r="I223" i="4"/>
  <c r="J223" i="4"/>
  <c r="F224" i="4"/>
  <c r="G224" i="4"/>
  <c r="H224" i="4"/>
  <c r="I224" i="4"/>
  <c r="J224" i="4"/>
  <c r="F225" i="4"/>
  <c r="G225" i="4"/>
  <c r="H225" i="4"/>
  <c r="I225" i="4"/>
  <c r="J225" i="4"/>
  <c r="F226" i="4"/>
  <c r="G226" i="4"/>
  <c r="H226" i="4"/>
  <c r="I226" i="4"/>
  <c r="J226" i="4"/>
  <c r="F227" i="4"/>
  <c r="G227" i="4"/>
  <c r="H227" i="4"/>
  <c r="I227" i="4"/>
  <c r="J227" i="4"/>
  <c r="F228" i="4"/>
  <c r="G228" i="4"/>
  <c r="H228" i="4"/>
  <c r="I228" i="4"/>
  <c r="J228" i="4"/>
  <c r="F229" i="4"/>
  <c r="G229" i="4"/>
  <c r="H229" i="4"/>
  <c r="I229" i="4"/>
  <c r="J229" i="4"/>
  <c r="F230" i="4"/>
  <c r="G230" i="4"/>
  <c r="H230" i="4"/>
  <c r="I230" i="4"/>
  <c r="J230" i="4"/>
  <c r="F231" i="4"/>
  <c r="G231" i="4"/>
  <c r="H231" i="4"/>
  <c r="I231" i="4"/>
  <c r="J231" i="4"/>
  <c r="F232" i="4"/>
  <c r="G232" i="4"/>
  <c r="H232" i="4"/>
  <c r="I232" i="4"/>
  <c r="J232" i="4"/>
  <c r="F233" i="4"/>
  <c r="G233" i="4"/>
  <c r="H233" i="4"/>
  <c r="I233" i="4"/>
  <c r="J233" i="4"/>
  <c r="F234" i="4"/>
  <c r="G234" i="4"/>
  <c r="H234" i="4"/>
  <c r="I234" i="4"/>
  <c r="J234" i="4"/>
  <c r="F235" i="4"/>
  <c r="G235" i="4"/>
  <c r="H235" i="4"/>
  <c r="I235" i="4"/>
  <c r="J235" i="4"/>
  <c r="F236" i="4"/>
  <c r="G236" i="4"/>
  <c r="H236" i="4"/>
  <c r="I236" i="4"/>
  <c r="J236" i="4"/>
  <c r="F237" i="4"/>
  <c r="G237" i="4"/>
  <c r="H237" i="4"/>
  <c r="I237" i="4"/>
  <c r="J237" i="4"/>
  <c r="F238" i="4"/>
  <c r="G238" i="4"/>
  <c r="H238" i="4"/>
  <c r="I238" i="4"/>
  <c r="J238" i="4"/>
  <c r="F239" i="4"/>
  <c r="G239" i="4"/>
  <c r="H239" i="4"/>
  <c r="I239" i="4"/>
  <c r="J239" i="4"/>
  <c r="F240" i="4"/>
  <c r="G240" i="4"/>
  <c r="H240" i="4"/>
  <c r="I240" i="4"/>
  <c r="J240" i="4"/>
  <c r="F241" i="4"/>
  <c r="G241" i="4"/>
  <c r="H241" i="4"/>
  <c r="I241" i="4"/>
  <c r="J241" i="4"/>
  <c r="F242" i="4"/>
  <c r="G242" i="4"/>
  <c r="H242" i="4"/>
  <c r="I242" i="4"/>
  <c r="J242" i="4"/>
  <c r="F243" i="4"/>
  <c r="G243" i="4"/>
  <c r="H243" i="4"/>
  <c r="I243" i="4"/>
  <c r="J243" i="4"/>
  <c r="F244" i="4"/>
  <c r="G244" i="4"/>
  <c r="H244" i="4"/>
  <c r="I244" i="4"/>
  <c r="J244" i="4"/>
  <c r="F245" i="4"/>
  <c r="G245" i="4"/>
  <c r="H245" i="4"/>
  <c r="I245" i="4"/>
  <c r="J245" i="4"/>
  <c r="F246" i="4"/>
  <c r="G246" i="4"/>
  <c r="H246" i="4"/>
  <c r="I246" i="4"/>
  <c r="J246" i="4"/>
  <c r="F247" i="4"/>
  <c r="G247" i="4"/>
  <c r="H247" i="4"/>
  <c r="I247" i="4"/>
  <c r="J247" i="4"/>
  <c r="F248" i="4"/>
  <c r="G248" i="4"/>
  <c r="H248" i="4"/>
  <c r="I248" i="4"/>
  <c r="J248" i="4"/>
  <c r="F249" i="4"/>
  <c r="G249" i="4"/>
  <c r="H249" i="4"/>
  <c r="I249" i="4"/>
  <c r="J249" i="4"/>
  <c r="F250" i="4"/>
  <c r="G250" i="4"/>
  <c r="H250" i="4"/>
  <c r="I250" i="4"/>
  <c r="J250" i="4"/>
  <c r="F251" i="4"/>
  <c r="G251" i="4"/>
  <c r="H251" i="4"/>
  <c r="I251" i="4"/>
  <c r="J251" i="4"/>
  <c r="F252" i="4"/>
  <c r="G252" i="4"/>
  <c r="H252" i="4"/>
  <c r="I252" i="4"/>
  <c r="J252" i="4"/>
  <c r="F253" i="4"/>
  <c r="G253" i="4"/>
  <c r="H253" i="4"/>
  <c r="I253" i="4"/>
  <c r="J253" i="4"/>
  <c r="F254" i="4"/>
  <c r="G254" i="4"/>
  <c r="H254" i="4"/>
  <c r="I254" i="4"/>
  <c r="J254" i="4"/>
  <c r="F255" i="4"/>
  <c r="G255" i="4"/>
  <c r="H255" i="4"/>
  <c r="I255" i="4"/>
  <c r="J255" i="4"/>
  <c r="F256" i="4"/>
  <c r="G256" i="4"/>
  <c r="H256" i="4"/>
  <c r="I256" i="4"/>
  <c r="J256" i="4"/>
  <c r="F257" i="4"/>
  <c r="G257" i="4"/>
  <c r="H257" i="4"/>
  <c r="I257" i="4"/>
  <c r="J257" i="4"/>
  <c r="F258" i="4"/>
  <c r="G258" i="4"/>
  <c r="H258" i="4"/>
  <c r="I258" i="4"/>
  <c r="J258" i="4"/>
  <c r="F259" i="4"/>
  <c r="G259" i="4"/>
  <c r="H259" i="4"/>
  <c r="I259" i="4"/>
  <c r="J259" i="4"/>
  <c r="F260" i="4"/>
  <c r="G260" i="4"/>
  <c r="H260" i="4"/>
  <c r="I260" i="4"/>
  <c r="J260" i="4"/>
  <c r="F261" i="4"/>
  <c r="G261" i="4"/>
  <c r="H261" i="4"/>
  <c r="I261" i="4"/>
  <c r="J261" i="4"/>
  <c r="F262" i="4"/>
  <c r="G262" i="4"/>
  <c r="H262" i="4"/>
  <c r="I262" i="4"/>
  <c r="J262" i="4"/>
  <c r="F263" i="4"/>
  <c r="G263" i="4"/>
  <c r="H263" i="4"/>
  <c r="I263" i="4"/>
  <c r="J263" i="4"/>
  <c r="F264" i="4"/>
  <c r="G264" i="4"/>
  <c r="H264" i="4"/>
  <c r="I264" i="4"/>
  <c r="J264" i="4"/>
  <c r="F265" i="4"/>
  <c r="G265" i="4"/>
  <c r="H265" i="4"/>
  <c r="I265" i="4"/>
  <c r="J265" i="4"/>
  <c r="F266" i="4"/>
  <c r="G266" i="4"/>
  <c r="H266" i="4"/>
  <c r="I266" i="4"/>
  <c r="J266" i="4"/>
  <c r="F267" i="4"/>
  <c r="G267" i="4"/>
  <c r="H267" i="4"/>
  <c r="I267" i="4"/>
  <c r="J267" i="4"/>
  <c r="F268" i="4"/>
  <c r="G268" i="4"/>
  <c r="H268" i="4"/>
  <c r="I268" i="4"/>
  <c r="J268" i="4"/>
  <c r="F269" i="4"/>
  <c r="G269" i="4"/>
  <c r="H269" i="4"/>
  <c r="I269" i="4"/>
  <c r="J269" i="4"/>
  <c r="F270" i="4"/>
  <c r="G270" i="4"/>
  <c r="H270" i="4"/>
  <c r="I270" i="4"/>
  <c r="J270" i="4"/>
  <c r="F271" i="4"/>
  <c r="G271" i="4"/>
  <c r="H271" i="4"/>
  <c r="I271" i="4"/>
  <c r="J271" i="4"/>
  <c r="F272" i="4"/>
  <c r="G272" i="4"/>
  <c r="H272" i="4"/>
  <c r="I272" i="4"/>
  <c r="J272" i="4"/>
  <c r="F273" i="4"/>
  <c r="G273" i="4"/>
  <c r="H273" i="4"/>
  <c r="I273" i="4"/>
  <c r="J273" i="4"/>
  <c r="F274" i="4"/>
  <c r="G274" i="4"/>
  <c r="H274" i="4"/>
  <c r="I274" i="4"/>
  <c r="J274" i="4"/>
  <c r="F275" i="4"/>
  <c r="G275" i="4"/>
  <c r="H275" i="4"/>
  <c r="I275" i="4"/>
  <c r="J275" i="4"/>
  <c r="F276" i="4"/>
  <c r="G276" i="4"/>
  <c r="H276" i="4"/>
  <c r="I276" i="4"/>
  <c r="J276" i="4"/>
  <c r="F277" i="4"/>
  <c r="G277" i="4"/>
  <c r="H277" i="4"/>
  <c r="I277" i="4"/>
  <c r="J277" i="4"/>
  <c r="F278" i="4"/>
  <c r="G278" i="4"/>
  <c r="H278" i="4"/>
  <c r="I278" i="4"/>
  <c r="J278" i="4"/>
  <c r="F279" i="4"/>
  <c r="G279" i="4"/>
  <c r="H279" i="4"/>
  <c r="I279" i="4"/>
  <c r="J279" i="4"/>
  <c r="F280" i="4"/>
  <c r="G280" i="4"/>
  <c r="H280" i="4"/>
  <c r="I280" i="4"/>
  <c r="J280" i="4"/>
  <c r="F281" i="4"/>
  <c r="G281" i="4"/>
  <c r="H281" i="4"/>
  <c r="I281" i="4"/>
  <c r="J281" i="4"/>
  <c r="F282" i="4"/>
  <c r="G282" i="4"/>
  <c r="H282" i="4"/>
  <c r="I282" i="4"/>
  <c r="J282" i="4"/>
  <c r="F283" i="4"/>
  <c r="G283" i="4"/>
  <c r="H283" i="4"/>
  <c r="I283" i="4"/>
  <c r="J283" i="4"/>
  <c r="F284" i="4"/>
  <c r="G284" i="4"/>
  <c r="H284" i="4"/>
  <c r="I284" i="4"/>
  <c r="J284" i="4"/>
  <c r="F285" i="4"/>
  <c r="G285" i="4"/>
  <c r="H285" i="4"/>
  <c r="I285" i="4"/>
  <c r="J285" i="4"/>
  <c r="F286" i="4"/>
  <c r="G286" i="4"/>
  <c r="H286" i="4"/>
  <c r="I286" i="4"/>
  <c r="J286" i="4"/>
  <c r="F287" i="4"/>
  <c r="G287" i="4"/>
  <c r="H287" i="4"/>
  <c r="I287" i="4"/>
  <c r="J287" i="4"/>
  <c r="F288" i="4"/>
  <c r="G288" i="4"/>
  <c r="H288" i="4"/>
  <c r="I288" i="4"/>
  <c r="J288" i="4"/>
  <c r="F289" i="4"/>
  <c r="G289" i="4"/>
  <c r="H289" i="4"/>
  <c r="I289" i="4"/>
  <c r="J289" i="4"/>
  <c r="F290" i="4"/>
  <c r="G290" i="4"/>
  <c r="H290" i="4"/>
  <c r="I290" i="4"/>
  <c r="J290" i="4"/>
  <c r="F291" i="4"/>
  <c r="G291" i="4"/>
  <c r="H291" i="4"/>
  <c r="I291" i="4"/>
  <c r="J291" i="4"/>
  <c r="F292" i="4"/>
  <c r="G292" i="4"/>
  <c r="H292" i="4"/>
  <c r="I292" i="4"/>
  <c r="J292" i="4"/>
  <c r="F293" i="4"/>
  <c r="G293" i="4"/>
  <c r="H293" i="4"/>
  <c r="I293" i="4"/>
  <c r="J293" i="4"/>
  <c r="F294" i="4"/>
  <c r="G294" i="4"/>
  <c r="H294" i="4"/>
  <c r="I294" i="4"/>
  <c r="J294" i="4"/>
  <c r="F295" i="4"/>
  <c r="G295" i="4"/>
  <c r="H295" i="4"/>
  <c r="I295" i="4"/>
  <c r="J295" i="4"/>
  <c r="F296" i="4"/>
  <c r="G296" i="4"/>
  <c r="H296" i="4"/>
  <c r="I296" i="4"/>
  <c r="J296" i="4"/>
  <c r="F297" i="4"/>
  <c r="G297" i="4"/>
  <c r="H297" i="4"/>
  <c r="I297" i="4"/>
  <c r="J297" i="4"/>
  <c r="F298" i="4"/>
  <c r="G298" i="4"/>
  <c r="H298" i="4"/>
  <c r="I298" i="4"/>
  <c r="J298" i="4"/>
  <c r="F299" i="4"/>
  <c r="G299" i="4"/>
  <c r="H299" i="4"/>
  <c r="I299" i="4"/>
  <c r="J299" i="4"/>
  <c r="F300" i="4"/>
  <c r="G300" i="4"/>
  <c r="H300" i="4"/>
  <c r="I300" i="4"/>
  <c r="J300" i="4"/>
  <c r="F301" i="4"/>
  <c r="G301" i="4"/>
  <c r="H301" i="4"/>
  <c r="I301" i="4"/>
  <c r="J301" i="4"/>
  <c r="F302" i="4"/>
  <c r="G302" i="4"/>
  <c r="H302" i="4"/>
  <c r="I302" i="4"/>
  <c r="J302" i="4"/>
  <c r="F303" i="4"/>
  <c r="G303" i="4"/>
  <c r="H303" i="4"/>
  <c r="I303" i="4"/>
  <c r="J303" i="4"/>
  <c r="F304" i="4"/>
  <c r="G304" i="4"/>
  <c r="H304" i="4"/>
  <c r="I304" i="4"/>
  <c r="J304" i="4"/>
  <c r="F305" i="4"/>
  <c r="G305" i="4"/>
  <c r="H305" i="4"/>
  <c r="I305" i="4"/>
  <c r="J305" i="4"/>
  <c r="F306" i="4"/>
  <c r="G306" i="4"/>
  <c r="H306" i="4"/>
  <c r="I306" i="4"/>
  <c r="J306" i="4"/>
  <c r="F307" i="4"/>
  <c r="G307" i="4"/>
  <c r="H307" i="4"/>
  <c r="I307" i="4"/>
  <c r="J307" i="4"/>
  <c r="F308" i="4"/>
  <c r="G308" i="4"/>
  <c r="H308" i="4"/>
  <c r="I308" i="4"/>
  <c r="J308" i="4"/>
  <c r="F309" i="4"/>
  <c r="G309" i="4"/>
  <c r="H309" i="4"/>
  <c r="I309" i="4"/>
  <c r="J309" i="4"/>
  <c r="F310" i="4"/>
  <c r="G310" i="4"/>
  <c r="H310" i="4"/>
  <c r="I310" i="4"/>
  <c r="J310" i="4"/>
  <c r="F311" i="4"/>
  <c r="G311" i="4"/>
  <c r="H311" i="4"/>
  <c r="I311" i="4"/>
  <c r="J311" i="4"/>
  <c r="F312" i="4"/>
  <c r="G312" i="4"/>
  <c r="H312" i="4"/>
  <c r="I312" i="4"/>
  <c r="J312" i="4"/>
  <c r="F313" i="4"/>
  <c r="G313" i="4"/>
  <c r="H313" i="4"/>
  <c r="I313" i="4"/>
  <c r="J313" i="4"/>
  <c r="F314" i="4"/>
  <c r="G314" i="4"/>
  <c r="H314" i="4"/>
  <c r="I314" i="4"/>
  <c r="J314" i="4"/>
  <c r="F315" i="4"/>
  <c r="G315" i="4"/>
  <c r="H315" i="4"/>
  <c r="I315" i="4"/>
  <c r="J315" i="4"/>
  <c r="F316" i="4"/>
  <c r="G316" i="4"/>
  <c r="H316" i="4"/>
  <c r="I316" i="4"/>
  <c r="J316" i="4"/>
  <c r="F317" i="4"/>
  <c r="G317" i="4"/>
  <c r="H317" i="4"/>
  <c r="I317" i="4"/>
  <c r="J317" i="4"/>
  <c r="F318" i="4"/>
  <c r="G318" i="4"/>
  <c r="H318" i="4"/>
  <c r="I318" i="4"/>
  <c r="J318" i="4"/>
  <c r="F319" i="4"/>
  <c r="G319" i="4"/>
  <c r="H319" i="4"/>
  <c r="I319" i="4"/>
  <c r="J319" i="4"/>
  <c r="F320" i="4"/>
  <c r="G320" i="4"/>
  <c r="H320" i="4"/>
  <c r="I320" i="4"/>
  <c r="J320" i="4"/>
  <c r="F321" i="4"/>
  <c r="G321" i="4"/>
  <c r="H321" i="4"/>
  <c r="I321" i="4"/>
  <c r="J321" i="4"/>
  <c r="F322" i="4"/>
  <c r="G322" i="4"/>
  <c r="H322" i="4"/>
  <c r="I322" i="4"/>
  <c r="J322" i="4"/>
  <c r="F323" i="4"/>
  <c r="G323" i="4"/>
  <c r="H323" i="4"/>
  <c r="I323" i="4"/>
  <c r="J323" i="4"/>
  <c r="F324" i="4"/>
  <c r="G324" i="4"/>
  <c r="H324" i="4"/>
  <c r="I324" i="4"/>
  <c r="J324" i="4"/>
  <c r="F325" i="4"/>
  <c r="G325" i="4"/>
  <c r="H325" i="4"/>
  <c r="I325" i="4"/>
  <c r="J325" i="4"/>
  <c r="F326" i="4"/>
  <c r="G326" i="4"/>
  <c r="H326" i="4"/>
  <c r="I326" i="4"/>
  <c r="J326" i="4"/>
  <c r="F327" i="4"/>
  <c r="G327" i="4"/>
  <c r="H327" i="4"/>
  <c r="I327" i="4"/>
  <c r="J327" i="4"/>
  <c r="F328" i="4"/>
  <c r="G328" i="4"/>
  <c r="H328" i="4"/>
  <c r="I328" i="4"/>
  <c r="J328" i="4"/>
  <c r="F329" i="4"/>
  <c r="G329" i="4"/>
  <c r="H329" i="4"/>
  <c r="I329" i="4"/>
  <c r="J329" i="4"/>
  <c r="F330" i="4"/>
  <c r="G330" i="4"/>
  <c r="H330" i="4"/>
  <c r="I330" i="4"/>
  <c r="J330" i="4"/>
  <c r="F331" i="4"/>
  <c r="G331" i="4"/>
  <c r="H331" i="4"/>
  <c r="I331" i="4"/>
  <c r="J331" i="4"/>
  <c r="F332" i="4"/>
  <c r="G332" i="4"/>
  <c r="H332" i="4"/>
  <c r="I332" i="4"/>
  <c r="J332" i="4"/>
  <c r="F333" i="4"/>
  <c r="G333" i="4"/>
  <c r="H333" i="4"/>
  <c r="I333" i="4"/>
  <c r="J333" i="4"/>
  <c r="F334" i="4"/>
  <c r="G334" i="4"/>
  <c r="H334" i="4"/>
  <c r="I334" i="4"/>
  <c r="J334" i="4"/>
  <c r="F335" i="4"/>
  <c r="G335" i="4"/>
  <c r="H335" i="4"/>
  <c r="I335" i="4"/>
  <c r="J335" i="4"/>
  <c r="F336" i="4"/>
  <c r="G336" i="4"/>
  <c r="H336" i="4"/>
  <c r="I336" i="4"/>
  <c r="J336" i="4"/>
  <c r="F337" i="4"/>
  <c r="G337" i="4"/>
  <c r="H337" i="4"/>
  <c r="I337" i="4"/>
  <c r="J337" i="4"/>
  <c r="F338" i="4"/>
  <c r="G338" i="4"/>
  <c r="H338" i="4"/>
  <c r="I338" i="4"/>
  <c r="J338" i="4"/>
  <c r="F339" i="4"/>
  <c r="G339" i="4"/>
  <c r="H339" i="4"/>
  <c r="I339" i="4"/>
  <c r="J339" i="4"/>
  <c r="F340" i="4"/>
  <c r="G340" i="4"/>
  <c r="H340" i="4"/>
  <c r="I340" i="4"/>
  <c r="J340" i="4"/>
  <c r="F341" i="4"/>
  <c r="G341" i="4"/>
  <c r="H341" i="4"/>
  <c r="I341" i="4"/>
  <c r="J341" i="4"/>
  <c r="F342" i="4"/>
  <c r="G342" i="4"/>
  <c r="H342" i="4"/>
  <c r="I342" i="4"/>
  <c r="J342" i="4"/>
  <c r="F343" i="4"/>
  <c r="G343" i="4"/>
  <c r="H343" i="4"/>
  <c r="I343" i="4"/>
  <c r="J343" i="4"/>
  <c r="F344" i="4"/>
  <c r="G344" i="4"/>
  <c r="H344" i="4"/>
  <c r="I344" i="4"/>
  <c r="J344" i="4"/>
  <c r="F345" i="4"/>
  <c r="G345" i="4"/>
  <c r="H345" i="4"/>
  <c r="I345" i="4"/>
  <c r="J345" i="4"/>
  <c r="F346" i="4"/>
  <c r="G346" i="4"/>
  <c r="H346" i="4"/>
  <c r="I346" i="4"/>
  <c r="J346" i="4"/>
  <c r="F347" i="4"/>
  <c r="G347" i="4"/>
  <c r="H347" i="4"/>
  <c r="I347" i="4"/>
  <c r="J347" i="4"/>
  <c r="F348" i="4"/>
  <c r="G348" i="4"/>
  <c r="H348" i="4"/>
  <c r="I348" i="4"/>
  <c r="J348" i="4"/>
  <c r="F349" i="4"/>
  <c r="G349" i="4"/>
  <c r="H349" i="4"/>
  <c r="I349" i="4"/>
  <c r="J349" i="4"/>
  <c r="F350" i="4"/>
  <c r="G350" i="4"/>
  <c r="H350" i="4"/>
  <c r="I350" i="4"/>
  <c r="J350" i="4"/>
  <c r="F351" i="4"/>
  <c r="G351" i="4"/>
  <c r="H351" i="4"/>
  <c r="I351" i="4"/>
  <c r="J351" i="4"/>
  <c r="F352" i="4"/>
  <c r="G352" i="4"/>
  <c r="H352" i="4"/>
  <c r="I352" i="4"/>
  <c r="J352" i="4"/>
  <c r="F353" i="4"/>
  <c r="G353" i="4"/>
  <c r="H353" i="4"/>
  <c r="I353" i="4"/>
  <c r="J353" i="4"/>
  <c r="F354" i="4"/>
  <c r="G354" i="4"/>
  <c r="H354" i="4"/>
  <c r="I354" i="4"/>
  <c r="J354" i="4"/>
  <c r="F355" i="4"/>
  <c r="G355" i="4"/>
  <c r="H355" i="4"/>
  <c r="I355" i="4"/>
  <c r="J355" i="4"/>
  <c r="F356" i="4"/>
  <c r="G356" i="4"/>
  <c r="H356" i="4"/>
  <c r="I356" i="4"/>
  <c r="J356" i="4"/>
  <c r="F357" i="4"/>
  <c r="G357" i="4"/>
  <c r="H357" i="4"/>
  <c r="I357" i="4"/>
  <c r="J357" i="4"/>
  <c r="F358" i="4"/>
  <c r="G358" i="4"/>
  <c r="H358" i="4"/>
  <c r="I358" i="4"/>
  <c r="J358" i="4"/>
  <c r="F359" i="4"/>
  <c r="G359" i="4"/>
  <c r="H359" i="4"/>
  <c r="I359" i="4"/>
  <c r="J359" i="4"/>
  <c r="F360" i="4"/>
  <c r="G360" i="4"/>
  <c r="H360" i="4"/>
  <c r="I360" i="4"/>
  <c r="J360" i="4"/>
  <c r="F361" i="4"/>
  <c r="G361" i="4"/>
  <c r="H361" i="4"/>
  <c r="I361" i="4"/>
  <c r="J361" i="4"/>
  <c r="F362" i="4"/>
  <c r="G362" i="4"/>
  <c r="H362" i="4"/>
  <c r="I362" i="4"/>
  <c r="J362" i="4"/>
  <c r="F363" i="4"/>
  <c r="G363" i="4"/>
  <c r="H363" i="4"/>
  <c r="I363" i="4"/>
  <c r="J363" i="4"/>
  <c r="F364" i="4"/>
  <c r="G364" i="4"/>
  <c r="H364" i="4"/>
  <c r="I364" i="4"/>
  <c r="J364" i="4"/>
  <c r="F365" i="4"/>
  <c r="G365" i="4"/>
  <c r="H365" i="4"/>
  <c r="I365" i="4"/>
  <c r="J365" i="4"/>
  <c r="F366" i="4"/>
  <c r="G366" i="4"/>
  <c r="H366" i="4"/>
  <c r="I366" i="4"/>
  <c r="J366" i="4"/>
  <c r="F367" i="4"/>
  <c r="G367" i="4"/>
  <c r="H367" i="4"/>
  <c r="I367" i="4"/>
  <c r="J367" i="4"/>
  <c r="F368" i="4"/>
  <c r="G368" i="4"/>
  <c r="H368" i="4"/>
  <c r="I368" i="4"/>
  <c r="J368" i="4"/>
  <c r="F369" i="4"/>
  <c r="G369" i="4"/>
  <c r="H369" i="4"/>
  <c r="I369" i="4"/>
  <c r="J369" i="4"/>
  <c r="F370" i="4"/>
  <c r="G370" i="4"/>
  <c r="H370" i="4"/>
  <c r="I370" i="4"/>
  <c r="J370" i="4"/>
  <c r="F371" i="4"/>
  <c r="G371" i="4"/>
  <c r="H371" i="4"/>
  <c r="I371" i="4"/>
  <c r="J371" i="4"/>
  <c r="F372" i="4"/>
  <c r="G372" i="4"/>
  <c r="H372" i="4"/>
  <c r="I372" i="4"/>
  <c r="J372" i="4"/>
  <c r="F373" i="4"/>
  <c r="G373" i="4"/>
  <c r="H373" i="4"/>
  <c r="I373" i="4"/>
  <c r="J373" i="4"/>
  <c r="F374" i="4"/>
  <c r="G374" i="4"/>
  <c r="H374" i="4"/>
  <c r="I374" i="4"/>
  <c r="J374" i="4"/>
  <c r="F375" i="4"/>
  <c r="G375" i="4"/>
  <c r="H375" i="4"/>
  <c r="I375" i="4"/>
  <c r="J375" i="4"/>
  <c r="F376" i="4"/>
  <c r="G376" i="4"/>
  <c r="H376" i="4"/>
  <c r="I376" i="4"/>
  <c r="J376" i="4"/>
  <c r="F377" i="4"/>
  <c r="G377" i="4"/>
  <c r="H377" i="4"/>
  <c r="I377" i="4"/>
  <c r="J377" i="4"/>
  <c r="F378" i="4"/>
  <c r="G378" i="4"/>
  <c r="H378" i="4"/>
  <c r="I378" i="4"/>
  <c r="J378" i="4"/>
  <c r="F379" i="4"/>
  <c r="G379" i="4"/>
  <c r="H379" i="4"/>
  <c r="I379" i="4"/>
  <c r="J379" i="4"/>
  <c r="F380" i="4"/>
  <c r="G380" i="4"/>
  <c r="H380" i="4"/>
  <c r="I380" i="4"/>
  <c r="J380" i="4"/>
  <c r="F381" i="4"/>
  <c r="G381" i="4"/>
  <c r="H381" i="4"/>
  <c r="I381" i="4"/>
  <c r="J381" i="4"/>
  <c r="F382" i="4"/>
  <c r="G382" i="4"/>
  <c r="H382" i="4"/>
  <c r="I382" i="4"/>
  <c r="J382" i="4"/>
  <c r="F383" i="4"/>
  <c r="G383" i="4"/>
  <c r="H383" i="4"/>
  <c r="I383" i="4"/>
  <c r="J383" i="4"/>
  <c r="F384" i="4"/>
  <c r="G384" i="4"/>
  <c r="H384" i="4"/>
  <c r="I384" i="4"/>
  <c r="J384" i="4"/>
  <c r="F385" i="4"/>
  <c r="G385" i="4"/>
  <c r="H385" i="4"/>
  <c r="I385" i="4"/>
  <c r="J385" i="4"/>
  <c r="F386" i="4"/>
  <c r="G386" i="4"/>
  <c r="H386" i="4"/>
  <c r="I386" i="4"/>
  <c r="J386" i="4"/>
  <c r="F387" i="4"/>
  <c r="G387" i="4"/>
  <c r="H387" i="4"/>
  <c r="I387" i="4"/>
  <c r="J387" i="4"/>
  <c r="F388" i="4"/>
  <c r="G388" i="4"/>
  <c r="H388" i="4"/>
  <c r="I388" i="4"/>
  <c r="J388" i="4"/>
  <c r="F389" i="4"/>
  <c r="G389" i="4"/>
  <c r="H389" i="4"/>
  <c r="I389" i="4"/>
  <c r="J389" i="4"/>
  <c r="F390" i="4"/>
  <c r="G390" i="4"/>
  <c r="H390" i="4"/>
  <c r="I390" i="4"/>
  <c r="J390" i="4"/>
  <c r="F391" i="4"/>
  <c r="G391" i="4"/>
  <c r="H391" i="4"/>
  <c r="I391" i="4"/>
  <c r="J391" i="4"/>
  <c r="F392" i="4"/>
  <c r="G392" i="4"/>
  <c r="H392" i="4"/>
  <c r="I392" i="4"/>
  <c r="J392" i="4"/>
  <c r="F393" i="4"/>
  <c r="G393" i="4"/>
  <c r="H393" i="4"/>
  <c r="I393" i="4"/>
  <c r="J393" i="4"/>
  <c r="F394" i="4"/>
  <c r="G394" i="4"/>
  <c r="H394" i="4"/>
  <c r="I394" i="4"/>
  <c r="J394" i="4"/>
  <c r="F395" i="4"/>
  <c r="G395" i="4"/>
  <c r="H395" i="4"/>
  <c r="I395" i="4"/>
  <c r="J395" i="4"/>
  <c r="F396" i="4"/>
  <c r="G396" i="4"/>
  <c r="H396" i="4"/>
  <c r="I396" i="4"/>
  <c r="J396" i="4"/>
  <c r="F397" i="4"/>
  <c r="G397" i="4"/>
  <c r="H397" i="4"/>
  <c r="I397" i="4"/>
  <c r="J397" i="4"/>
  <c r="F398" i="4"/>
  <c r="G398" i="4"/>
  <c r="H398" i="4"/>
  <c r="I398" i="4"/>
  <c r="J398" i="4"/>
  <c r="F399" i="4"/>
  <c r="G399" i="4"/>
  <c r="H399" i="4"/>
  <c r="I399" i="4"/>
  <c r="J399" i="4"/>
  <c r="F400" i="4"/>
  <c r="G400" i="4"/>
  <c r="H400" i="4"/>
  <c r="I400" i="4"/>
  <c r="J400" i="4"/>
  <c r="F401" i="4"/>
  <c r="G401" i="4"/>
  <c r="H401" i="4"/>
  <c r="I401" i="4"/>
  <c r="J401" i="4"/>
  <c r="F402" i="4"/>
  <c r="G402" i="4"/>
  <c r="H402" i="4"/>
  <c r="I402" i="4"/>
  <c r="J402" i="4"/>
  <c r="F403" i="4"/>
  <c r="G403" i="4"/>
  <c r="H403" i="4"/>
  <c r="I403" i="4"/>
  <c r="J403" i="4"/>
  <c r="F404" i="4"/>
  <c r="G404" i="4"/>
  <c r="H404" i="4"/>
  <c r="I404" i="4"/>
  <c r="J404" i="4"/>
  <c r="F405" i="4"/>
  <c r="G405" i="4"/>
  <c r="H405" i="4"/>
  <c r="I405" i="4"/>
  <c r="J405" i="4"/>
  <c r="F406" i="4"/>
  <c r="G406" i="4"/>
  <c r="H406" i="4"/>
  <c r="I406" i="4"/>
  <c r="J406" i="4"/>
  <c r="F407" i="4"/>
  <c r="G407" i="4"/>
  <c r="H407" i="4"/>
  <c r="I407" i="4"/>
  <c r="J407" i="4"/>
  <c r="F408" i="4"/>
  <c r="G408" i="4"/>
  <c r="H408" i="4"/>
  <c r="I408" i="4"/>
  <c r="J408" i="4"/>
  <c r="F409" i="4"/>
  <c r="G409" i="4"/>
  <c r="H409" i="4"/>
  <c r="I409" i="4"/>
  <c r="J409" i="4"/>
  <c r="F410" i="4"/>
  <c r="G410" i="4"/>
  <c r="H410" i="4"/>
  <c r="I410" i="4"/>
  <c r="J410" i="4"/>
  <c r="F411" i="4"/>
  <c r="G411" i="4"/>
  <c r="H411" i="4"/>
  <c r="I411" i="4"/>
  <c r="J411" i="4"/>
  <c r="F412" i="4"/>
  <c r="G412" i="4"/>
  <c r="H412" i="4"/>
  <c r="I412" i="4"/>
  <c r="J412" i="4"/>
  <c r="F413" i="4"/>
  <c r="G413" i="4"/>
  <c r="H413" i="4"/>
  <c r="I413" i="4"/>
  <c r="J413" i="4"/>
  <c r="F414" i="4"/>
  <c r="G414" i="4"/>
  <c r="H414" i="4"/>
  <c r="I414" i="4"/>
  <c r="J414" i="4"/>
  <c r="F415" i="4"/>
  <c r="G415" i="4"/>
  <c r="H415" i="4"/>
  <c r="I415" i="4"/>
  <c r="J415" i="4"/>
  <c r="F416" i="4"/>
  <c r="G416" i="4"/>
  <c r="H416" i="4"/>
  <c r="I416" i="4"/>
  <c r="J416" i="4"/>
  <c r="F417" i="4"/>
  <c r="G417" i="4"/>
  <c r="H417" i="4"/>
  <c r="I417" i="4"/>
  <c r="J417" i="4"/>
  <c r="F418" i="4"/>
  <c r="G418" i="4"/>
  <c r="H418" i="4"/>
  <c r="I418" i="4"/>
  <c r="J418" i="4"/>
  <c r="F419" i="4"/>
  <c r="G419" i="4"/>
  <c r="H419" i="4"/>
  <c r="I419" i="4"/>
  <c r="J419" i="4"/>
  <c r="F420" i="4"/>
  <c r="G420" i="4"/>
  <c r="H420" i="4"/>
  <c r="I420" i="4"/>
  <c r="J420" i="4"/>
  <c r="F421" i="4"/>
  <c r="G421" i="4"/>
  <c r="H421" i="4"/>
  <c r="I421" i="4"/>
  <c r="J421" i="4"/>
  <c r="F422" i="4"/>
  <c r="G422" i="4"/>
  <c r="H422" i="4"/>
  <c r="I422" i="4"/>
  <c r="J422" i="4"/>
  <c r="F423" i="4"/>
  <c r="G423" i="4"/>
  <c r="H423" i="4"/>
  <c r="I423" i="4"/>
  <c r="J423" i="4"/>
  <c r="F424" i="4"/>
  <c r="G424" i="4"/>
  <c r="H424" i="4"/>
  <c r="I424" i="4"/>
  <c r="J424" i="4"/>
  <c r="F425" i="4"/>
  <c r="G425" i="4"/>
  <c r="H425" i="4"/>
  <c r="I425" i="4"/>
  <c r="J425" i="4"/>
  <c r="F426" i="4"/>
  <c r="G426" i="4"/>
  <c r="H426" i="4"/>
  <c r="I426" i="4"/>
  <c r="J426" i="4"/>
  <c r="F427" i="4"/>
  <c r="G427" i="4"/>
  <c r="H427" i="4"/>
  <c r="I427" i="4"/>
  <c r="J427" i="4"/>
  <c r="F428" i="4"/>
  <c r="G428" i="4"/>
  <c r="H428" i="4"/>
  <c r="I428" i="4"/>
  <c r="J428" i="4"/>
  <c r="F429" i="4"/>
  <c r="G429" i="4"/>
  <c r="H429" i="4"/>
  <c r="I429" i="4"/>
  <c r="J429" i="4"/>
  <c r="F430" i="4"/>
  <c r="G430" i="4"/>
  <c r="H430" i="4"/>
  <c r="I430" i="4"/>
  <c r="J430" i="4"/>
  <c r="F431" i="4"/>
  <c r="G431" i="4"/>
  <c r="H431" i="4"/>
  <c r="I431" i="4"/>
  <c r="J431" i="4"/>
  <c r="F432" i="4"/>
  <c r="G432" i="4"/>
  <c r="H432" i="4"/>
  <c r="I432" i="4"/>
  <c r="J432" i="4"/>
  <c r="F433" i="4"/>
  <c r="G433" i="4"/>
  <c r="H433" i="4"/>
  <c r="I433" i="4"/>
  <c r="J433" i="4"/>
  <c r="F434" i="4"/>
  <c r="G434" i="4"/>
  <c r="H434" i="4"/>
  <c r="I434" i="4"/>
  <c r="J434" i="4"/>
  <c r="J5" i="4"/>
  <c r="I5" i="4"/>
  <c r="H5" i="4"/>
  <c r="G5" i="4"/>
  <c r="F5" i="4"/>
  <c r="F29" i="1"/>
  <c r="F25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<sst xmlns="http://schemas.openxmlformats.org/spreadsheetml/2006/main" count="19147" uniqueCount="8909">
  <si>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</si>
  <si>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</si>
  <si>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</si>
  <si>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</si>
  <si>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</si>
  <si>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</si>
  <si>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</si>
  <si>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</si>
  <si>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</si>
  <si>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</si>
  <si>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</si>
  <si>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</si>
  <si>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</si>
  <si>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</si>
  <si>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</si>
  <si>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</si>
  <si>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</si>
  <si>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</si>
  <si>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</si>
  <si>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</si>
  <si>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</si>
  <si>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</si>
  <si>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</si>
  <si>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</si>
  <si>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</si>
  <si>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</si>
  <si>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</si>
  <si>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</si>
  <si>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</si>
  <si>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</si>
  <si>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</si>
  <si>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</si>
  <si>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</si>
  <si>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</si>
  <si>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</si>
  <si>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</si>
  <si>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</si>
  <si>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</si>
  <si>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</si>
  <si>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</si>
  <si>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</si>
  <si>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</si>
  <si>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</si>
  <si>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</si>
  <si>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</si>
  <si>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</si>
  <si>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</si>
  <si>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</si>
  <si>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</si>
  <si>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</si>
  <si>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</si>
  <si>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</si>
  <si>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</si>
  <si>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</si>
  <si>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</si>
  <si>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</si>
  <si>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</si>
  <si>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</si>
  <si>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</si>
  <si>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</si>
  <si>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</si>
  <si>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</si>
  <si>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</si>
  <si>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</si>
  <si>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</si>
  <si>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</si>
  <si>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</si>
  <si>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</si>
  <si>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</si>
  <si>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</si>
  <si>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</si>
  <si>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</si>
  <si>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</si>
  <si>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</si>
  <si>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</si>
  <si>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</si>
  <si>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</si>
  <si>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</si>
  <si>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</si>
  <si>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</si>
  <si>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</si>
  <si>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</si>
  <si>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</si>
  <si>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</si>
  <si>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</si>
  <si>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</si>
  <si>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</si>
  <si>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</si>
  <si>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</si>
  <si>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</si>
  <si>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</si>
  <si>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</si>
  <si>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</si>
  <si>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</si>
  <si>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</si>
  <si>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</si>
  <si>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</si>
  <si>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</si>
  <si>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</si>
  <si>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</si>
  <si>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</si>
  <si>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</si>
  <si>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</si>
  <si>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</si>
  <si>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</si>
  <si>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</si>
  <si>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</si>
  <si>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</si>
  <si>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</si>
  <si>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</si>
  <si>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</si>
  <si>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</si>
  <si>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</si>
  <si>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</si>
  <si>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</si>
  <si>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</si>
  <si>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</si>
  <si>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</si>
  <si>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</si>
  <si>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</si>
  <si>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</si>
  <si>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</si>
  <si>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</si>
  <si>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</si>
  <si>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</si>
  <si>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</si>
  <si>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</si>
  <si>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</si>
  <si>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</si>
  <si>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</si>
  <si>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</si>
  <si>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</si>
  <si>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</si>
  <si>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</si>
  <si>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</si>
  <si>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</si>
  <si>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</si>
  <si>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</si>
  <si>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</si>
  <si>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</si>
  <si>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</si>
  <si>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</si>
  <si>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</si>
  <si>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</si>
  <si>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</si>
  <si>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</si>
  <si>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</si>
  <si>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</si>
  <si>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</si>
  <si>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</si>
  <si>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</si>
  <si>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</si>
  <si>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</si>
  <si>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</si>
  <si>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</si>
  <si>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</si>
  <si>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</si>
  <si>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</si>
  <si>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</si>
  <si>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</si>
  <si>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</si>
  <si>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</si>
  <si>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</si>
  <si>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</si>
  <si>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</si>
  <si>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</si>
  <si>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</si>
  <si>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</si>
  <si>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</si>
  <si>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</si>
  <si>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</si>
  <si>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</si>
  <si>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</si>
  <si>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</si>
  <si>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</si>
  <si>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</si>
  <si>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</si>
  <si>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</si>
  <si>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</si>
  <si>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</si>
  <si>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</si>
  <si>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</si>
  <si>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</si>
  <si>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</si>
  <si>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</si>
  <si>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</si>
  <si>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</si>
  <si>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</si>
  <si>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</si>
  <si>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</si>
  <si>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</si>
  <si>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</si>
  <si>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</si>
  <si>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</si>
  <si>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</si>
  <si>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</si>
  <si>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</si>
  <si>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</si>
  <si>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</si>
  <si>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</si>
  <si>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</si>
  <si>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</si>
  <si>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</si>
  <si>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</si>
  <si>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</si>
  <si>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</si>
  <si>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</si>
  <si>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</si>
  <si>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</si>
  <si>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</si>
  <si>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</si>
  <si>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</si>
  <si>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</si>
  <si>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</si>
  <si>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</si>
  <si>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</si>
  <si>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</si>
  <si>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</si>
  <si>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</si>
  <si>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</si>
  <si>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</si>
  <si>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</si>
  <si>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</si>
  <si>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</si>
  <si>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</si>
  <si>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</si>
  <si>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</si>
  <si>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</si>
  <si>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</si>
  <si>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</si>
  <si>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</si>
  <si>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</si>
  <si>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</si>
  <si>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</si>
  <si>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</si>
  <si>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</si>
  <si>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</si>
  <si>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</si>
  <si>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</si>
  <si>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</si>
  <si>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</si>
  <si>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</si>
  <si>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</si>
  <si>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</si>
  <si>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</si>
  <si>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</si>
  <si>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</si>
  <si>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</si>
  <si>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</si>
  <si>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</si>
  <si>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</si>
  <si>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</si>
  <si>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</si>
  <si>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</si>
  <si>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</si>
  <si>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</si>
  <si>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</si>
  <si>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</si>
  <si>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</si>
  <si>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</si>
  <si>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</si>
  <si>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</si>
  <si>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</si>
  <si>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</si>
  <si>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</si>
  <si>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</si>
  <si>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</si>
  <si>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</si>
  <si>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</si>
  <si>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</si>
  <si>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</si>
  <si>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</si>
  <si>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</si>
  <si>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</si>
  <si>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</si>
  <si>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</si>
  <si>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</si>
  <si>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</si>
  <si>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</si>
  <si>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</si>
  <si>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</si>
  <si>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</si>
  <si>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</si>
  <si>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</si>
  <si>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</si>
  <si>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</si>
  <si>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</si>
  <si>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</si>
  <si>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</si>
  <si>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</si>
  <si>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</si>
  <si>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</si>
  <si>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</si>
  <si>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</si>
  <si>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</si>
  <si>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</si>
  <si>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</si>
  <si>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</si>
  <si>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</si>
  <si>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</si>
  <si>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</si>
  <si>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</si>
  <si>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</si>
  <si>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</si>
  <si>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</si>
  <si>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</si>
  <si>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</si>
  <si>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</si>
  <si>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</si>
  <si>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</si>
  <si>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</si>
  <si>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</si>
  <si>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</si>
  <si>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</si>
  <si>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</si>
  <si>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</si>
  <si>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</si>
  <si>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</si>
  <si>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</si>
  <si>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</si>
  <si>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</si>
  <si>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</si>
  <si>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</si>
  <si>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</si>
  <si>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</si>
  <si>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</si>
  <si>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</si>
  <si>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</si>
  <si>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</si>
  <si>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</si>
  <si>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</si>
  <si>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</si>
  <si>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</si>
  <si>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</si>
  <si>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</si>
  <si>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</si>
  <si>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</si>
  <si>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</si>
  <si>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</si>
  <si>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</si>
  <si>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</si>
  <si>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</si>
  <si>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</si>
  <si>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</si>
  <si>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</si>
  <si>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</si>
  <si>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</si>
  <si>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</si>
  <si>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</si>
  <si>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</si>
  <si>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</si>
  <si>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</si>
  <si>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</si>
  <si>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</si>
  <si>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</si>
  <si>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</si>
  <si>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</si>
  <si>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</si>
  <si>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</si>
  <si>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</si>
  <si>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</si>
  <si>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</si>
  <si>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</si>
  <si>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</si>
  <si>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</si>
  <si>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</si>
  <si>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</si>
  <si>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</si>
  <si>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</si>
  <si>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</si>
  <si>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</si>
  <si>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</si>
  <si>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</si>
  <si>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</si>
  <si>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</si>
  <si>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</si>
  <si>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</si>
  <si>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</si>
  <si>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</si>
  <si>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</si>
  <si>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</si>
  <si>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</si>
  <si>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</si>
  <si>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</si>
  <si>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</si>
  <si>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</si>
  <si>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</si>
  <si>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</si>
  <si>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</si>
  <si>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</si>
  <si>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</si>
  <si>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</si>
  <si>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</si>
  <si>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</si>
  <si>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</si>
  <si>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</si>
  <si>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</si>
  <si>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</si>
  <si>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</si>
  <si>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</si>
  <si>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</si>
  <si>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</si>
  <si>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</si>
  <si>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</si>
  <si>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</si>
  <si>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</si>
  <si>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</si>
  <si>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</si>
  <si>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</si>
  <si>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</si>
  <si>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</si>
  <si>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</si>
  <si>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</si>
  <si>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</si>
  <si>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</si>
  <si>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</si>
  <si>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</si>
  <si>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</si>
  <si>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</si>
  <si>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</si>
  <si>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</si>
  <si>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</si>
  <si>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</si>
  <si>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</si>
  <si>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</si>
  <si>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</si>
  <si>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</si>
  <si>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</si>
  <si>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</si>
  <si>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</si>
  <si>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</si>
  <si>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</si>
  <si>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</si>
  <si>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</si>
  <si>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</si>
  <si>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</si>
  <si>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</si>
  <si>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</si>
  <si>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</si>
  <si>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</si>
  <si>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</si>
  <si>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</si>
  <si>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</si>
  <si>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</si>
  <si>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</si>
  <si>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</si>
  <si>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</si>
  <si>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</si>
  <si>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</si>
  <si>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</si>
  <si>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</si>
  <si>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</si>
  <si>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</si>
  <si>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</si>
  <si>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</si>
  <si>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</si>
  <si>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</si>
  <si>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</si>
  <si>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</si>
  <si>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</si>
  <si>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</si>
  <si>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</si>
  <si>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</si>
  <si>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</si>
  <si>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</si>
  <si>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</si>
  <si>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</si>
  <si>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</si>
  <si>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</si>
  <si>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</si>
  <si>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</si>
  <si>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</si>
  <si>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</si>
  <si>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</si>
  <si>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</si>
  <si>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</si>
  <si>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</si>
  <si>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</si>
  <si>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</si>
  <si>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</si>
  <si>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</si>
  <si>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</si>
  <si>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</si>
  <si>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</si>
  <si>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</si>
  <si>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</si>
  <si>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</si>
  <si>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</si>
  <si>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</si>
  <si>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</si>
  <si>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</si>
  <si>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</si>
  <si>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</si>
  <si>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</si>
  <si>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</si>
  <si>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</si>
  <si>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</si>
  <si>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</si>
  <si>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</si>
  <si>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</si>
  <si>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</si>
  <si>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</si>
  <si>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</si>
  <si>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</si>
  <si>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</si>
  <si>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</si>
  <si>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</si>
  <si>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</si>
  <si>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</si>
  <si>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</si>
  <si>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</si>
  <si>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</si>
  <si>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</si>
  <si>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</si>
  <si>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</si>
  <si>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</si>
  <si>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</si>
  <si>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</si>
  <si>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</si>
  <si>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</si>
  <si>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</si>
  <si>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</si>
  <si>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</si>
  <si>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</si>
  <si>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</si>
  <si>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</si>
  <si>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</si>
  <si>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</si>
  <si>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</si>
  <si>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</si>
  <si>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</si>
  <si>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</si>
  <si>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</si>
  <si>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</si>
  <si>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</si>
  <si>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</si>
  <si>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</si>
  <si>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</si>
  <si>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</si>
  <si>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</si>
  <si>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</si>
  <si>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</si>
  <si>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</si>
  <si>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</si>
  <si>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</si>
  <si>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</si>
  <si>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</si>
  <si>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</si>
  <si>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</si>
  <si>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</si>
  <si>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</si>
  <si>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</si>
  <si>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</si>
  <si>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</si>
  <si>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</si>
  <si>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</si>
  <si>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</si>
  <si>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</si>
  <si>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</si>
  <si>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</si>
  <si>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</si>
  <si>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</si>
  <si>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</si>
  <si>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</si>
  <si>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</si>
  <si>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</si>
  <si>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</si>
  <si>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</si>
  <si>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</si>
  <si>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</si>
  <si>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</si>
  <si>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</si>
  <si>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</si>
  <si>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</si>
  <si>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</si>
  <si>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</si>
  <si>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</si>
  <si>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</si>
  <si>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</si>
  <si>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</si>
  <si>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</si>
  <si>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</si>
  <si>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</si>
  <si>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</si>
  <si>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</si>
  <si>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</si>
  <si>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</si>
  <si>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</si>
  <si>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</si>
  <si>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</si>
  <si>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</si>
  <si>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</si>
  <si>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</si>
  <si>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</si>
  <si>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</si>
  <si>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</si>
  <si>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</si>
  <si>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</si>
  <si>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</si>
  <si>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</si>
  <si>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</si>
  <si>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</si>
  <si>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</si>
  <si>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</si>
  <si>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</si>
  <si>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</si>
  <si>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</si>
  <si>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</si>
  <si>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</si>
  <si>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</si>
  <si>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</si>
  <si>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</si>
  <si>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</si>
  <si>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</si>
  <si>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</si>
  <si>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</si>
  <si>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</si>
  <si>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</si>
  <si>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</si>
  <si>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</si>
  <si>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</si>
  <si>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</si>
  <si>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</si>
  <si>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</si>
  <si>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</si>
  <si>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</si>
  <si>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</si>
  <si>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</si>
  <si>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</si>
  <si>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</si>
  <si>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</si>
  <si>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</si>
  <si>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</si>
  <si>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</si>
  <si>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</si>
  <si>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</si>
  <si>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</si>
  <si>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</si>
  <si>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</si>
  <si>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</si>
  <si>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</si>
  <si>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</si>
  <si>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</si>
  <si>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</si>
  <si>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</si>
  <si>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</si>
  <si>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</si>
  <si>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</si>
  <si>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</si>
  <si>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</si>
  <si>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</si>
  <si>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</si>
  <si>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</si>
  <si>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</si>
  <si>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</si>
  <si>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</si>
  <si>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</si>
  <si>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</si>
  <si>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</si>
  <si>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</si>
  <si>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</si>
  <si>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</si>
  <si>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</si>
  <si>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</si>
  <si>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</si>
  <si>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</si>
  <si>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</si>
  <si>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</si>
  <si>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</si>
  <si>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</si>
  <si>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</si>
  <si>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</si>
  <si>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</si>
  <si>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</si>
  <si>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</si>
  <si>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</si>
  <si>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</si>
  <si>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</si>
  <si>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</si>
  <si>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</si>
  <si>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</si>
  <si>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</si>
  <si>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</si>
  <si>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</si>
  <si>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</si>
  <si>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</si>
  <si>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</si>
  <si>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</si>
  <si>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</si>
  <si>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</si>
  <si>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</si>
  <si>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</si>
  <si>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</si>
  <si>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</si>
  <si>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</si>
  <si>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</si>
  <si>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</si>
  <si>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</si>
  <si>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</si>
  <si>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</si>
  <si>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</si>
  <si>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</si>
  <si>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</si>
  <si>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</si>
  <si>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</si>
  <si>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</si>
  <si>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</si>
  <si>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</si>
  <si>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</si>
  <si>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</si>
  <si>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</si>
  <si>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</si>
  <si>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</si>
  <si>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</si>
  <si>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</si>
  <si>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</si>
  <si>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</si>
  <si>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</si>
  <si>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</si>
  <si>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</si>
  <si>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</si>
  <si>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</si>
  <si>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</si>
  <si>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</si>
  <si>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</si>
  <si>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</si>
  <si>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</si>
  <si>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</si>
  <si>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</si>
  <si>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</si>
  <si>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</si>
  <si>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</si>
  <si>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</si>
  <si>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</si>
  <si>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</si>
  <si>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</si>
  <si>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</si>
  <si>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</si>
  <si>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</si>
  <si>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</si>
  <si>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</si>
  <si>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</si>
  <si>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</si>
  <si>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</si>
  <si>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</si>
  <si>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</si>
  <si>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</si>
  <si>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</si>
  <si>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</si>
  <si>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</si>
  <si>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</si>
  <si>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</si>
  <si>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</si>
  <si>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</si>
  <si>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</si>
  <si>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</si>
  <si>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</si>
  <si>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</si>
  <si>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</si>
  <si>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</si>
  <si>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</si>
  <si>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</si>
  <si>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</si>
  <si>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</si>
  <si>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</si>
  <si>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</si>
  <si>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</si>
  <si>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</si>
  <si>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</si>
  <si>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</si>
  <si>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</si>
  <si>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</si>
  <si>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</si>
  <si>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</si>
  <si>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</si>
  <si>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</si>
  <si>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</si>
  <si>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</si>
  <si>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</si>
  <si>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</si>
  <si>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</si>
  <si>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</si>
  <si>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</si>
  <si>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</si>
  <si>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</si>
  <si>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</si>
  <si>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</si>
  <si>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</si>
  <si>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</si>
  <si>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</si>
  <si>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</si>
  <si>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</si>
  <si>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</si>
  <si>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</si>
  <si>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</si>
  <si>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</si>
  <si>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</si>
  <si>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</si>
  <si>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</si>
  <si>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</si>
  <si>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</si>
  <si>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</si>
  <si>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</si>
  <si>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</si>
  <si>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</si>
  <si>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</si>
  <si>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</si>
  <si>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</si>
  <si>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</si>
  <si>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</si>
  <si>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</si>
  <si>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</si>
  <si>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</si>
  <si>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</si>
  <si>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</si>
  <si>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</si>
  <si>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</si>
  <si>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</si>
  <si>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</si>
  <si>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</si>
  <si>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</si>
  <si>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</si>
  <si>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</si>
  <si>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</si>
  <si>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</si>
  <si>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</si>
  <si>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</si>
  <si>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</si>
  <si>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</si>
  <si>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</si>
  <si>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</si>
  <si>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</si>
  <si>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</si>
  <si>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</si>
  <si>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</si>
  <si>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</si>
  <si>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</si>
  <si>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</si>
  <si>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</si>
  <si>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</si>
  <si>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</si>
  <si>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</si>
  <si>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</si>
  <si>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</si>
  <si>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</si>
  <si>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</si>
  <si>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</si>
  <si>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</si>
  <si>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</si>
  <si>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</si>
  <si>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</si>
  <si>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</si>
  <si>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</si>
  <si>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</si>
  <si>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</si>
  <si>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</si>
  <si>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</si>
  <si>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</si>
  <si>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</si>
  <si>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</si>
  <si>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</si>
  <si>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</si>
  <si>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</si>
  <si>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</si>
  <si>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</si>
  <si>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</si>
  <si>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</si>
  <si>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</si>
  <si>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</si>
  <si>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</si>
  <si>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</si>
  <si>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</si>
  <si>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</si>
  <si>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</si>
  <si>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</si>
  <si>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</si>
  <si>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</si>
  <si>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</si>
  <si>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</si>
  <si>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</si>
  <si>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</si>
  <si>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</si>
  <si>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</si>
  <si>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</si>
  <si>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</si>
  <si>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</si>
  <si>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</si>
  <si>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</si>
  <si>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</si>
  <si>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</si>
  <si>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</si>
  <si>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</si>
  <si>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</si>
  <si>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</si>
  <si>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</si>
  <si>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</si>
  <si>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</si>
  <si>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</si>
  <si>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</si>
  <si>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</si>
  <si>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</si>
  <si>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</si>
  <si>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</si>
  <si>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</si>
  <si>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</si>
  <si>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</si>
  <si>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</si>
  <si>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</si>
  <si>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</si>
  <si>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</si>
  <si>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</si>
  <si>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</si>
  <si>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</si>
  <si>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</si>
  <si>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</si>
  <si>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</si>
  <si>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</si>
  <si>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</si>
  <si>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</si>
  <si>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</si>
  <si>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</si>
  <si>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</si>
  <si>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</si>
  <si>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</si>
  <si>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</si>
  <si>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</si>
  <si>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</si>
  <si>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</si>
  <si>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</si>
  <si>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</si>
  <si>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</si>
  <si>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</si>
  <si>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</si>
  <si>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</si>
  <si>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</si>
  <si>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</si>
  <si>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</si>
  <si>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</si>
  <si>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</si>
  <si>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</si>
  <si>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</si>
  <si>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</si>
  <si>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</si>
  <si>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</si>
  <si>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</si>
  <si>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</si>
  <si>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</si>
  <si>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</si>
  <si>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</si>
  <si>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</si>
  <si>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</si>
  <si>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</si>
  <si>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</si>
  <si>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</si>
  <si>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</si>
  <si>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</si>
  <si>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</si>
  <si>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</si>
  <si>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</si>
  <si>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</si>
  <si>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</si>
  <si>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</si>
  <si>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</si>
  <si>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</si>
  <si>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</si>
  <si>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</si>
  <si>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</si>
  <si>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</si>
  <si>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</si>
  <si>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</si>
  <si>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</si>
  <si>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</si>
  <si>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</si>
  <si>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</si>
  <si>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</si>
  <si>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</si>
  <si>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</si>
  <si>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</si>
  <si>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</si>
  <si>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</si>
  <si>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</si>
  <si>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</si>
  <si>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</si>
  <si>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</si>
  <si>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</si>
  <si>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</si>
  <si>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</si>
  <si>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</si>
  <si>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</si>
  <si>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</si>
  <si>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</si>
  <si>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</si>
  <si>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</si>
  <si>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</si>
  <si>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</si>
  <si>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</si>
  <si>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</si>
  <si>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</si>
  <si>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</si>
  <si>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</si>
  <si>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</si>
  <si>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</si>
  <si>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</si>
  <si>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</si>
  <si>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</si>
  <si>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</si>
  <si>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</si>
  <si>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</si>
  <si>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</si>
  <si>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</si>
  <si>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</si>
  <si>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</si>
  <si>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</si>
  <si>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</si>
  <si>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</si>
  <si>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</si>
  <si>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</si>
  <si>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</si>
  <si>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</si>
  <si>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</si>
  <si>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</si>
  <si>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</si>
  <si>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</si>
  <si>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</si>
  <si>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</si>
  <si>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</si>
  <si>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</si>
  <si>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</si>
  <si>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</si>
  <si>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</si>
  <si>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</si>
  <si>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</si>
  <si>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</si>
  <si>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</si>
  <si>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</si>
  <si>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</si>
  <si>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</si>
  <si>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</si>
  <si>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</si>
  <si>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</si>
  <si>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</si>
  <si>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</si>
  <si>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</si>
  <si>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</si>
  <si>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</si>
  <si>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</si>
  <si>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</si>
  <si>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</si>
  <si>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</si>
  <si>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</si>
  <si>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</si>
  <si>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</si>
  <si>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</si>
  <si>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</si>
  <si>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</si>
  <si>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</si>
  <si>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</si>
  <si>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</si>
  <si>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</si>
  <si>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</si>
  <si>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</si>
  <si>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</si>
  <si>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</si>
  <si>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</si>
  <si>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</si>
  <si>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</si>
  <si>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</si>
  <si>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</si>
  <si>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</si>
  <si>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</si>
  <si>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</si>
  <si>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</si>
  <si>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</si>
  <si>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</si>
  <si>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</si>
  <si>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</si>
  <si>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</si>
  <si>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</si>
  <si>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</si>
  <si>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</si>
  <si>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</si>
  <si>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</si>
  <si>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</si>
  <si>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</si>
  <si>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</si>
  <si>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</si>
  <si>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</si>
  <si>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</si>
  <si>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</si>
  <si>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</si>
  <si>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</si>
  <si>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</si>
  <si>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</si>
  <si>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</si>
  <si>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</si>
  <si>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</si>
  <si>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</si>
  <si>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</si>
  <si>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</si>
  <si>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</si>
  <si>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</si>
  <si>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</si>
  <si>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</si>
  <si>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</si>
  <si>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</si>
  <si>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</si>
  <si>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</si>
  <si>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</si>
  <si>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</si>
  <si>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</si>
  <si>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</si>
  <si>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</si>
  <si>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</si>
  <si>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</si>
  <si>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</si>
  <si>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</si>
  <si>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</si>
  <si>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</si>
  <si>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</si>
  <si>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</si>
  <si>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</si>
  <si>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</si>
  <si>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</si>
  <si>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</si>
  <si>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</si>
  <si>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</si>
  <si>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</si>
  <si>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</si>
  <si>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</si>
  <si>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</si>
  <si>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</si>
  <si>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</si>
  <si>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</si>
  <si>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</si>
  <si>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</si>
  <si>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</si>
  <si>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</si>
  <si>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</si>
  <si>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</si>
  <si>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</si>
  <si>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</si>
  <si>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</si>
  <si>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</si>
  <si>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</si>
  <si>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</si>
  <si>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</si>
  <si>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</si>
  <si>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</si>
  <si>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</si>
  <si>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</si>
  <si>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</si>
  <si>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</si>
  <si>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</si>
  <si>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</si>
  <si>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</si>
  <si>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</si>
  <si>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</si>
  <si>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</si>
  <si>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</si>
  <si>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</si>
  <si>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</si>
  <si>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</si>
  <si>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</si>
  <si>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</si>
  <si>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</si>
  <si>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</si>
  <si>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</si>
  <si>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</si>
  <si>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</si>
  <si>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</si>
  <si>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</si>
  <si>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</si>
  <si>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</si>
  <si>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</si>
  <si>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</si>
  <si>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</si>
  <si>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</si>
  <si>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</si>
  <si>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</si>
  <si>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</si>
  <si>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</si>
  <si>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</si>
  <si>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</si>
  <si>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</si>
  <si>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</si>
  <si>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</si>
  <si>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</si>
  <si>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</si>
  <si>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</si>
  <si>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</si>
  <si>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</si>
  <si>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</si>
  <si>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</si>
  <si>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</si>
  <si>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</si>
  <si>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</si>
  <si>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</si>
  <si>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</si>
  <si>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</si>
  <si>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</si>
  <si>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</si>
  <si>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</si>
  <si>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</si>
  <si>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</si>
  <si>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</si>
  <si>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</si>
  <si>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</si>
  <si>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</si>
  <si>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</si>
  <si>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</si>
  <si>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</si>
  <si>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</si>
  <si>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</si>
  <si>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</si>
  <si>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</si>
  <si>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</si>
  <si>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</si>
  <si>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</si>
  <si>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</si>
  <si>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</si>
  <si>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</si>
  <si>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</si>
  <si>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</si>
  <si>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</si>
  <si>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</si>
  <si>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</si>
  <si>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</si>
  <si>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</si>
  <si>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</si>
  <si>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</si>
  <si>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</si>
  <si>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</si>
  <si>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</si>
  <si>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</si>
  <si>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</si>
  <si>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</si>
  <si>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</si>
  <si>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</si>
  <si>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</si>
  <si>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</si>
  <si>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</si>
  <si>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</si>
  <si>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</si>
  <si>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</si>
  <si>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</si>
  <si>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</si>
  <si>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</si>
  <si>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</si>
  <si>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</si>
  <si>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</si>
  <si>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</si>
  <si>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</si>
  <si>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</si>
  <si>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</si>
  <si>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</si>
  <si>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</si>
  <si>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</si>
  <si>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</si>
  <si>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</si>
  <si>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</si>
  <si>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</si>
  <si>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</si>
  <si>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</si>
  <si>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</si>
  <si>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</si>
  <si>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</si>
  <si>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</si>
  <si>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</si>
  <si>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</si>
  <si>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</si>
  <si>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</si>
  <si>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</si>
  <si>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</si>
  <si>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</si>
  <si>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</si>
  <si>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</si>
  <si>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</si>
  <si>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</si>
  <si>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</si>
  <si>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</si>
  <si>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</si>
  <si>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</si>
  <si>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</si>
  <si>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</si>
  <si>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</si>
  <si>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</si>
  <si>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</si>
  <si>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</si>
  <si>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</si>
  <si>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</si>
  <si>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</si>
  <si>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</si>
  <si>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</si>
  <si>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</si>
  <si>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</si>
  <si>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</si>
  <si>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</si>
  <si>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</si>
  <si>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</si>
  <si>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</si>
  <si>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</si>
  <si>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</si>
  <si>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</si>
  <si>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</si>
  <si>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</si>
  <si>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</si>
  <si>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</si>
  <si>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</si>
  <si>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</si>
  <si>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</si>
  <si>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</si>
  <si>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</si>
  <si>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</si>
  <si>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</si>
  <si>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</si>
  <si>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</si>
  <si>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</si>
  <si>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</si>
  <si>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</si>
  <si>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</si>
  <si>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</si>
  <si>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</si>
  <si>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</si>
  <si>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</si>
  <si>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</si>
  <si>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</si>
  <si>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</si>
  <si>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</si>
  <si>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</si>
  <si>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</si>
  <si>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</si>
  <si>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</si>
  <si>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</si>
  <si>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</si>
  <si>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</si>
  <si>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</si>
  <si>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</si>
  <si>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</si>
  <si>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</si>
  <si>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</si>
  <si>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</si>
  <si>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</si>
  <si>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</si>
  <si>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</si>
  <si>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</si>
  <si>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</si>
  <si>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</si>
  <si>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</si>
  <si>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</si>
  <si>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</si>
  <si>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</si>
  <si>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</si>
  <si>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</si>
  <si>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</si>
  <si>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</si>
  <si>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</si>
  <si>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</si>
  <si>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</si>
  <si>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</si>
  <si>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</si>
  <si>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</si>
  <si>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</si>
  <si>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</si>
  <si>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</si>
  <si>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</si>
  <si>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</si>
  <si>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</si>
  <si>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</si>
  <si>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</si>
  <si>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</si>
  <si>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</si>
  <si>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</si>
  <si>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</si>
  <si>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</si>
  <si>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</si>
  <si>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</si>
  <si>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</si>
  <si>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</si>
  <si>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</si>
  <si>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</si>
  <si>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</si>
  <si>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</si>
  <si>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</si>
  <si>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</si>
  <si>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</si>
  <si>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</si>
  <si>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</si>
  <si>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</si>
  <si>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</si>
  <si>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</si>
  <si>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</si>
  <si>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</si>
  <si>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</si>
  <si>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</si>
  <si>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</si>
  <si>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</si>
  <si>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</si>
  <si>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</si>
  <si>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</si>
  <si>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</si>
  <si>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</si>
  <si>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</si>
  <si>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</si>
  <si>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</si>
  <si>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</si>
  <si>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</si>
  <si>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</si>
  <si>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</si>
  <si>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</si>
  <si>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</si>
  <si>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</si>
  <si>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</si>
  <si>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</si>
  <si>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</si>
  <si>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</si>
  <si>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</si>
  <si>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</si>
  <si>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</si>
  <si>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</si>
  <si>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</si>
  <si>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</si>
  <si>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</si>
  <si>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</si>
  <si>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</si>
  <si>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</si>
  <si>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</si>
  <si>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</si>
  <si>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</si>
  <si>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</si>
  <si>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</si>
  <si>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</si>
  <si>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</si>
  <si>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</si>
  <si>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</si>
  <si>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</si>
  <si>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</si>
  <si>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</si>
  <si>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</si>
  <si>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</si>
  <si>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</si>
  <si>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</si>
  <si>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</si>
  <si>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</si>
  <si>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</si>
  <si>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</si>
  <si>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</si>
  <si>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</si>
  <si>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</si>
  <si>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</si>
  <si>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</si>
  <si>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</si>
  <si>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</si>
  <si>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</si>
  <si>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</si>
  <si>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</si>
  <si>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</si>
  <si>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</si>
  <si>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</si>
  <si>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</si>
  <si>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</si>
  <si>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</si>
  <si>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</si>
  <si>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</si>
  <si>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</si>
  <si>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</si>
  <si>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</si>
  <si>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</si>
  <si>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</si>
  <si>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</si>
  <si>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</si>
  <si>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</si>
  <si>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</si>
  <si>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</si>
  <si>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</si>
  <si>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</si>
  <si>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</si>
  <si>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</si>
  <si>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</si>
  <si>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</si>
  <si>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</si>
  <si>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</si>
  <si>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</si>
  <si>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</si>
  <si>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</si>
  <si>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</si>
  <si>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</si>
  <si>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</si>
  <si>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</si>
  <si>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</si>
  <si>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</si>
  <si>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</si>
  <si>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</si>
  <si>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</si>
  <si>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</si>
  <si>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</si>
  <si>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</si>
  <si>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</si>
  <si>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</si>
  <si>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</si>
  <si>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</si>
  <si>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</si>
  <si>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</si>
  <si>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</si>
  <si>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</si>
  <si>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</si>
  <si>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</si>
  <si>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</si>
  <si>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</si>
  <si>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</si>
  <si>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</si>
  <si>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</si>
  <si>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</si>
  <si>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</si>
  <si>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</si>
  <si>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</si>
  <si>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</si>
  <si>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</si>
  <si>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</si>
  <si>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</si>
  <si>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</si>
  <si>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</si>
  <si>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</si>
  <si>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</si>
  <si>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</si>
  <si>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</si>
  <si>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</si>
  <si>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</si>
  <si>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</si>
  <si>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</si>
  <si>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</si>
  <si>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</si>
  <si>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</si>
  <si>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</si>
  <si>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</si>
  <si>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</si>
  <si>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</si>
  <si>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</si>
  <si>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</si>
  <si>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</si>
  <si>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</si>
  <si>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</si>
  <si>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</si>
  <si>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</si>
  <si>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</si>
  <si>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</si>
  <si>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</si>
  <si>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</si>
  <si>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</si>
  <si>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</si>
  <si>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</si>
  <si>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</si>
  <si>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</si>
  <si>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</si>
  <si>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</si>
  <si>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</si>
  <si>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</si>
  <si>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</si>
  <si>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</si>
  <si>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</si>
  <si>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</si>
  <si>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</si>
  <si>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</si>
  <si>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</si>
  <si>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</si>
  <si>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</si>
  <si>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</si>
  <si>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</si>
  <si>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</si>
  <si>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</si>
  <si>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</si>
  <si>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</si>
  <si>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</si>
  <si>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</si>
  <si>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</si>
  <si>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</si>
  <si>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</si>
  <si>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</si>
  <si>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</si>
  <si>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</si>
  <si>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</si>
  <si>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</si>
  <si>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</si>
  <si>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</si>
  <si>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</si>
  <si>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</si>
  <si>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</si>
  <si>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</si>
  <si>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</si>
  <si>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</si>
  <si>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</si>
  <si>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</si>
  <si>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</si>
  <si>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</si>
  <si>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</si>
  <si>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</si>
  <si>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</si>
  <si>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</si>
  <si>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</si>
  <si>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</si>
  <si>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</si>
  <si>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</si>
  <si>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</si>
  <si>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</si>
  <si>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</si>
  <si>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</si>
  <si>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</si>
  <si>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</si>
  <si>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</si>
  <si>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</si>
  <si>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</si>
  <si>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</si>
  <si>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</si>
  <si>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</si>
  <si>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</si>
  <si>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</si>
  <si>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</si>
  <si>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</si>
  <si>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</si>
  <si>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</si>
  <si>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</si>
  <si>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</si>
  <si>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</si>
  <si>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</si>
  <si>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</si>
  <si>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</si>
  <si>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</si>
  <si>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</si>
  <si>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</si>
  <si>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</si>
  <si>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</si>
  <si>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</si>
  <si>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</si>
  <si>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</si>
  <si>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</si>
  <si>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</si>
  <si>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</si>
  <si>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</si>
  <si>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</si>
  <si>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</si>
  <si>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</si>
  <si>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</si>
  <si>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</si>
  <si>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</si>
  <si>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</si>
  <si>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</si>
  <si>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</si>
  <si>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</si>
  <si>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</si>
  <si>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</si>
  <si>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</si>
  <si>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</si>
  <si>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</si>
  <si>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</si>
  <si>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</si>
  <si>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</si>
  <si>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</si>
  <si>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</si>
  <si>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</si>
  <si>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</si>
  <si>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</si>
  <si>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</si>
  <si>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</si>
  <si>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</si>
  <si>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</si>
  <si>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</si>
  <si>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</si>
  <si>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</si>
  <si>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</si>
  <si>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</si>
  <si>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</si>
  <si>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</si>
  <si>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</si>
  <si>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</si>
  <si>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</si>
  <si>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</si>
  <si>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</si>
  <si>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</si>
  <si>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</si>
  <si>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</si>
  <si>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</si>
  <si>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</si>
  <si>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</si>
  <si>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</si>
  <si>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</si>
  <si>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</si>
  <si>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</si>
  <si>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</si>
  <si>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</si>
  <si>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</si>
  <si>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</si>
  <si>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</si>
  <si>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</si>
  <si>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</si>
  <si>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</si>
  <si>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</si>
  <si>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</si>
  <si>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</si>
  <si>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</si>
  <si>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</si>
  <si>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</si>
  <si>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</si>
  <si>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</si>
  <si>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</si>
  <si>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</si>
  <si>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</si>
  <si>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</si>
  <si>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</si>
  <si>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</si>
  <si>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</si>
  <si>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</si>
  <si>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</si>
  <si>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</si>
  <si>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</si>
  <si>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</si>
  <si>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</si>
  <si>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</si>
  <si>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</si>
  <si>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</si>
  <si>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</si>
  <si>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</si>
  <si>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</si>
  <si>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</si>
  <si>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</si>
  <si>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</si>
  <si>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</si>
  <si>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</si>
  <si>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</si>
  <si>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</si>
  <si>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</si>
  <si>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</si>
  <si>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</si>
  <si>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</si>
  <si>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</si>
  <si>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</si>
  <si>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</si>
  <si>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</si>
  <si>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</si>
  <si>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</si>
  <si>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</si>
  <si>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</si>
  <si>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</si>
  <si>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</si>
  <si>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</si>
  <si>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</si>
  <si>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</si>
  <si>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</si>
  <si>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</si>
  <si>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</si>
  <si>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</si>
  <si>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</si>
  <si>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</si>
  <si>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</si>
  <si>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</si>
  <si>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</si>
  <si>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</si>
  <si>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</si>
  <si>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</si>
  <si>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</si>
  <si>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</si>
  <si>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</si>
  <si>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</si>
  <si>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</si>
  <si>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</si>
  <si>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</si>
  <si>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</si>
  <si>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</si>
  <si>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</si>
  <si>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</si>
  <si>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</si>
  <si>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</si>
  <si>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</si>
  <si>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</si>
  <si>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</si>
  <si>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</si>
  <si>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</si>
  <si>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</si>
  <si>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</si>
  <si>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</si>
  <si>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</si>
  <si>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</si>
  <si>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</si>
  <si>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</si>
  <si>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</si>
  <si>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</si>
  <si>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</si>
  <si>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</si>
  <si>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</si>
  <si>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</si>
  <si>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</si>
  <si>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</si>
  <si>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</si>
  <si>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</si>
  <si>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</si>
  <si>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</si>
  <si>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</si>
  <si>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</si>
  <si>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</si>
  <si>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</si>
  <si>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</si>
  <si>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</si>
  <si>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</si>
  <si>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</si>
  <si>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</si>
  <si>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</si>
  <si>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</si>
  <si>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</si>
  <si>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</si>
  <si>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</si>
  <si>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</si>
  <si>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</si>
  <si>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</si>
  <si>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</si>
  <si>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</si>
  <si>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</si>
  <si>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</si>
  <si>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</si>
  <si>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</si>
  <si>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</si>
  <si>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</si>
  <si>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</si>
  <si>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</si>
  <si>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</si>
  <si>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</si>
  <si>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</si>
  <si>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</si>
  <si>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</si>
  <si>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</si>
  <si>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</si>
  <si>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</si>
  <si>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</si>
  <si>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</si>
  <si>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</si>
  <si>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</si>
  <si>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</si>
  <si>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</si>
  <si>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</si>
  <si>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</si>
  <si>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</si>
  <si>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</si>
  <si>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</si>
  <si>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</si>
  <si>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</si>
  <si>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</si>
  <si>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</si>
  <si>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</si>
  <si>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</si>
  <si>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</si>
  <si>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</si>
  <si>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</si>
  <si>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</si>
  <si>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</si>
  <si>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</si>
  <si>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</si>
  <si>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</si>
  <si>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</si>
  <si>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</si>
  <si>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</si>
  <si>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</si>
  <si>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</si>
  <si>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</si>
  <si>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</si>
  <si>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</si>
  <si>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</si>
  <si>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</si>
  <si>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</si>
  <si>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</si>
  <si>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</si>
  <si>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</si>
  <si>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</si>
  <si>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</si>
  <si>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</si>
  <si>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</si>
  <si>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</si>
  <si>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</si>
  <si>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</si>
  <si>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</si>
  <si>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</si>
  <si>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</si>
  <si>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</si>
  <si>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</si>
  <si>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</si>
  <si>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</si>
  <si>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</si>
  <si>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</si>
  <si>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</si>
  <si>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</si>
  <si>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</si>
  <si>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</si>
  <si>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</si>
  <si>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</si>
  <si>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</si>
  <si>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</si>
  <si>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</si>
  <si>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</si>
  <si>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</si>
  <si>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</si>
  <si>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</si>
  <si>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</si>
  <si>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</si>
  <si>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</si>
  <si>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</si>
  <si>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</si>
  <si>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</si>
  <si>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</si>
  <si>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</si>
  <si>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</si>
  <si>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</si>
  <si>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</si>
  <si>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</si>
  <si>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</si>
  <si>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</si>
  <si>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</si>
  <si>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</si>
  <si>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</si>
  <si>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</si>
  <si>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</si>
  <si>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</si>
  <si>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</si>
  <si>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</si>
  <si>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</si>
  <si>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</si>
  <si>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</si>
  <si>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</si>
  <si>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</si>
  <si>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</si>
  <si>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</si>
  <si>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</si>
  <si>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</si>
  <si>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</si>
  <si>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</si>
  <si>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</si>
  <si>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</si>
  <si>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</si>
  <si>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</si>
  <si>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</si>
  <si>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</si>
  <si>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</si>
  <si>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</si>
  <si>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</si>
  <si>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</si>
  <si>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</si>
  <si>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</si>
  <si>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</si>
  <si>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</si>
  <si>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</si>
  <si>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</si>
  <si>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</si>
  <si>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</si>
  <si>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</si>
  <si>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</si>
  <si>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</si>
  <si>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</si>
  <si>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</si>
  <si>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</si>
  <si>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</si>
  <si>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</si>
  <si>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</si>
  <si>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</si>
  <si>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</si>
  <si>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</si>
  <si>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</si>
  <si>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</si>
  <si>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</si>
  <si>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</si>
  <si>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</si>
  <si>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</si>
  <si>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</si>
  <si>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</si>
  <si>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</si>
  <si>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</si>
  <si>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</si>
  <si>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</si>
  <si>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</si>
  <si>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</si>
  <si>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</si>
  <si>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</si>
  <si>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</si>
  <si>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</si>
  <si>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</si>
  <si>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</si>
  <si>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</si>
  <si>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</si>
  <si>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</si>
  <si>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</si>
  <si>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</si>
  <si>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</si>
  <si>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</si>
  <si>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</si>
  <si>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</si>
  <si>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</si>
  <si>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</si>
  <si>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</si>
  <si>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</si>
  <si>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</si>
  <si>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</si>
  <si>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</si>
  <si>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</si>
  <si>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</si>
  <si>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</si>
  <si>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</si>
  <si>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</si>
  <si>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</si>
  <si>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</si>
  <si>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</si>
  <si>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</si>
  <si>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</si>
  <si>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</si>
  <si>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</si>
  <si>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</si>
  <si>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</si>
  <si>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</si>
  <si>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</si>
  <si>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</si>
  <si>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</si>
  <si>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</si>
  <si>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</si>
  <si>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</si>
  <si>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</si>
  <si>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</si>
  <si>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</si>
  <si>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</si>
  <si>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</si>
  <si>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</si>
  <si>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</si>
  <si>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</si>
  <si>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</si>
  <si>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</si>
  <si>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</si>
  <si>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</si>
  <si>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</si>
  <si>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</si>
  <si>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</si>
  <si>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</si>
  <si>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</si>
  <si>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</si>
  <si>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</si>
  <si>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</si>
  <si>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</si>
  <si>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</si>
  <si>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</si>
  <si>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</si>
  <si>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</si>
  <si>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</si>
  <si>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</si>
  <si>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</si>
  <si>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</si>
  <si>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</si>
  <si>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</si>
  <si>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</si>
  <si>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</si>
  <si>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</si>
  <si>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</si>
  <si>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</si>
  <si>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</si>
  <si>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</si>
  <si>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</si>
  <si>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</si>
  <si>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</si>
  <si>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</si>
  <si>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</si>
  <si>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</si>
  <si>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</si>
  <si>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</si>
  <si>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</si>
  <si>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</si>
  <si>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</si>
  <si>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</si>
  <si>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</si>
  <si>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</si>
  <si>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</si>
  <si>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</si>
  <si>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</si>
  <si>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</si>
  <si>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</si>
  <si>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</si>
  <si>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</si>
  <si>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</si>
  <si>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</si>
  <si>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</si>
  <si>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</si>
  <si>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</si>
  <si>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</si>
  <si>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</si>
  <si>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</si>
  <si>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</si>
  <si>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</si>
  <si>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</si>
  <si>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</si>
  <si>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</si>
  <si>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</si>
  <si>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</si>
  <si>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</si>
  <si>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</si>
  <si>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</si>
  <si>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</si>
  <si>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</si>
  <si>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</si>
  <si>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</si>
  <si>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</si>
  <si>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</si>
  <si>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</si>
  <si>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</si>
  <si>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</si>
  <si>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</si>
  <si>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</si>
  <si>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</si>
  <si>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</si>
  <si>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</si>
  <si>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</si>
  <si>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</si>
  <si>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</si>
  <si>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</si>
  <si>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</si>
  <si>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</si>
  <si>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</si>
  <si>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</si>
  <si>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</si>
  <si>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</si>
  <si>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</si>
  <si>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</si>
  <si>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</si>
  <si>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</si>
  <si>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</si>
  <si>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</si>
  <si>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</si>
  <si>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</si>
  <si>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</si>
  <si>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</si>
  <si>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</si>
  <si>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</si>
  <si>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</si>
  <si>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</si>
  <si>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</si>
  <si>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</si>
  <si>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</si>
  <si>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</si>
  <si>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</si>
  <si>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</si>
  <si>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</si>
  <si>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</si>
  <si>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</si>
  <si>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</si>
  <si>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</si>
  <si>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</si>
  <si>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</si>
  <si>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</si>
  <si>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</si>
  <si>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</si>
  <si>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</si>
  <si>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</si>
  <si>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</si>
  <si>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</si>
  <si>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</si>
  <si>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</si>
  <si>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</si>
  <si>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</si>
  <si>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</si>
  <si>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</si>
  <si>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</si>
  <si>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</si>
  <si>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</si>
  <si>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</si>
  <si>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</si>
  <si>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</si>
  <si>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</si>
  <si>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</si>
  <si>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</si>
  <si>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</si>
  <si>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</si>
  <si>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</si>
  <si>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</si>
  <si>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</si>
  <si>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</si>
  <si>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</si>
  <si>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</si>
  <si>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</si>
  <si>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</si>
  <si>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</si>
  <si>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</si>
  <si>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</si>
  <si>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</si>
  <si>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</si>
  <si>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</si>
  <si>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</si>
  <si>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</si>
  <si>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</si>
  <si>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</si>
  <si>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</si>
  <si>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</si>
  <si>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</si>
  <si>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</si>
  <si>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</si>
  <si>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</si>
  <si>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</si>
  <si>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</si>
  <si>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</si>
  <si>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</si>
  <si>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</si>
  <si>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</si>
  <si>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</si>
  <si>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</si>
  <si>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</si>
  <si>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</si>
  <si>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</si>
  <si>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</si>
  <si>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</si>
  <si>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</si>
  <si>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</si>
  <si>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</si>
  <si>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</si>
  <si>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</si>
  <si>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</si>
  <si>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</si>
  <si>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</si>
  <si>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</si>
  <si>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</si>
  <si>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</si>
  <si>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</si>
  <si>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</si>
  <si>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</si>
  <si>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</si>
  <si>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</si>
  <si>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</si>
  <si>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</si>
  <si>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</si>
  <si>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</si>
  <si>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</si>
  <si>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</si>
  <si>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</si>
  <si>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</si>
  <si>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</si>
  <si>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</si>
  <si>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</si>
  <si>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</si>
  <si>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</si>
  <si>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</si>
  <si>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</si>
  <si>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</si>
  <si>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</si>
  <si>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</si>
  <si>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</si>
  <si>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</si>
  <si>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</si>
  <si>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</si>
  <si>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</si>
  <si>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</si>
  <si>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</si>
  <si>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</si>
  <si>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</si>
  <si>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</si>
  <si>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</si>
  <si>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</si>
  <si>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</si>
  <si>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</si>
  <si>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</si>
  <si>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</si>
  <si>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</si>
  <si>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</si>
  <si>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</si>
  <si>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</si>
  <si>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</si>
  <si>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</si>
  <si>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</si>
  <si>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</si>
  <si>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</si>
  <si>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</si>
  <si>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</si>
  <si>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</si>
  <si>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</si>
  <si>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</si>
  <si>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</si>
  <si>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</si>
  <si>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</si>
  <si>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</si>
  <si>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</si>
  <si>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</si>
  <si>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</si>
  <si>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</si>
  <si>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</si>
  <si>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</si>
  <si>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</si>
  <si>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</si>
  <si>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</si>
  <si>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</si>
  <si>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</si>
  <si>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</si>
  <si>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</si>
  <si>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</si>
  <si>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</si>
  <si>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</si>
  <si>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</si>
  <si>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</si>
  <si>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</si>
  <si>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</si>
  <si>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</si>
  <si>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</si>
  <si>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</si>
  <si>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</si>
  <si>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</si>
  <si>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</si>
  <si>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</si>
  <si>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</si>
  <si>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</si>
  <si>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</si>
  <si>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</si>
  <si>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</si>
  <si>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</si>
  <si>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</si>
  <si>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</si>
  <si>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</si>
  <si>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</si>
  <si>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</si>
  <si>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</si>
  <si>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</si>
  <si>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</si>
  <si>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</si>
  <si>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</si>
  <si>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</si>
  <si>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</si>
  <si>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</si>
  <si>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</si>
  <si>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</si>
  <si>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</si>
  <si>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</si>
  <si>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</si>
  <si>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</si>
  <si>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</si>
  <si>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</si>
  <si>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</si>
  <si>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</si>
  <si>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</si>
  <si>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</si>
  <si>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</si>
  <si>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</si>
  <si>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</si>
  <si>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</si>
  <si>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</si>
  <si>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</si>
  <si>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</si>
  <si>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</si>
  <si>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</si>
  <si>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</si>
  <si>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</si>
  <si>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</si>
  <si>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</si>
  <si>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</si>
  <si>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</si>
  <si>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</si>
  <si>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</si>
  <si>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</si>
  <si>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</si>
  <si>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</si>
  <si>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</si>
  <si>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</si>
  <si>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</si>
  <si>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</si>
  <si>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</si>
  <si>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</si>
  <si>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</si>
  <si>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</si>
  <si>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</si>
  <si>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</si>
  <si>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</si>
  <si>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</si>
  <si>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</si>
  <si>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</si>
  <si>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</si>
  <si>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</si>
  <si>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</si>
  <si>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</si>
  <si>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</si>
  <si>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</si>
  <si>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</si>
  <si>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</si>
  <si>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</si>
  <si>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</si>
  <si>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</si>
  <si>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</si>
  <si>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</si>
  <si>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</si>
  <si>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</si>
  <si>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</si>
  <si>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</si>
  <si>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</si>
  <si>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</si>
  <si>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</si>
  <si>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</si>
  <si>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</si>
  <si>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</si>
  <si>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</si>
  <si>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</si>
  <si>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</si>
  <si>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</si>
  <si>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</si>
  <si>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</si>
  <si>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</si>
  <si>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</si>
  <si>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</si>
  <si>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</si>
  <si>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</si>
  <si>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</si>
  <si>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</si>
  <si>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</si>
  <si>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</si>
  <si>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</si>
  <si>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</si>
  <si>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</si>
  <si>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</si>
  <si>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</si>
  <si>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</si>
  <si>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</si>
  <si>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</si>
  <si>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</si>
  <si>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</si>
  <si>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</si>
  <si>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</si>
  <si>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</si>
  <si>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</si>
  <si>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</si>
  <si>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</si>
  <si>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</si>
  <si>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</si>
  <si>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</si>
  <si>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</si>
  <si>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</si>
  <si>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</si>
  <si>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</si>
  <si>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</si>
  <si>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</si>
  <si>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</si>
  <si>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</si>
  <si>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</si>
  <si>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</si>
  <si>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</si>
  <si>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</si>
  <si>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</si>
  <si>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</si>
  <si>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</si>
  <si>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</si>
  <si>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</si>
  <si>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</si>
  <si>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</si>
  <si>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</si>
  <si>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</si>
  <si>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</si>
  <si>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</si>
  <si>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</si>
  <si>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</si>
  <si>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</si>
  <si>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</si>
  <si>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</si>
  <si>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</si>
  <si>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</si>
  <si>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</si>
  <si>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</si>
  <si>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</si>
  <si>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</si>
  <si>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</si>
  <si>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</si>
  <si>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</si>
  <si>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</si>
  <si>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</si>
  <si>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</si>
  <si>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</si>
  <si>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</si>
  <si>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</si>
  <si>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</si>
  <si>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</si>
  <si>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</si>
  <si>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</si>
  <si>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</si>
  <si>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</si>
  <si>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</si>
  <si>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</si>
  <si>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</si>
  <si>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</si>
  <si>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</si>
  <si>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</si>
  <si>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</si>
  <si>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</si>
  <si>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</si>
  <si>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</si>
  <si>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</si>
  <si>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</si>
  <si>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</si>
  <si>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</si>
  <si>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</si>
  <si>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</si>
  <si>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</si>
  <si>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</si>
  <si>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</si>
  <si>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</si>
  <si>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</si>
  <si>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</si>
  <si>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</si>
  <si>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</si>
  <si>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</si>
  <si>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</si>
  <si>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</si>
  <si>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</si>
  <si>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</si>
  <si>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</si>
  <si>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</si>
  <si>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</si>
  <si>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</si>
  <si>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</si>
  <si>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</si>
  <si>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</si>
  <si>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</si>
  <si>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</si>
  <si>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</si>
  <si>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</si>
  <si>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</si>
  <si>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</si>
  <si>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</si>
  <si>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</si>
  <si>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</si>
  <si>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</si>
  <si>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</si>
  <si>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</si>
  <si>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</si>
  <si>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</si>
  <si>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</si>
  <si>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</si>
  <si>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</si>
  <si>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</si>
  <si>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</si>
  <si>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</si>
  <si>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</si>
  <si>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</si>
  <si>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</si>
  <si>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</si>
  <si>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</si>
  <si>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</si>
  <si>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</si>
  <si>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</si>
  <si>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</si>
  <si>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</si>
  <si>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</si>
  <si>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</si>
  <si>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</si>
  <si>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</si>
  <si>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</si>
  <si>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</si>
  <si>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</si>
  <si>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</si>
  <si>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</si>
  <si>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</si>
  <si>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</si>
  <si>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</si>
  <si>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</si>
  <si>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</si>
  <si>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</si>
  <si>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</si>
  <si>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</si>
  <si>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</si>
  <si>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</si>
  <si>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</si>
  <si>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</si>
  <si>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</si>
  <si>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</si>
  <si>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</si>
  <si>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</si>
  <si>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</si>
  <si>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</si>
  <si>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</si>
  <si>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</si>
  <si>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</si>
  <si>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</si>
  <si>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</si>
  <si>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</si>
  <si>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</si>
  <si>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</si>
  <si>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</si>
  <si>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</si>
  <si>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</si>
  <si>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</si>
  <si>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</si>
  <si>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</si>
  <si>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</si>
  <si>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</si>
  <si>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</si>
  <si>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</si>
  <si>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</si>
  <si>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</si>
  <si>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</si>
  <si>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</si>
  <si>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</si>
  <si>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</si>
  <si>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</si>
  <si>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</si>
  <si>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</si>
  <si>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</si>
  <si>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</si>
  <si>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</si>
  <si>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</si>
  <si>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</si>
  <si>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</si>
  <si>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</si>
  <si>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</si>
  <si>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</si>
  <si>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</si>
  <si>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</si>
  <si>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</si>
  <si>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</si>
  <si>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</si>
  <si>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</si>
  <si>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</si>
  <si>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</si>
  <si>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</si>
  <si>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</si>
  <si>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</si>
  <si>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</si>
  <si>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</si>
  <si>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</si>
  <si>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</si>
  <si>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</si>
  <si>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</si>
  <si>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</si>
  <si>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</si>
  <si>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</si>
  <si>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</si>
  <si>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</si>
  <si>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</si>
  <si>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</si>
  <si>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</si>
  <si>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</si>
  <si>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</si>
  <si>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</si>
  <si>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</si>
  <si>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</si>
  <si>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</si>
  <si>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</si>
  <si>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</si>
  <si>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</si>
  <si>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</si>
  <si>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</si>
  <si>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</si>
  <si>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</si>
  <si>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</si>
  <si>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</si>
  <si>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</si>
  <si>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</si>
  <si>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</si>
  <si>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</si>
  <si>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</si>
  <si>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</si>
  <si>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</si>
  <si>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</si>
  <si>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</si>
  <si>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</si>
  <si>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</si>
  <si>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</si>
  <si>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</si>
  <si>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</si>
  <si>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</si>
  <si>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</si>
  <si>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</si>
  <si>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</si>
  <si>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</si>
  <si>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</si>
  <si>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</si>
  <si>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</si>
  <si>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</si>
  <si>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</si>
  <si>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</si>
  <si>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</si>
  <si>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</si>
  <si>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</si>
  <si>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</si>
  <si>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</si>
  <si>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</si>
  <si>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</si>
  <si>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</si>
  <si>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</si>
  <si>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</si>
  <si>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</si>
  <si>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</si>
  <si>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</si>
  <si>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</si>
  <si>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</si>
  <si>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</si>
  <si>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</si>
  <si>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</si>
  <si>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</si>
  <si>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</si>
  <si>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</si>
  <si>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</si>
  <si>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</si>
  <si>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</si>
  <si>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</si>
  <si>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</si>
  <si>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</si>
  <si>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</si>
  <si>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</si>
  <si>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</si>
  <si>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</si>
  <si>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</si>
  <si>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</si>
  <si>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</si>
  <si>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</si>
  <si>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</si>
  <si>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</si>
  <si>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</si>
  <si>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</si>
  <si>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</si>
  <si>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</si>
  <si>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</si>
  <si>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</si>
  <si>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</si>
  <si>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</si>
  <si>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</si>
  <si>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</si>
  <si>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</si>
  <si>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</si>
  <si>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</si>
  <si>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</si>
  <si>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</si>
  <si>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</si>
  <si>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</si>
  <si>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</si>
  <si>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</si>
  <si>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</si>
  <si>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</si>
  <si>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</si>
  <si>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</si>
  <si>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</si>
  <si>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</si>
  <si>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</si>
  <si>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</si>
  <si>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</si>
  <si>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</si>
  <si>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</si>
  <si>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</si>
  <si>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</si>
  <si>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</si>
  <si>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</si>
  <si>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</si>
  <si>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</si>
  <si>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</si>
  <si>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</si>
  <si>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</si>
  <si>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</si>
  <si>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</si>
  <si>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</si>
  <si>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</si>
  <si>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</si>
  <si>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</si>
  <si>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</si>
  <si>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</si>
  <si>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</si>
  <si>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</si>
  <si>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</si>
  <si>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</si>
  <si>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</si>
  <si>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</si>
  <si>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</si>
  <si>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</si>
  <si>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</si>
  <si>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</si>
  <si>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</si>
  <si>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</si>
  <si>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</si>
  <si>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</si>
  <si>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</si>
  <si>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</si>
  <si>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</si>
  <si>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</si>
  <si>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</si>
  <si>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</si>
  <si>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</si>
  <si>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</si>
  <si>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</si>
  <si>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</si>
  <si>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</si>
  <si>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</si>
  <si>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</si>
  <si>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</si>
  <si>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</si>
  <si>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</si>
  <si>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</si>
  <si>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</si>
  <si>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</si>
  <si>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</si>
  <si>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</si>
  <si>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</si>
  <si>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</si>
  <si>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</si>
  <si>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</si>
  <si>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</si>
  <si>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</si>
  <si>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</si>
  <si>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</si>
  <si>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</si>
  <si>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</si>
  <si>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</si>
  <si>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</si>
  <si>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</si>
  <si>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</si>
  <si>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</si>
  <si>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</si>
  <si>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</si>
  <si>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</si>
  <si>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</si>
  <si>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</si>
  <si>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</si>
  <si>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</si>
  <si>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</si>
  <si>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</si>
  <si>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</si>
  <si>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</si>
  <si>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</si>
  <si>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</si>
  <si>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</si>
  <si>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</si>
  <si>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</si>
  <si>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</si>
  <si>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</si>
  <si>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</si>
  <si>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</si>
  <si>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</si>
  <si>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</si>
  <si>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</si>
  <si>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</si>
  <si>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</si>
  <si>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</si>
  <si>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</si>
  <si>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</si>
  <si>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</si>
  <si>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</si>
  <si>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</si>
  <si>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</si>
  <si>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</si>
  <si>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</si>
  <si>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</si>
  <si>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</si>
  <si>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</si>
  <si>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</si>
  <si>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</si>
  <si>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</si>
  <si>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</si>
  <si>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</si>
  <si>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</si>
  <si>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</si>
  <si>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</si>
  <si>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</si>
  <si>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</si>
  <si>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</si>
  <si>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</si>
  <si>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</si>
  <si>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</si>
  <si>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</si>
  <si>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</si>
  <si>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</si>
  <si>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</si>
  <si>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</si>
  <si>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</si>
  <si>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</si>
  <si>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</si>
  <si>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</si>
  <si>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</si>
  <si>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</si>
  <si>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</si>
  <si>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</si>
  <si>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</si>
  <si>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</si>
  <si>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</si>
  <si>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</si>
  <si>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</si>
  <si>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</si>
  <si>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</si>
  <si>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</si>
  <si>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</si>
  <si>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</si>
  <si>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</si>
  <si>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</si>
  <si>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</si>
  <si>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</si>
  <si>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</si>
  <si>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</si>
  <si>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</si>
  <si>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</si>
  <si>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</si>
  <si>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</si>
  <si>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</si>
  <si>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</si>
  <si>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</si>
  <si>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</si>
  <si>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</si>
  <si>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</si>
  <si>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</si>
  <si>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</si>
  <si>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</si>
  <si>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</si>
  <si>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</si>
  <si>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</si>
  <si>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</si>
  <si>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</si>
  <si>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</si>
  <si>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</si>
  <si>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</si>
  <si>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</si>
  <si>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</si>
  <si>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</si>
  <si>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</si>
  <si>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</si>
  <si>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</si>
  <si>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</si>
  <si>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</si>
  <si>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</si>
  <si>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</si>
  <si>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</si>
  <si>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</si>
  <si>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</si>
  <si>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</si>
  <si>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</si>
  <si>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</si>
  <si>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</si>
  <si>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</si>
  <si>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</si>
  <si>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</si>
  <si>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</si>
  <si>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</si>
  <si>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</si>
  <si>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</si>
  <si>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</si>
  <si>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</si>
  <si>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</si>
  <si>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</si>
  <si>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</si>
  <si>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</si>
  <si>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</si>
  <si>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</si>
  <si>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</si>
  <si>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</si>
  <si>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</si>
  <si>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</si>
  <si>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</si>
  <si>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</si>
  <si>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</si>
  <si>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</si>
  <si>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</si>
  <si>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</si>
  <si>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</si>
  <si>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</si>
  <si>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</si>
  <si>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</si>
  <si>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</si>
  <si>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</si>
  <si>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</si>
  <si>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</si>
  <si>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</si>
  <si>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</si>
  <si>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</si>
  <si>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</si>
  <si>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</si>
  <si>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</si>
  <si>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</si>
  <si>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</si>
  <si>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</si>
  <si>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</si>
  <si>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</si>
  <si>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</si>
  <si>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</si>
  <si>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</si>
  <si>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</si>
  <si>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</si>
  <si>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</si>
  <si>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</si>
  <si>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</si>
  <si>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</si>
  <si>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</si>
  <si>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</si>
  <si>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</si>
  <si>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</si>
  <si>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</si>
  <si>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</si>
  <si>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</si>
  <si>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</si>
  <si>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</si>
  <si>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</si>
  <si>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</si>
  <si>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</si>
  <si>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</si>
  <si>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</si>
  <si>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</si>
  <si>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</si>
  <si>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</si>
  <si>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</si>
  <si>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</si>
  <si>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</si>
  <si>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</si>
  <si>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</si>
  <si>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</si>
  <si>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</si>
  <si>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</si>
  <si>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</si>
  <si>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</si>
  <si>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</si>
  <si>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</si>
  <si>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</si>
  <si>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</si>
  <si>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</si>
  <si>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</si>
  <si>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</si>
  <si>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</si>
  <si>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</si>
  <si>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</si>
  <si>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</si>
  <si>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</si>
  <si>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</si>
  <si>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</si>
  <si>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</si>
  <si>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</si>
  <si>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</si>
  <si>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</si>
  <si>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</si>
  <si>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</si>
  <si>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</si>
  <si>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</si>
  <si>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</si>
  <si>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</si>
  <si>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</si>
  <si>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</si>
  <si>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</si>
  <si>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</si>
  <si>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</si>
  <si>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</si>
  <si>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</si>
  <si>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</si>
  <si>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</si>
  <si>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</si>
  <si>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</si>
  <si>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</si>
  <si>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</si>
  <si>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</si>
  <si>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</si>
  <si>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</si>
  <si>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</si>
  <si>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</si>
  <si>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</si>
  <si>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</si>
  <si>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</si>
  <si>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</si>
  <si>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</si>
  <si>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</si>
  <si>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</si>
  <si>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</si>
  <si>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</si>
  <si>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</si>
  <si>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</si>
  <si>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</si>
  <si>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</si>
  <si>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</si>
  <si>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</si>
  <si>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</si>
  <si>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</si>
  <si>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</si>
  <si>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</si>
  <si>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</si>
  <si>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</si>
  <si>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</si>
  <si>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</si>
  <si>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</si>
  <si>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</si>
  <si>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</si>
  <si>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</si>
  <si>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</si>
  <si>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</si>
  <si>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</si>
  <si>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</si>
  <si>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</si>
  <si>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</si>
  <si>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</si>
  <si>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</si>
  <si>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</si>
  <si>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</si>
  <si>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</si>
  <si>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</si>
  <si>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</si>
  <si>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</si>
  <si>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</si>
  <si>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</si>
  <si>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</si>
  <si>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</si>
  <si>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</si>
  <si>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</si>
  <si>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</si>
  <si>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</si>
  <si>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</si>
  <si>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</si>
  <si>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</si>
  <si>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</si>
  <si>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</si>
  <si>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</si>
  <si>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</si>
  <si>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</si>
  <si>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</si>
  <si>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</si>
  <si>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</si>
  <si>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</si>
  <si>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</si>
  <si>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</si>
  <si>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</si>
  <si>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</si>
  <si>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</si>
  <si>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</si>
  <si>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</si>
  <si>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</si>
  <si>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</si>
  <si>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</si>
  <si>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</si>
  <si>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</si>
  <si>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</si>
  <si>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</si>
  <si>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</si>
  <si>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</si>
  <si>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</si>
  <si>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</si>
  <si>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</si>
  <si>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</si>
  <si>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</si>
  <si>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</si>
  <si>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</si>
  <si>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</si>
  <si>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</si>
  <si>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</si>
  <si>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</si>
  <si>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</si>
  <si>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</si>
  <si>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</si>
  <si>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</si>
  <si>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</si>
  <si>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</si>
  <si>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</si>
  <si>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</si>
  <si>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</si>
  <si>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</si>
  <si>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</si>
  <si>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</si>
  <si>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</si>
  <si>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</si>
  <si>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</si>
  <si>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</si>
  <si>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</si>
  <si>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</si>
  <si>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</si>
  <si>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</si>
  <si>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</si>
  <si>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</si>
  <si>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</si>
  <si>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</si>
  <si>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</si>
  <si>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</si>
  <si>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</si>
  <si>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</si>
  <si>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</si>
  <si>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</si>
  <si>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</si>
  <si>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</si>
  <si>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</si>
  <si>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</si>
  <si>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</si>
  <si>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</si>
  <si>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</si>
  <si>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</si>
  <si>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</si>
  <si>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</si>
  <si>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</si>
  <si>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</si>
  <si>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</si>
  <si>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</si>
  <si>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</si>
  <si>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</si>
  <si>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</si>
  <si>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</si>
  <si>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</si>
  <si>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</si>
  <si>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</si>
  <si>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</si>
  <si>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</si>
  <si>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</si>
  <si>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</si>
  <si>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</si>
  <si>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</si>
  <si>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</si>
  <si>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</si>
  <si>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</si>
  <si>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</si>
  <si>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</si>
  <si>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</si>
  <si>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</si>
  <si>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</si>
  <si>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</si>
  <si>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</si>
  <si>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</si>
  <si>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</si>
  <si>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</si>
  <si>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</si>
  <si>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</si>
  <si>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</si>
  <si>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</si>
  <si>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</si>
  <si>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</si>
  <si>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</si>
  <si>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</si>
  <si>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</si>
  <si>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</si>
  <si>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</si>
  <si>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</si>
  <si>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</si>
  <si>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</si>
  <si>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</si>
  <si>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</si>
  <si>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</si>
  <si>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</si>
  <si>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</si>
  <si>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</si>
  <si>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</si>
  <si>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</si>
  <si>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</si>
  <si>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</si>
  <si>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</si>
  <si>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</si>
  <si>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</si>
  <si>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</si>
  <si>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</si>
  <si>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</si>
  <si>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</si>
  <si>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</si>
  <si>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</si>
  <si>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</si>
  <si>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</si>
  <si>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</si>
  <si>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</si>
  <si>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</si>
  <si>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</si>
  <si>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</si>
  <si>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</si>
  <si>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</si>
  <si>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</si>
  <si>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</si>
  <si>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</si>
  <si>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</si>
  <si>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</si>
  <si>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</si>
  <si>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</si>
  <si>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</si>
  <si>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</si>
  <si>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</si>
  <si>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</si>
  <si>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</si>
  <si>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</si>
  <si>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</si>
  <si>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</si>
  <si>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</si>
  <si>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</si>
  <si>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</si>
  <si>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</si>
  <si>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</si>
  <si>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</si>
  <si>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</si>
  <si>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</si>
  <si>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</si>
  <si>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</si>
  <si>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</si>
  <si>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</si>
  <si>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</si>
  <si>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</si>
  <si>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</si>
  <si>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</si>
  <si>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</si>
  <si>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</si>
  <si>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</si>
  <si>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</si>
  <si>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</si>
  <si>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</si>
  <si>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</si>
  <si>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</si>
  <si>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</si>
  <si>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</si>
  <si>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</si>
  <si>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</si>
  <si>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</si>
  <si>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</si>
  <si>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</si>
  <si>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</si>
  <si>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</si>
  <si>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</si>
  <si>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</si>
  <si>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</si>
  <si>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</si>
  <si>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</si>
  <si>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</si>
  <si>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</si>
  <si>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</si>
  <si>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</si>
  <si>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</si>
  <si>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</si>
  <si>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</si>
  <si>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</si>
  <si>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</si>
  <si>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</si>
  <si>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</si>
  <si>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</si>
  <si>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</si>
  <si>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</si>
  <si>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</si>
  <si>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</si>
  <si>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</si>
  <si>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</si>
  <si>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</si>
  <si>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</si>
  <si>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</si>
  <si>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</si>
  <si>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</si>
  <si>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</si>
  <si>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</si>
  <si>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</si>
  <si>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</si>
  <si>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</si>
  <si>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</si>
  <si>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</si>
  <si>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</si>
  <si>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</si>
  <si>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</si>
  <si>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</si>
  <si>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</si>
  <si>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</si>
  <si>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</si>
  <si>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</si>
  <si>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</si>
  <si>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</si>
  <si>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</si>
  <si>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</si>
  <si>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</si>
  <si>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</si>
  <si>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</si>
  <si>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</si>
  <si>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</si>
  <si>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</si>
  <si>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</si>
  <si>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</si>
  <si>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</si>
  <si>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</si>
  <si>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</si>
  <si>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</si>
  <si>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</si>
  <si>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</si>
  <si>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</si>
  <si>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</si>
  <si>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</si>
  <si>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</si>
  <si>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</si>
  <si>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</si>
  <si>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</si>
  <si>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</si>
  <si>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</si>
  <si>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</si>
  <si>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</si>
  <si>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</si>
  <si>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</si>
  <si>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</si>
  <si>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</si>
  <si>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</si>
  <si>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</si>
  <si>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</si>
  <si>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</si>
  <si>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</si>
  <si>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</si>
  <si>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</si>
  <si>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</si>
  <si>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</si>
  <si>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</si>
  <si>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</si>
  <si>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</si>
  <si>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</si>
  <si>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</si>
  <si>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</si>
  <si>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</si>
  <si>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</si>
  <si>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</si>
  <si>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</si>
  <si>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</si>
  <si>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</si>
  <si>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</si>
  <si>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</si>
  <si>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</si>
  <si>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</si>
  <si>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</si>
  <si>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</si>
  <si>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</si>
  <si>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</si>
  <si>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</si>
  <si>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</si>
  <si>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</si>
  <si>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</si>
  <si>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</si>
  <si>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</si>
  <si>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</si>
  <si>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</si>
  <si>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</si>
  <si>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</si>
  <si>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</si>
  <si>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</si>
  <si>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</si>
  <si>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</si>
  <si>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</si>
  <si>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</si>
  <si>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</si>
  <si>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</si>
  <si>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</si>
  <si>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</si>
  <si>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</si>
  <si>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</si>
  <si>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</si>
  <si>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</si>
  <si>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</si>
  <si>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</si>
  <si>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</si>
  <si>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</si>
  <si>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</si>
  <si>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</si>
  <si>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</si>
  <si>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</si>
  <si>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</si>
  <si>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</si>
  <si>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</si>
  <si>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</si>
  <si>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</si>
  <si>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</si>
  <si>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</si>
  <si>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</si>
  <si>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</si>
  <si>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</si>
  <si>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</si>
  <si>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</si>
  <si>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</si>
  <si>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</si>
  <si>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</si>
  <si>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</si>
  <si>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</si>
  <si>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</si>
  <si>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</si>
  <si>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</si>
  <si>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</si>
  <si>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</si>
  <si>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</si>
  <si>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</si>
  <si>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</si>
  <si>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</si>
  <si>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</si>
  <si>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</si>
  <si>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</si>
  <si>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</si>
  <si>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</si>
  <si>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</si>
  <si>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</si>
  <si>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</si>
  <si>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</si>
  <si>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</si>
  <si>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</si>
  <si>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</si>
  <si>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</si>
  <si>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</si>
  <si>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</si>
  <si>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</si>
  <si>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</si>
  <si>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</si>
  <si>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</si>
  <si>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</si>
  <si>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</si>
  <si>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</si>
  <si>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</si>
  <si>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</si>
  <si>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</si>
  <si>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</si>
  <si>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</si>
  <si>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</si>
  <si>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</si>
  <si>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</si>
  <si>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</si>
  <si>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</si>
  <si>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</si>
  <si>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</si>
  <si>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</si>
  <si>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</si>
  <si>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</si>
  <si>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</si>
  <si>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</si>
  <si>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</si>
  <si>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</si>
  <si>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</si>
  <si>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</si>
  <si>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</si>
  <si>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</si>
  <si>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</si>
  <si>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</si>
  <si>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</si>
  <si>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</si>
  <si>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</si>
  <si>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</si>
  <si>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</si>
  <si>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</si>
  <si>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</si>
  <si>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</si>
  <si>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</si>
  <si>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</si>
  <si>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</si>
  <si>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</si>
  <si>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</si>
  <si>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</si>
  <si>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</si>
  <si>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</si>
  <si>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</si>
  <si>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</si>
  <si>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</si>
  <si>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</si>
  <si>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</si>
  <si>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</si>
  <si>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</si>
  <si>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</si>
  <si>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</si>
  <si>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</si>
  <si>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</si>
  <si>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</si>
  <si>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</si>
  <si>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</si>
  <si>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</si>
  <si>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</si>
  <si>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</si>
  <si>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</si>
  <si>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</si>
  <si>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</si>
  <si>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</si>
  <si>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</si>
  <si>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</si>
  <si>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</si>
  <si>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</si>
  <si>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</si>
  <si>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</si>
  <si>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</si>
  <si>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</si>
  <si>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</si>
  <si>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</si>
  <si>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</si>
  <si>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</si>
  <si>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</si>
  <si>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</si>
  <si>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</si>
  <si>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</si>
  <si>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</si>
  <si>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</si>
  <si>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</si>
  <si>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</si>
  <si>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</si>
  <si>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</si>
  <si>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</si>
  <si>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</si>
  <si>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</si>
  <si>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</si>
  <si>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</si>
  <si>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</si>
  <si>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</si>
  <si>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</si>
  <si>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</si>
  <si>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</si>
  <si>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</si>
  <si>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</si>
  <si>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</si>
  <si>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</si>
  <si>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</si>
  <si>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</si>
  <si>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</si>
  <si>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</si>
  <si>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</si>
  <si>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</si>
  <si>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</si>
  <si>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</si>
  <si>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</si>
  <si>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</si>
  <si>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</si>
  <si>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</si>
  <si>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</si>
  <si>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</si>
  <si>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</si>
  <si>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</si>
  <si>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</si>
  <si>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</si>
  <si>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</si>
  <si>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</si>
  <si>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</si>
  <si>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</si>
  <si>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</si>
  <si>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</si>
  <si>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</si>
  <si>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</si>
  <si>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</si>
  <si>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</si>
  <si>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</si>
  <si>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</si>
  <si>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</si>
  <si>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</si>
  <si>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</si>
  <si>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</si>
  <si>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</si>
  <si>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</si>
  <si>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</si>
  <si>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</si>
  <si>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</si>
  <si>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</si>
  <si>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</si>
  <si>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</si>
  <si>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</si>
  <si>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</si>
  <si>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</si>
  <si>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</si>
  <si>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</si>
  <si>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</si>
  <si>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</si>
  <si>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</si>
  <si>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</si>
  <si>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</si>
  <si>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</si>
  <si>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</si>
  <si>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</si>
  <si>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</si>
  <si>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</si>
  <si>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</si>
  <si>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</si>
  <si>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</si>
  <si>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</si>
  <si>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</si>
  <si>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</si>
  <si>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</si>
  <si>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</si>
  <si>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</si>
  <si>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</si>
  <si>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</si>
  <si>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</si>
  <si>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</si>
  <si>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</si>
  <si>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</si>
  <si>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</si>
  <si>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</si>
  <si>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</si>
  <si>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</si>
  <si>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</si>
  <si>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</si>
  <si>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</si>
  <si>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</si>
  <si>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</si>
  <si>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</si>
  <si>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</si>
  <si>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</si>
  <si>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</si>
  <si>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</si>
  <si>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</si>
  <si>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</si>
  <si>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</si>
  <si>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</si>
  <si>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</si>
  <si>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</si>
  <si>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</si>
  <si>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</si>
  <si>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</si>
  <si>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</si>
  <si>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</si>
  <si>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</si>
  <si>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</si>
  <si>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</si>
  <si>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</si>
  <si>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</si>
  <si>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</si>
  <si>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</si>
  <si>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</si>
  <si>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</si>
  <si>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</si>
  <si>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</si>
  <si>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</si>
  <si>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</si>
  <si>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</si>
  <si>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</si>
  <si>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</si>
  <si>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</si>
  <si>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</si>
  <si>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</si>
  <si>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</si>
  <si>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</si>
  <si>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</si>
  <si>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</si>
  <si>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</si>
  <si>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</si>
  <si>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</si>
  <si>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</si>
  <si>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</si>
  <si>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</si>
  <si>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</si>
  <si>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</si>
  <si>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</si>
  <si>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</si>
  <si>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</si>
  <si>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</si>
  <si>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</si>
  <si>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</si>
  <si>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</si>
  <si>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</si>
  <si>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</si>
  <si>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</si>
  <si>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</si>
  <si>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</si>
  <si>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</si>
  <si>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</si>
  <si>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</si>
  <si>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</si>
  <si>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</si>
  <si>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</si>
  <si>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</si>
  <si>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</si>
  <si>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</si>
  <si>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</si>
  <si>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</si>
  <si>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</si>
  <si>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</si>
  <si>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</si>
  <si>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</si>
  <si>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</si>
  <si>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</si>
  <si>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</si>
  <si>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</si>
  <si>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</si>
  <si>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</si>
  <si>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</si>
  <si>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</si>
  <si>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</si>
  <si>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</si>
  <si>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</si>
  <si>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</si>
  <si>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</si>
  <si>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</si>
  <si>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</si>
  <si>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</si>
  <si>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</si>
  <si>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</si>
  <si>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</si>
  <si>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</si>
  <si>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</si>
  <si>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</si>
  <si>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</si>
  <si>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</si>
  <si>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</si>
  <si>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</si>
  <si>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</si>
  <si>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</si>
  <si>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</si>
  <si>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</si>
  <si>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</si>
  <si>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</si>
  <si>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</si>
  <si>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</si>
  <si>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</si>
  <si>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</si>
  <si>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</si>
  <si>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</si>
  <si>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</si>
  <si>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</si>
  <si>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</si>
  <si>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</si>
  <si>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</si>
  <si>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</si>
  <si>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</si>
  <si>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</si>
  <si>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</si>
  <si>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</si>
  <si>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</si>
  <si>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</si>
  <si>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</si>
  <si>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</si>
  <si>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</si>
  <si>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</si>
  <si>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</si>
  <si>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</si>
  <si>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</si>
  <si>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</si>
  <si>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</si>
  <si>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</si>
  <si>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</si>
  <si>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</si>
  <si>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</si>
  <si>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</si>
  <si>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</si>
  <si>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</si>
  <si>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</si>
  <si>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</si>
  <si>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</si>
  <si>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</si>
  <si>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</si>
  <si>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</si>
  <si>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</si>
  <si>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</si>
  <si>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</si>
  <si>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</si>
  <si>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</si>
  <si>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</si>
  <si>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</si>
  <si>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</si>
  <si>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</si>
  <si>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</si>
  <si>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</si>
  <si>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</si>
  <si>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</si>
  <si>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</si>
  <si>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</si>
  <si>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</si>
  <si>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</si>
  <si>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</si>
  <si>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</si>
  <si>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</si>
  <si>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</si>
  <si>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</si>
  <si>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</si>
  <si>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</si>
  <si>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</si>
  <si>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</si>
  <si>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</si>
  <si>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</si>
  <si>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</si>
  <si>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</si>
  <si>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</si>
  <si>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</si>
  <si>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</si>
  <si>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</si>
  <si>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</si>
  <si>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</si>
  <si>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</si>
  <si>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</si>
  <si>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</si>
  <si>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</si>
  <si>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</si>
  <si>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</si>
  <si>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</si>
  <si>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</si>
  <si>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</si>
  <si>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</si>
  <si>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</si>
  <si>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</si>
  <si>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</si>
  <si>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</si>
  <si>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</si>
  <si>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</si>
  <si>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</si>
  <si>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</si>
  <si>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</si>
  <si>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</si>
  <si>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</si>
  <si>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</si>
  <si>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</si>
  <si>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</si>
  <si>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</si>
  <si>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</si>
  <si>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</si>
  <si>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</si>
  <si>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</si>
  <si>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</si>
  <si>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</si>
  <si>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</si>
  <si>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</si>
  <si>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</si>
  <si>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</si>
  <si>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</si>
  <si>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</si>
  <si>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</si>
  <si>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</si>
  <si>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</si>
  <si>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</si>
  <si>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</si>
  <si>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</si>
  <si>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</si>
  <si>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</si>
  <si>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</si>
  <si>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</si>
  <si>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</si>
  <si>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</si>
  <si>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</si>
  <si>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</si>
  <si>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</si>
  <si>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</si>
  <si>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</si>
  <si>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</si>
  <si>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</si>
  <si>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</si>
  <si>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</si>
  <si>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</si>
  <si>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</si>
  <si>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</si>
  <si>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</si>
  <si>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</si>
  <si>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</si>
  <si>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</si>
  <si>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</si>
  <si>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</si>
  <si>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</si>
  <si>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</si>
  <si>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</si>
  <si>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</si>
  <si>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</si>
  <si>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</si>
  <si>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</si>
  <si>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</si>
  <si>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</si>
  <si>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</si>
  <si>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</si>
  <si>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</si>
  <si>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</si>
  <si>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</si>
  <si>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</si>
  <si>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</si>
  <si>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</si>
  <si>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</si>
  <si>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</si>
  <si>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</si>
  <si>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</si>
  <si>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</si>
  <si>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</si>
  <si>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</si>
  <si>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</si>
  <si>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</si>
  <si>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</si>
  <si>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</si>
  <si>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</si>
  <si>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</si>
  <si>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</si>
  <si>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</si>
  <si>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</si>
  <si>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</si>
  <si>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</si>
  <si>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</si>
  <si>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</si>
  <si>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</si>
  <si>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</si>
  <si>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</si>
  <si>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</si>
  <si>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</si>
  <si>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</si>
  <si>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</si>
  <si>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</si>
  <si>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</si>
  <si>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</si>
  <si>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</si>
  <si>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</si>
  <si>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</si>
  <si>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</si>
  <si>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</si>
  <si>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</si>
  <si>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</si>
  <si>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</si>
  <si>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</si>
  <si>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</si>
  <si>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</si>
  <si>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</si>
  <si>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</si>
  <si>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</si>
  <si>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</si>
  <si>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</si>
  <si>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</si>
  <si>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</si>
  <si>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</si>
  <si>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</si>
  <si>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</si>
  <si>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</si>
  <si>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</si>
  <si>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</si>
  <si>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</si>
  <si>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</si>
  <si>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</si>
  <si>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</si>
  <si>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</si>
  <si>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</si>
  <si>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</si>
  <si>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</si>
  <si>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</si>
  <si>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</si>
  <si>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</si>
  <si>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</si>
  <si>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</si>
  <si>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</si>
  <si>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</si>
  <si>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</si>
  <si>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</si>
  <si>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</si>
  <si>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</si>
  <si>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</si>
  <si>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</si>
  <si>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</si>
  <si>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</si>
  <si>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</si>
  <si>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</si>
  <si>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</si>
  <si>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</si>
  <si>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</si>
  <si>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</si>
  <si>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</si>
  <si>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</si>
  <si>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</si>
  <si>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</si>
  <si>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</si>
  <si>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</si>
  <si>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</si>
  <si>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</si>
  <si>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</si>
  <si>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</si>
  <si>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</si>
  <si>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</si>
  <si>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</si>
  <si>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</si>
  <si>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</si>
  <si>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</si>
  <si>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</si>
  <si>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</si>
  <si>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</si>
  <si>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</si>
  <si>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</si>
  <si>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</si>
  <si>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</si>
  <si>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</si>
  <si>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</si>
  <si>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</si>
  <si>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</si>
  <si>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</si>
  <si>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</si>
  <si>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</si>
  <si>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</si>
  <si>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</si>
  <si>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</si>
  <si>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</si>
  <si>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</si>
  <si>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</si>
  <si>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</si>
  <si>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</si>
  <si>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</si>
  <si>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</si>
  <si>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</si>
  <si>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</si>
  <si>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</si>
  <si>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</si>
  <si>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</si>
  <si>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</si>
  <si>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</si>
  <si>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</si>
  <si>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</si>
  <si>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</si>
  <si>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</si>
  <si>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</si>
  <si>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</si>
  <si>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</si>
  <si>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</si>
  <si>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</si>
  <si>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</si>
  <si>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</si>
  <si>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</si>
  <si>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</si>
  <si>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</si>
  <si>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</si>
  <si>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</si>
  <si>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</si>
  <si>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</si>
  <si>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</si>
  <si>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</si>
  <si>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</si>
  <si>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</si>
  <si>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</si>
  <si>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</si>
  <si>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</si>
  <si>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</si>
  <si>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</si>
  <si>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</si>
  <si>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</si>
  <si>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</si>
  <si>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</si>
  <si>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</si>
  <si>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</si>
  <si>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</si>
  <si>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</si>
  <si>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</si>
  <si>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</si>
  <si>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</si>
  <si>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</si>
  <si>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</si>
  <si>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</si>
  <si>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</si>
  <si>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</si>
  <si>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</si>
  <si>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</si>
  <si>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</si>
  <si>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</si>
  <si>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</si>
  <si>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</si>
  <si>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</si>
  <si>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</si>
  <si>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</si>
  <si>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</si>
  <si>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</si>
  <si>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</si>
  <si>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</si>
  <si>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</si>
  <si>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</si>
  <si>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</si>
  <si>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</si>
  <si>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</si>
  <si>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</si>
  <si>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</si>
  <si>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</si>
  <si>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</si>
  <si>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</si>
  <si>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</si>
  <si>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</si>
  <si>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</si>
  <si>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</si>
  <si>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</si>
  <si>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</si>
  <si>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</si>
  <si>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</si>
  <si>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</si>
  <si>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</si>
  <si>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</si>
  <si>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</si>
  <si>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</si>
  <si>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</si>
  <si>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</si>
  <si>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</si>
  <si>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</si>
  <si>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</si>
  <si>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</si>
  <si>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</si>
  <si>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</si>
  <si>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</si>
  <si>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</si>
  <si>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</si>
  <si>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</si>
  <si>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</si>
  <si>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</si>
  <si>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</si>
  <si>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</si>
  <si>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</si>
  <si>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</si>
  <si>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</si>
  <si>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</si>
  <si>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</si>
  <si>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</si>
  <si>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</si>
  <si>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</si>
  <si>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</si>
  <si>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</si>
  <si>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</si>
  <si>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</si>
  <si>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</si>
  <si>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</si>
  <si>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</si>
  <si>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</si>
  <si>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</si>
  <si>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</si>
  <si>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</si>
  <si>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</si>
  <si>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</si>
  <si>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</si>
  <si>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</si>
  <si>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</si>
  <si>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</si>
  <si>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</si>
  <si>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</si>
  <si>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</si>
  <si>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</si>
  <si>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</si>
  <si>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</si>
  <si>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</si>
  <si>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</si>
  <si>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</si>
  <si>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</si>
  <si>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</si>
  <si>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</si>
  <si>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</si>
  <si>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</si>
  <si>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</si>
  <si>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</si>
  <si>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</si>
  <si>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</si>
  <si>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</si>
  <si>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</si>
  <si>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</si>
  <si>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</si>
  <si>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</si>
  <si>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</si>
  <si>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</si>
  <si>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</si>
  <si>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</si>
  <si>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</si>
  <si>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</si>
  <si>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</si>
  <si>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</si>
  <si>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</si>
  <si>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</si>
  <si>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</si>
  <si>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</si>
  <si>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</si>
  <si>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</si>
  <si>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</si>
  <si>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</si>
  <si>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</si>
  <si>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</si>
  <si>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</si>
  <si>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</si>
  <si>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</si>
  <si>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</si>
  <si>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</si>
  <si>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</si>
  <si>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</si>
  <si>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</si>
  <si>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</si>
  <si>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</si>
  <si>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</si>
  <si>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</si>
  <si>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</si>
  <si>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</si>
  <si>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</si>
  <si>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</si>
  <si>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</si>
  <si>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</si>
  <si>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</si>
  <si>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</si>
  <si>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</si>
  <si>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</si>
  <si>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</si>
  <si>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</si>
  <si>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</si>
  <si>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</si>
  <si>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</si>
  <si>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</si>
  <si>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</si>
  <si>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</si>
  <si>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</si>
  <si>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</si>
  <si>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</si>
  <si>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</si>
  <si>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</si>
  <si>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</si>
  <si>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</si>
  <si>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</si>
  <si>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</si>
  <si>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</si>
  <si>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</si>
  <si>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</si>
  <si>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</si>
  <si>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</si>
  <si>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</si>
  <si>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</si>
  <si>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</si>
  <si>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</si>
  <si>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</si>
  <si>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</si>
  <si>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</si>
  <si>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</si>
  <si>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</si>
  <si>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</si>
  <si>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</si>
  <si>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</si>
  <si>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</si>
  <si>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</si>
  <si>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</si>
  <si>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</si>
  <si>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</si>
  <si>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</si>
  <si>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</si>
  <si>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</si>
  <si>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</si>
  <si>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</si>
  <si>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</si>
  <si>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</si>
  <si>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</si>
  <si>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</si>
  <si>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</si>
  <si>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</si>
  <si>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</si>
  <si>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</si>
  <si>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</si>
  <si>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</si>
  <si>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</si>
  <si>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</si>
  <si>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</si>
  <si>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</si>
  <si>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</si>
  <si>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</si>
  <si>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</si>
  <si>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</si>
  <si>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</si>
  <si>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</si>
  <si>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</si>
  <si>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</si>
  <si>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</si>
  <si>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</si>
  <si>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</si>
  <si>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</si>
  <si>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</si>
  <si>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</si>
  <si>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</si>
  <si>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</si>
  <si>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</si>
  <si>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</si>
  <si>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</si>
  <si>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</si>
  <si>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</si>
  <si>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</si>
  <si>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</si>
  <si>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</si>
  <si>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</si>
  <si>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</si>
  <si>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</si>
  <si>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</si>
  <si>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</si>
  <si>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</si>
  <si>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</si>
  <si>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</si>
  <si>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</si>
  <si>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</si>
  <si>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</si>
  <si>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</si>
  <si>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</si>
  <si>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</si>
  <si>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</si>
  <si>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</si>
  <si>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</si>
  <si>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</si>
  <si>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</si>
  <si>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</si>
  <si>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</si>
  <si>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</si>
  <si>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</si>
  <si>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</si>
  <si>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</si>
  <si>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</si>
  <si>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</si>
  <si>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</si>
  <si>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</si>
  <si>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</si>
  <si>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</si>
  <si>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</si>
  <si>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</si>
  <si>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</si>
  <si>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</si>
  <si>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</si>
  <si>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</si>
  <si>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</si>
  <si>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</si>
  <si>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</si>
  <si>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</si>
  <si>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</si>
  <si>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</si>
  <si>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</si>
  <si>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</si>
  <si>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</si>
  <si>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</si>
  <si>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</si>
  <si>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</si>
  <si>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</si>
  <si>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</si>
  <si>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</si>
  <si>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</si>
  <si>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</si>
  <si>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</si>
  <si>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</si>
  <si>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</si>
  <si>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</si>
  <si>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</si>
  <si>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</si>
  <si>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</si>
  <si>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</si>
  <si>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</si>
  <si>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</si>
  <si>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</si>
  <si>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</si>
  <si>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</si>
  <si>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</si>
  <si>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</si>
  <si>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</si>
  <si>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</si>
  <si>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</si>
  <si>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</si>
  <si>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</si>
  <si>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</si>
  <si>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</si>
  <si>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</si>
  <si>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</si>
  <si>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</si>
  <si>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</si>
  <si>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</si>
  <si>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</si>
  <si>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</si>
  <si>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</si>
  <si>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</si>
  <si>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</si>
  <si>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</si>
  <si>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</si>
  <si>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</si>
  <si>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</si>
  <si>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</si>
  <si>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</si>
  <si>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</si>
  <si>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</si>
  <si>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</si>
  <si>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</si>
  <si>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</si>
  <si>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</si>
  <si>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</si>
  <si>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</si>
  <si>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</si>
  <si>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</si>
  <si>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</si>
  <si>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</si>
  <si>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</si>
  <si>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</si>
  <si>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</si>
  <si>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</si>
  <si>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</si>
  <si>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</si>
  <si>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</si>
  <si>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</si>
  <si>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</si>
  <si>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</si>
  <si>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</si>
  <si>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</si>
  <si>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</si>
  <si>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</si>
  <si>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</si>
  <si>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</si>
  <si>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</si>
  <si>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</si>
  <si>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</si>
  <si>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</si>
  <si>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</si>
  <si>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</si>
  <si>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</si>
  <si>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</si>
  <si>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</si>
  <si>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</si>
  <si>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</si>
  <si>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</si>
  <si>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</si>
  <si>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</si>
  <si>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</si>
  <si>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</si>
  <si>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</si>
  <si>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</si>
  <si>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</si>
  <si>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</si>
  <si>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</si>
  <si>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</si>
  <si>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</si>
  <si>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</si>
  <si>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</si>
  <si>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</si>
  <si>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</si>
  <si>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</si>
  <si>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</si>
  <si>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</si>
  <si>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</si>
  <si>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</si>
  <si>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</si>
  <si>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</si>
  <si>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</si>
  <si>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</si>
  <si>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</si>
  <si>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</si>
  <si>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</si>
  <si>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</si>
  <si>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</si>
  <si>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</si>
  <si>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</si>
  <si>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</si>
  <si>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</si>
  <si>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</si>
  <si>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</si>
  <si>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</si>
  <si>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</si>
  <si>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</si>
  <si>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</si>
  <si>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</si>
  <si>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</si>
  <si>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</si>
  <si>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</si>
  <si>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</si>
  <si>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</si>
  <si>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</si>
  <si>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</si>
  <si>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</si>
  <si>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</si>
  <si>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</si>
  <si>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</si>
  <si>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</si>
  <si>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</si>
  <si>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</si>
  <si>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</si>
  <si>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</si>
  <si>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</si>
  <si>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</si>
  <si>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</si>
  <si>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</si>
  <si>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</si>
  <si>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</si>
  <si>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</si>
  <si>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</si>
  <si>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</si>
  <si>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</si>
  <si>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</si>
  <si>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</si>
  <si>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</si>
  <si>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</si>
  <si>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</si>
  <si>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</si>
  <si>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</si>
  <si>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</si>
  <si>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</si>
  <si>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</si>
  <si>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</si>
  <si>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</si>
  <si>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</si>
  <si>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</si>
  <si>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</si>
  <si>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</si>
  <si>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</si>
  <si>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</si>
  <si>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</si>
  <si>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</si>
  <si>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</si>
  <si>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</si>
  <si>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</si>
  <si>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</si>
  <si>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</si>
  <si>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</si>
  <si>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</si>
  <si>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</si>
  <si>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</si>
  <si>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</si>
  <si>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</si>
  <si>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</si>
  <si>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</si>
  <si>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</si>
  <si>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</si>
  <si>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</si>
  <si>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</si>
  <si>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</si>
  <si>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</si>
  <si>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</si>
  <si>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</si>
  <si>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</si>
  <si>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</si>
  <si>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</si>
  <si>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</si>
  <si>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</si>
  <si>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</si>
  <si>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</si>
  <si>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</si>
  <si>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</si>
  <si>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</si>
  <si>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</si>
  <si>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</si>
  <si>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</si>
  <si>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</si>
  <si>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</si>
  <si>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</si>
  <si>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</si>
  <si>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</si>
  <si>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</si>
  <si>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</si>
  <si>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</si>
  <si>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</si>
  <si>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</si>
  <si>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</si>
  <si>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</si>
  <si>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</si>
  <si>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</si>
  <si>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</si>
  <si>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</si>
  <si>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</si>
  <si>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</si>
  <si>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</si>
  <si>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</si>
  <si>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</si>
  <si>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</si>
  <si>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</si>
  <si>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</si>
  <si>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</si>
  <si>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</si>
  <si>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</si>
  <si>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</si>
  <si>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</si>
  <si>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</si>
  <si>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</si>
  <si>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</si>
  <si>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</si>
  <si>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</si>
  <si>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</si>
  <si>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</si>
  <si>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</si>
  <si>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</si>
  <si>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</si>
  <si>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</si>
  <si>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</si>
  <si>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</si>
  <si>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</si>
  <si>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</si>
  <si>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</si>
  <si>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</si>
  <si>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</si>
  <si>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</si>
  <si>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</si>
  <si>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</si>
  <si>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</si>
  <si>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</si>
  <si>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</si>
  <si>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</si>
  <si>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</si>
  <si>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</si>
  <si>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</si>
  <si>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</si>
  <si>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</si>
  <si>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</si>
  <si>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</si>
  <si>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</si>
  <si>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</si>
  <si>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</si>
  <si>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</si>
  <si>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</si>
  <si>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</si>
  <si>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</si>
  <si>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</si>
  <si>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</si>
  <si>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</si>
  <si>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</si>
  <si>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</si>
  <si>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</si>
  <si>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</si>
  <si>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</si>
  <si>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</si>
  <si>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</si>
  <si>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</si>
  <si>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</si>
  <si>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</si>
  <si>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</si>
  <si>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</si>
  <si>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</si>
  <si>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</si>
  <si>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</si>
  <si>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</si>
  <si>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</si>
  <si>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</si>
  <si>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</si>
  <si>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</si>
  <si>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</si>
  <si>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</si>
  <si>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</si>
  <si>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</si>
  <si>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</si>
  <si>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</si>
  <si>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</si>
  <si>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</si>
  <si>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</si>
  <si>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</si>
  <si>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</si>
  <si>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</si>
  <si>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</si>
  <si>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</si>
  <si>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</si>
  <si>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</si>
  <si>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</si>
  <si>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</si>
  <si>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</si>
  <si>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</si>
  <si>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</si>
  <si>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</si>
  <si>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</si>
  <si>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</si>
  <si>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</si>
  <si>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</si>
  <si>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</si>
  <si>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</si>
  <si>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</si>
  <si>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</si>
  <si>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</si>
  <si>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</si>
  <si>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</si>
  <si>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</si>
  <si>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</si>
  <si>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</si>
  <si>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</si>
  <si>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</si>
  <si>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</si>
  <si>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</si>
  <si>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</si>
  <si>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</si>
  <si>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</si>
  <si>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</si>
  <si>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</si>
  <si>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</si>
  <si>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</si>
  <si>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</si>
  <si>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</si>
  <si>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</si>
  <si>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</si>
  <si>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</si>
  <si>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</si>
  <si>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</si>
  <si>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</si>
  <si>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</si>
  <si>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</si>
  <si>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</si>
  <si>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</si>
  <si>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</si>
  <si>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</si>
  <si>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</si>
  <si>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</si>
  <si>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</si>
  <si>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</si>
  <si>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</si>
  <si>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</si>
  <si>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</si>
  <si>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</si>
  <si>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</si>
  <si>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</si>
  <si>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</si>
  <si>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</si>
  <si>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</si>
  <si>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</si>
  <si>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</si>
  <si>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</si>
  <si>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</si>
  <si>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</si>
  <si>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</si>
  <si>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</si>
  <si>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</si>
  <si>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</si>
  <si>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</si>
  <si>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</si>
  <si>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</si>
  <si>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</si>
  <si>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</si>
  <si>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</si>
  <si>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</si>
  <si>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</si>
  <si>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</si>
  <si>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</si>
  <si>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</si>
  <si>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</si>
  <si>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</si>
  <si>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</si>
  <si>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</si>
  <si>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</si>
  <si>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</si>
  <si>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</si>
  <si>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</si>
  <si>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</si>
  <si>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</si>
  <si>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</si>
  <si>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</si>
  <si>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</si>
  <si>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</si>
  <si>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</si>
  <si>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</si>
  <si>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</si>
  <si>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</si>
  <si>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</si>
  <si>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</si>
  <si>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</si>
  <si>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</si>
  <si>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</si>
  <si>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</si>
  <si>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</si>
  <si>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</si>
  <si>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</si>
  <si>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</si>
  <si>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</si>
  <si>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</si>
  <si>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</si>
  <si>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</si>
  <si>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</si>
  <si>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</si>
  <si>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</si>
  <si>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</si>
  <si>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</si>
  <si>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</si>
  <si>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</si>
  <si>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</si>
  <si>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</si>
  <si>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</si>
  <si>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</si>
  <si>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</si>
  <si>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</si>
  <si>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</si>
  <si>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</si>
  <si>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</si>
  <si>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</si>
  <si>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</si>
  <si>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</si>
  <si>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</si>
  <si>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</si>
  <si>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</si>
  <si>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</si>
  <si>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</si>
  <si>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</si>
  <si>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</si>
  <si>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</si>
  <si>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</si>
  <si>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</si>
  <si>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</si>
  <si>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</si>
  <si>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</si>
  <si>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</si>
  <si>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</si>
  <si>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</si>
  <si>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</si>
  <si>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</si>
  <si>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</si>
  <si>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</si>
  <si>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</si>
  <si>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</si>
  <si>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</si>
  <si>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</si>
  <si>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</si>
  <si>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</si>
  <si>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</si>
  <si>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</si>
  <si>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</si>
  <si>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</si>
  <si>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</si>
  <si>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</si>
  <si>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</si>
  <si>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</si>
  <si>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</si>
  <si>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</si>
  <si>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</si>
  <si>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</si>
  <si>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</si>
  <si>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</si>
  <si>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</si>
  <si>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</si>
  <si>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</si>
  <si>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</si>
  <si>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</si>
  <si>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</si>
  <si>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</si>
  <si>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</si>
  <si>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</si>
  <si>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</si>
  <si>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</si>
  <si>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</si>
  <si>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</si>
  <si>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</si>
  <si>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</si>
  <si>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</si>
  <si>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</si>
  <si>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</si>
  <si>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</si>
  <si>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</si>
  <si>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</si>
  <si>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</si>
  <si>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</si>
  <si>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</si>
  <si>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</si>
  <si>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</si>
  <si>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</si>
  <si>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</si>
  <si>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</si>
  <si>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</si>
  <si>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</si>
  <si>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</si>
  <si>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</si>
  <si>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</si>
  <si>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</si>
  <si>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</si>
  <si>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</si>
  <si>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</si>
  <si>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</si>
  <si>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</si>
  <si>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</si>
  <si>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</si>
  <si>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</si>
  <si>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</si>
  <si>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</si>
  <si>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</si>
  <si>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</si>
  <si>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</si>
  <si>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</si>
  <si>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</si>
  <si>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</si>
  <si>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</si>
  <si>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</si>
  <si>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</si>
  <si>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</si>
  <si>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</si>
  <si>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</si>
  <si>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</si>
  <si>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</si>
  <si>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</si>
  <si>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</si>
  <si>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</si>
  <si>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</si>
  <si>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</si>
  <si>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</si>
  <si>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</si>
  <si>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</si>
  <si>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</si>
  <si>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</si>
  <si>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</si>
  <si>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</si>
  <si>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</si>
  <si>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</si>
  <si>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</si>
  <si>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</si>
  <si>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</si>
  <si>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</si>
  <si>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</si>
  <si>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</si>
  <si>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</si>
  <si>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</si>
  <si>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</si>
  <si>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</si>
  <si>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</si>
  <si>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</si>
  <si>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</si>
  <si>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</si>
  <si>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</si>
  <si>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</si>
  <si>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</si>
  <si>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</si>
  <si>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</si>
  <si>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</si>
  <si>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</si>
  <si>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</si>
  <si>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</si>
  <si>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</si>
  <si>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</si>
  <si>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</si>
  <si>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</si>
  <si>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</si>
  <si>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</si>
  <si>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</si>
  <si>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</si>
  <si>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</si>
  <si>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</si>
  <si>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</si>
  <si>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</si>
  <si>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</si>
  <si>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</si>
  <si>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</si>
  <si>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</si>
  <si>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</si>
  <si>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</si>
  <si>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</si>
  <si>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</si>
  <si>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</si>
  <si>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</si>
  <si>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</si>
  <si>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</si>
  <si>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</si>
  <si>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</si>
  <si>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</si>
  <si>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</si>
  <si>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</si>
  <si>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</si>
  <si>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</si>
  <si>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</si>
  <si>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</si>
  <si>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</si>
  <si>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</si>
  <si>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</si>
  <si>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</si>
  <si>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</si>
  <si>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</si>
  <si>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</si>
  <si>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</si>
  <si>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</si>
  <si>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</si>
  <si>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</si>
  <si>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</si>
  <si>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</si>
  <si>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</si>
  <si>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</si>
  <si>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</si>
  <si>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</si>
  <si>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</si>
  <si>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</si>
  <si>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</si>
  <si>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</si>
  <si>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</si>
  <si>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</si>
  <si>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</si>
  <si>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</si>
  <si>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</si>
  <si>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</si>
  <si>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</si>
  <si>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</si>
  <si>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</si>
  <si>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</si>
  <si>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</si>
  <si>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</si>
  <si>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</si>
  <si>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</si>
  <si>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</si>
  <si>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</si>
  <si>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</si>
  <si>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</si>
  <si>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</si>
  <si>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</si>
  <si>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</si>
  <si>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</si>
  <si>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</si>
  <si>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</si>
  <si>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</si>
  <si>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</si>
  <si>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</si>
  <si>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</si>
  <si>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</si>
  <si>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</si>
  <si>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</si>
  <si>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</si>
  <si>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</si>
  <si>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</si>
  <si>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</si>
  <si>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</si>
  <si>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</si>
  <si>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</si>
  <si>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</si>
  <si>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</si>
  <si>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</si>
  <si>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</si>
  <si>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</si>
  <si>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</si>
  <si>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</si>
  <si>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</si>
  <si>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</si>
  <si>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</si>
  <si>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</si>
  <si>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</si>
  <si>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</si>
  <si>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</si>
  <si>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</si>
  <si>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</si>
  <si>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</si>
  <si>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</si>
  <si>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</si>
  <si>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</si>
  <si>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</si>
  <si>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</si>
  <si>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</si>
  <si>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</si>
  <si>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</si>
  <si>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</si>
  <si>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</si>
  <si>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</si>
  <si>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</si>
  <si>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</si>
  <si>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</si>
  <si>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</si>
  <si>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</si>
  <si>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</si>
  <si>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</si>
  <si>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</si>
  <si>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</si>
  <si>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</si>
  <si>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</si>
  <si>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</si>
  <si>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</si>
  <si>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</si>
  <si>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</si>
  <si>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</si>
  <si>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</si>
  <si>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</si>
  <si>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</si>
  <si>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</si>
  <si>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</si>
  <si>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</si>
  <si>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</si>
  <si>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</si>
  <si>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</si>
  <si>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</si>
  <si>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</si>
  <si>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</si>
  <si>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</si>
  <si>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</si>
  <si>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</si>
  <si>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</si>
  <si>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</si>
  <si>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</si>
  <si>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</si>
  <si>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</si>
  <si>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</si>
  <si>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</si>
  <si>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</si>
  <si>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</si>
  <si>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</si>
  <si>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</si>
  <si>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</si>
  <si>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</si>
  <si>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</si>
  <si>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</si>
  <si>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</si>
  <si>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</si>
  <si>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</si>
  <si>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</si>
  <si>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</si>
  <si>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</si>
  <si>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</si>
  <si>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</si>
  <si>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</si>
  <si>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</si>
  <si>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</si>
  <si>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</si>
  <si>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</si>
  <si>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</si>
  <si>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</si>
  <si>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</si>
  <si>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</si>
  <si>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</si>
  <si>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</si>
  <si>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</si>
  <si>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</si>
  <si>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</si>
  <si>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</si>
  <si>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</si>
  <si>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</si>
  <si>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</si>
  <si>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</si>
  <si>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</si>
  <si>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</si>
  <si>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</si>
  <si>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</si>
  <si>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</si>
  <si>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</si>
  <si>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</si>
  <si>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</si>
  <si>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</si>
  <si>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</si>
  <si>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</si>
  <si>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</si>
  <si>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</si>
  <si>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</si>
  <si>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</si>
  <si>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</si>
  <si>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</si>
  <si>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</si>
  <si>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</si>
  <si>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</si>
  <si>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</si>
  <si>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</si>
  <si>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</si>
  <si>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</si>
  <si>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</si>
  <si>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</si>
  <si>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</si>
  <si>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</si>
  <si>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</si>
  <si>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</si>
  <si>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</si>
  <si>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</si>
  <si>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</si>
  <si>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</si>
  <si>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</si>
  <si>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</si>
  <si>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</si>
  <si>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</si>
  <si>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</si>
  <si>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</si>
  <si>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</si>
  <si>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</si>
  <si>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</si>
  <si>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</si>
  <si>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</si>
  <si>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</si>
  <si>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</si>
  <si>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</si>
  <si>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</si>
  <si>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</si>
  <si>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</si>
  <si>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</si>
  <si>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</si>
  <si>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</si>
  <si>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</si>
  <si>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</si>
  <si>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</si>
  <si>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</si>
  <si>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</si>
  <si>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</si>
  <si>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</si>
  <si>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</si>
  <si>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</si>
  <si>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</si>
  <si>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</si>
  <si>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</si>
  <si>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</si>
  <si>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</si>
  <si>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</si>
  <si>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</si>
  <si>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</si>
  <si>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</si>
  <si>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</si>
  <si>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</si>
  <si>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</si>
  <si>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</si>
  <si>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</si>
  <si>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</si>
  <si>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</si>
  <si>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</si>
  <si>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</si>
  <si>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</si>
  <si>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</si>
  <si>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</si>
  <si>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</si>
  <si>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</si>
  <si>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</si>
  <si>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</si>
  <si>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</si>
  <si>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</si>
  <si>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</si>
  <si>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</si>
  <si>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</si>
  <si>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</si>
  <si>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</si>
  <si>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</si>
  <si>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</si>
  <si>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</si>
  <si>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</si>
  <si>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</si>
  <si>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</si>
  <si>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</si>
  <si>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</si>
  <si>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</si>
  <si>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</si>
  <si>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</si>
  <si>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</si>
  <si>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</si>
  <si>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</si>
  <si>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</si>
  <si>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</si>
  <si>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</si>
  <si>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</si>
  <si>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</si>
  <si>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</si>
  <si>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</si>
  <si>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</si>
  <si>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</si>
  <si>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</si>
  <si>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</si>
  <si>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</si>
  <si>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</si>
  <si>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</si>
  <si>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</si>
  <si>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</si>
  <si>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</si>
  <si>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</si>
  <si>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</si>
  <si>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</si>
  <si>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</si>
  <si>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</si>
  <si>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</si>
  <si>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</si>
  <si>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</si>
  <si>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</si>
  <si>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</si>
  <si>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</si>
  <si>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</si>
  <si>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</si>
  <si>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</si>
  <si>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</si>
  <si>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</si>
  <si>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</si>
  <si>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</si>
  <si>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</si>
  <si>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</si>
  <si>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</si>
  <si>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</si>
  <si>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</si>
  <si>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</si>
  <si>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</si>
  <si>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</si>
  <si>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</si>
  <si>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</si>
  <si>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</si>
  <si>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</si>
  <si>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</si>
  <si>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</si>
  <si>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</si>
  <si>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</si>
  <si>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</si>
  <si>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</si>
  <si>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</si>
  <si>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</si>
  <si>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</si>
  <si>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</si>
  <si>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</si>
  <si>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</si>
  <si>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</si>
  <si>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</si>
  <si>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</si>
  <si>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</si>
  <si>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</si>
  <si>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</si>
  <si>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</si>
  <si>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</si>
  <si>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</si>
  <si>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</si>
  <si>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</si>
  <si>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</si>
  <si>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</si>
  <si>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</si>
  <si>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</si>
  <si>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</si>
  <si>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</si>
  <si>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</si>
  <si>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</si>
  <si>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</si>
  <si>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</si>
  <si>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</si>
  <si>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</si>
  <si>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</si>
  <si>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</si>
  <si>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</si>
  <si>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</si>
  <si>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</si>
  <si>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</si>
  <si>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</si>
  <si>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</si>
  <si>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</si>
  <si>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</si>
  <si>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</si>
  <si>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</si>
  <si>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</si>
  <si>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</si>
  <si>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</si>
  <si>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</si>
  <si>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</si>
  <si>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</si>
  <si>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</si>
  <si>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</si>
  <si>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</si>
  <si>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</si>
  <si>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</si>
  <si>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</si>
  <si>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</si>
  <si>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</si>
  <si>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</si>
  <si>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</si>
  <si>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</si>
  <si>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</si>
  <si>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</si>
  <si>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</si>
  <si>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</si>
  <si>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</si>
  <si>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</si>
  <si>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</si>
  <si>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</si>
  <si>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</si>
  <si>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</si>
  <si>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</si>
  <si>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</si>
  <si>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</si>
  <si>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</si>
  <si>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</si>
  <si>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</si>
  <si>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</si>
  <si>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</si>
  <si>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</si>
  <si>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</si>
  <si>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</si>
  <si>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</si>
  <si>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</si>
  <si>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</si>
  <si>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</si>
  <si>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</si>
  <si>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</si>
  <si>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</si>
  <si>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</si>
  <si>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</si>
  <si>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</si>
  <si>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</si>
  <si>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</si>
  <si>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</si>
  <si>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</si>
  <si>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</si>
  <si>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</si>
  <si>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</si>
  <si>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</si>
  <si>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</si>
  <si>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</si>
  <si>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</si>
  <si>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</si>
  <si>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</si>
  <si>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</si>
  <si>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</si>
  <si>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</si>
  <si>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</si>
  <si>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</si>
  <si>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</si>
  <si>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</si>
  <si>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</si>
  <si>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</si>
  <si>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</si>
  <si>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</si>
  <si>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</si>
  <si>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</si>
  <si>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</si>
  <si>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</si>
  <si>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</si>
  <si>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</si>
  <si>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</si>
  <si>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</si>
  <si>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</si>
  <si>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</si>
  <si>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</si>
  <si>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</si>
  <si>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</si>
  <si>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</si>
  <si>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</si>
  <si>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</si>
  <si>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</si>
  <si>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</si>
  <si>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</si>
  <si>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</si>
  <si>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</si>
  <si>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</si>
  <si>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</si>
  <si>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</si>
  <si>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</si>
  <si>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</si>
  <si>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</si>
  <si>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</si>
  <si>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</si>
  <si>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</si>
  <si>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</si>
  <si>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</si>
  <si>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</si>
  <si>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</si>
  <si>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</si>
  <si>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</si>
  <si>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</si>
  <si>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</si>
  <si>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</si>
  <si>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</si>
  <si>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</si>
  <si>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</si>
  <si>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</si>
  <si>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</si>
  <si>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</si>
  <si>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</si>
  <si>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</si>
  <si>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</si>
  <si>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</si>
  <si>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</si>
  <si>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</si>
  <si>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</si>
  <si>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</si>
  <si>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</si>
  <si>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</si>
  <si>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</si>
  <si>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</si>
  <si>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</si>
  <si>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</si>
  <si>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</si>
  <si>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</si>
  <si>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</si>
  <si>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</si>
  <si>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</si>
  <si>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</si>
  <si>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</si>
  <si>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</si>
  <si>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</si>
  <si>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</si>
  <si>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</si>
  <si>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</si>
  <si>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</si>
  <si>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</si>
  <si>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</si>
  <si>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</si>
  <si>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</si>
  <si>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</si>
  <si>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</si>
  <si>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</si>
  <si>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</si>
  <si>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</si>
  <si>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</si>
  <si>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</si>
  <si>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</si>
  <si>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</si>
  <si>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</si>
  <si>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</si>
  <si>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</si>
  <si>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</si>
  <si>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</si>
  <si>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</si>
  <si>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</si>
  <si>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</si>
  <si>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</si>
  <si>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</si>
  <si>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</si>
  <si>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</si>
  <si>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</si>
  <si>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</si>
  <si>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</si>
  <si>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</si>
  <si>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</si>
  <si>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</si>
  <si>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</si>
  <si>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</si>
  <si>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</si>
  <si>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</si>
  <si>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</si>
  <si>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</si>
  <si>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</si>
  <si>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</si>
  <si>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</si>
  <si>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</si>
  <si>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</si>
  <si>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</si>
  <si>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</si>
  <si>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</si>
  <si>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</si>
  <si>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</si>
  <si>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</si>
  <si>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</si>
  <si>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</si>
  <si>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</si>
  <si>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</si>
  <si>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</si>
  <si>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</si>
  <si>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</si>
  <si>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</si>
  <si>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</si>
  <si>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</si>
  <si>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</si>
  <si>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</si>
  <si>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</si>
  <si>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</si>
  <si>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</si>
  <si>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</si>
  <si>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</si>
  <si>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</si>
  <si>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</si>
  <si>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</si>
  <si>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</si>
  <si>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</si>
  <si>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</si>
  <si>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</si>
  <si>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</si>
  <si>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</si>
  <si>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</si>
  <si>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</si>
  <si>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</si>
  <si>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</si>
  <si>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</si>
  <si>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</si>
  <si>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</si>
  <si>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</si>
  <si>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</si>
  <si>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</si>
  <si>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</si>
  <si>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</si>
  <si>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</si>
  <si>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</si>
  <si>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</si>
  <si>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</si>
  <si>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</si>
  <si>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</si>
  <si>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</si>
  <si>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</si>
  <si>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</si>
  <si>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</si>
  <si>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</si>
  <si>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</si>
  <si>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</si>
  <si>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</si>
  <si>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</si>
  <si>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</si>
  <si>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</si>
  <si>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</si>
  <si>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</si>
  <si>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</si>
  <si>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</si>
  <si>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</si>
  <si>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</si>
  <si>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</si>
  <si>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</si>
  <si>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</si>
  <si>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</si>
  <si>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</si>
  <si>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</si>
  <si>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</si>
  <si>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</si>
  <si>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</si>
  <si>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</si>
  <si>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</si>
  <si>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</si>
  <si>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</si>
  <si>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</si>
  <si>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</si>
  <si>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</si>
  <si>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</si>
  <si>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</si>
  <si>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</si>
  <si>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</si>
  <si>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</si>
  <si>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</si>
  <si>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</si>
  <si>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</si>
  <si>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</si>
  <si>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</si>
  <si>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</si>
  <si>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</si>
  <si>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</si>
  <si>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</si>
  <si>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</si>
  <si>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</si>
  <si>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</si>
  <si>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</si>
  <si>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</si>
  <si>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</si>
  <si>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</si>
  <si>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</si>
  <si>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</si>
  <si>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</si>
  <si>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</si>
  <si>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</si>
  <si>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</si>
  <si>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</si>
  <si>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</si>
  <si>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</si>
  <si>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</si>
  <si>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</si>
  <si>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</si>
  <si>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</si>
  <si>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</si>
  <si>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</si>
  <si>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</si>
  <si>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</si>
  <si>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</si>
  <si>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</si>
  <si>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</si>
  <si>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</si>
  <si>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</si>
  <si>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</si>
  <si>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</si>
  <si>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</si>
  <si>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</si>
  <si>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</si>
  <si>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</si>
  <si>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</si>
  <si>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</si>
  <si>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</si>
  <si>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</si>
  <si>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</si>
  <si>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</si>
  <si>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</si>
  <si>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</si>
  <si>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</si>
  <si>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</si>
  <si>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</si>
  <si>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</si>
  <si>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</si>
  <si>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</si>
  <si>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</si>
  <si>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</si>
  <si>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</si>
  <si>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</si>
  <si>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</si>
  <si>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</si>
  <si>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</si>
  <si>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</si>
  <si>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</si>
  <si>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</si>
  <si>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</si>
  <si>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</si>
  <si>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</si>
  <si>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</si>
  <si>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</si>
  <si>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</si>
  <si>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</si>
  <si>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</si>
  <si>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</si>
  <si>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</si>
  <si>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</si>
  <si>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</si>
  <si>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</si>
  <si>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</si>
  <si>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</si>
  <si>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</si>
  <si>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</si>
  <si>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</si>
  <si>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</si>
  <si>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</si>
  <si>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</si>
  <si>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</si>
  <si>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</si>
  <si>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</si>
  <si>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</si>
  <si>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</si>
  <si>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</si>
  <si>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</si>
  <si>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</si>
  <si>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</si>
  <si>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</si>
  <si>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</si>
  <si>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</si>
  <si>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</si>
  <si>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</si>
  <si>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</si>
  <si>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</si>
  <si>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</si>
  <si>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</si>
  <si>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</si>
  <si>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</si>
  <si>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</si>
  <si>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</si>
  <si>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</si>
  <si>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</si>
  <si>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</si>
  <si>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</si>
  <si>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</si>
  <si>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</si>
  <si>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</si>
  <si>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</si>
  <si>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</si>
  <si>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</si>
  <si>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</si>
  <si>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</si>
  <si>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</si>
  <si>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</si>
  <si>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</si>
  <si>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</si>
  <si>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</si>
  <si>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</si>
  <si>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</si>
  <si>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</si>
  <si>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</si>
  <si>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</si>
  <si>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</si>
  <si>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</si>
  <si>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</si>
  <si>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</si>
  <si>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</si>
  <si>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</si>
  <si>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</si>
  <si>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</si>
  <si>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</si>
  <si>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</si>
  <si>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</si>
  <si>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</si>
  <si>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</si>
  <si>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</si>
  <si>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</si>
  <si>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</si>
  <si>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</si>
  <si>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</si>
  <si>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</si>
  <si>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</si>
  <si>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</si>
  <si>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</si>
  <si>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</si>
  <si>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</si>
  <si>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</si>
  <si>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</si>
  <si>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</si>
  <si>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</si>
  <si>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</si>
  <si>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</si>
  <si>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</si>
  <si>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</si>
  <si>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</si>
  <si>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</si>
  <si>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</si>
  <si>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</si>
  <si>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</si>
  <si>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</si>
  <si>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</si>
  <si>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</si>
  <si>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</si>
  <si>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</si>
  <si>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</si>
  <si>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</si>
  <si>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</si>
  <si>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</si>
  <si>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</si>
  <si>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</si>
  <si>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</si>
  <si>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</si>
  <si>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</si>
  <si>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</si>
  <si>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</si>
  <si>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</si>
  <si>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</si>
  <si>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</si>
  <si>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</si>
  <si>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</si>
  <si>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</si>
  <si>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</si>
  <si>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</si>
  <si>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</si>
  <si>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</si>
  <si>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</si>
  <si>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</si>
  <si>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</si>
  <si>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</si>
  <si>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</si>
  <si>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</si>
  <si>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</si>
  <si>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</si>
  <si>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</si>
  <si>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</si>
  <si>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</si>
  <si>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</si>
  <si>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</si>
  <si>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</si>
  <si>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</si>
  <si>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</si>
  <si>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</si>
  <si>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</si>
  <si>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</si>
  <si>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</si>
  <si>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</si>
  <si>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</si>
  <si>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</si>
  <si>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</si>
  <si>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</si>
  <si>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</si>
  <si>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</si>
  <si>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</si>
  <si>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</si>
  <si>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</si>
  <si>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</si>
  <si>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</si>
  <si>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</si>
  <si>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</si>
  <si>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</si>
  <si>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</si>
  <si>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</si>
  <si>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</si>
  <si>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</si>
  <si>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</si>
  <si>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</si>
  <si>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</si>
  <si>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</si>
  <si>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</si>
  <si>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</si>
  <si>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</si>
  <si>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</si>
  <si>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</si>
  <si>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</si>
  <si>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</si>
  <si>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</si>
  <si>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</si>
  <si>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</si>
  <si>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</si>
  <si>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</si>
  <si>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</si>
  <si>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</si>
  <si>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</si>
  <si>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</si>
  <si>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</si>
  <si>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</si>
  <si>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</si>
  <si>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</si>
  <si>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</si>
  <si>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</si>
  <si>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</si>
  <si>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</si>
  <si>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</si>
  <si>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</si>
  <si>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</si>
  <si>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</si>
  <si>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</si>
  <si>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</si>
  <si>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</si>
  <si>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</si>
  <si>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</si>
  <si>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</si>
  <si>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</si>
  <si>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</si>
  <si>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</si>
  <si>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</si>
  <si>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</si>
  <si>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</si>
  <si>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</si>
  <si>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</si>
  <si>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</si>
  <si>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</si>
  <si>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</si>
  <si>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</si>
  <si>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</si>
  <si>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</si>
  <si>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</si>
  <si>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</si>
  <si>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</si>
  <si>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</si>
  <si>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</si>
  <si>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</si>
  <si>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</si>
  <si>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</si>
  <si>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</si>
  <si>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</si>
  <si>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</si>
  <si>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</si>
  <si>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</si>
  <si>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</si>
  <si>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</si>
  <si>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</si>
  <si>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</si>
  <si>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</si>
  <si>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</si>
  <si>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</si>
  <si>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</si>
  <si>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</si>
  <si>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</si>
  <si>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</si>
  <si>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</si>
  <si>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</si>
  <si>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</si>
  <si>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</si>
  <si>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</si>
  <si>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</si>
  <si>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</si>
  <si>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</si>
  <si>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</si>
  <si>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</si>
  <si>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</si>
  <si>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</si>
  <si>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</si>
  <si>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</si>
  <si>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</si>
  <si>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</si>
  <si>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</si>
  <si>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</si>
  <si>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</si>
  <si>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</si>
  <si>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</si>
  <si>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</si>
  <si>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</si>
  <si>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</si>
  <si>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</si>
  <si>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</si>
  <si>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</si>
  <si>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</si>
  <si>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</si>
  <si>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</si>
  <si>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</si>
  <si>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</si>
  <si>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</si>
  <si>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</si>
  <si>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</si>
  <si>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</si>
  <si>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</si>
  <si>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</si>
  <si>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</si>
  <si>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</si>
  <si>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</si>
  <si>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</si>
  <si>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</si>
  <si>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</si>
  <si>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</si>
  <si>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</si>
  <si>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</si>
  <si>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</si>
  <si>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</si>
  <si>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</si>
  <si>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</si>
  <si>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</si>
  <si>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</si>
  <si>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</si>
  <si>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</si>
  <si>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</si>
  <si>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</si>
  <si>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</si>
  <si>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</si>
  <si>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</si>
  <si>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</si>
  <si>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</si>
  <si>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</si>
  <si>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</si>
  <si>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</si>
  <si>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</si>
  <si>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</si>
  <si>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</si>
  <si>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</si>
  <si>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</si>
  <si>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</si>
  <si>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</si>
  <si>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</si>
  <si>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</si>
  <si>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</si>
  <si>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</si>
  <si>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</si>
  <si>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</si>
  <si>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</si>
  <si>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</si>
  <si>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</si>
  <si>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</si>
  <si>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</si>
  <si>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</si>
  <si>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</si>
  <si>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</si>
  <si>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</si>
  <si>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</si>
  <si>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</si>
  <si>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</si>
  <si>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</si>
  <si>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</si>
  <si>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</si>
  <si>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</si>
  <si>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</si>
  <si>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</si>
  <si>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</si>
  <si>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</si>
  <si>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</si>
  <si>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</si>
  <si>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</si>
  <si>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</si>
  <si>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</si>
  <si>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</si>
  <si>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</si>
  <si>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</si>
  <si>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</si>
  <si>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</si>
  <si>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</si>
  <si>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</si>
  <si>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</si>
  <si>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</si>
  <si>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</si>
  <si>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</si>
  <si>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</si>
  <si>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</si>
  <si>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</si>
  <si>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</si>
  <si>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</si>
  <si>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</si>
  <si>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</si>
  <si>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</si>
  <si>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</si>
  <si>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</si>
  <si>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</si>
  <si>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</si>
  <si>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</si>
  <si>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</si>
  <si>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</si>
  <si>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</si>
  <si>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</si>
  <si>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</si>
  <si>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</si>
  <si>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</si>
  <si>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</si>
  <si>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</si>
  <si>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</si>
  <si>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</si>
  <si>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</si>
  <si>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</si>
  <si>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</si>
  <si>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</si>
  <si>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</si>
  <si>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</si>
  <si>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</si>
  <si>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</si>
  <si>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</si>
  <si>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</si>
  <si>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</si>
  <si>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</si>
  <si>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</si>
  <si>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</si>
  <si>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</si>
  <si>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</si>
  <si>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</si>
  <si>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</si>
  <si>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</si>
  <si>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</si>
  <si>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</si>
  <si>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</si>
  <si>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</si>
  <si>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</si>
  <si>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</si>
  <si>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</si>
  <si>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</si>
  <si>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</si>
  <si>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</si>
  <si>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</si>
  <si>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</si>
  <si>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</si>
  <si>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</si>
  <si>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</si>
  <si>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</si>
  <si>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</si>
  <si>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</si>
  <si>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</si>
  <si>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</si>
  <si>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</si>
  <si>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</si>
  <si>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</si>
  <si>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</si>
  <si>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</si>
  <si>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</si>
  <si>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</si>
  <si>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</si>
  <si>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</si>
  <si>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</si>
  <si>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</si>
  <si>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</si>
  <si>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</si>
  <si>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</si>
  <si>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</si>
  <si>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</si>
  <si>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</si>
  <si>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</si>
  <si>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</si>
  <si>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</si>
  <si>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</si>
  <si>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</si>
  <si>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</si>
  <si>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</si>
  <si>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</si>
  <si>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</si>
  <si>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</si>
  <si>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</si>
  <si>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</si>
  <si>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</si>
  <si>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</si>
  <si>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</si>
  <si>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</si>
  <si>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</si>
  <si>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</si>
  <si>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</si>
  <si>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</si>
  <si>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</si>
  <si>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</si>
  <si>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</si>
  <si>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</si>
  <si>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</si>
  <si>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</si>
  <si>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</si>
  <si>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</si>
  <si>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</si>
  <si>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</si>
  <si>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</si>
  <si>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</si>
  <si>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</si>
  <si>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</si>
  <si>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</si>
  <si>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</si>
  <si>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</si>
  <si>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</si>
  <si>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</si>
  <si>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</si>
  <si>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</si>
  <si>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</si>
  <si>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</si>
  <si>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</si>
  <si>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</si>
  <si>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</si>
  <si>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</si>
  <si>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</si>
  <si>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</si>
  <si>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</si>
  <si>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</si>
  <si>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</si>
  <si>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</si>
  <si>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</si>
  <si>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</si>
  <si>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</si>
  <si>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</si>
  <si>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</si>
  <si>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</si>
  <si>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</si>
  <si>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</si>
  <si>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</si>
  <si>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</si>
  <si>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</si>
  <si>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</si>
  <si>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</si>
  <si>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</si>
  <si>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</si>
  <si>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</si>
  <si>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</si>
  <si>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</si>
  <si>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</si>
  <si>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</si>
  <si>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</si>
  <si>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</si>
  <si>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</si>
  <si>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</si>
  <si>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</si>
  <si>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</si>
  <si>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</si>
  <si>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</si>
  <si>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</si>
  <si>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</si>
  <si>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</si>
  <si>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</si>
  <si>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</si>
  <si>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</si>
  <si>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</si>
  <si>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</si>
  <si>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</si>
  <si>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</si>
  <si>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</si>
  <si>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</si>
  <si>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</si>
  <si>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</si>
  <si>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</si>
  <si>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</si>
  <si>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</si>
  <si>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</si>
  <si>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</si>
  <si>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</si>
  <si>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</si>
  <si>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</si>
  <si>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</si>
  <si>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</si>
  <si>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</si>
  <si>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</si>
  <si>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</si>
  <si>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</si>
  <si>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</si>
  <si>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</si>
  <si>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</si>
  <si>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</si>
  <si>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</si>
  <si>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</si>
  <si>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</si>
  <si>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</si>
  <si>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</si>
  <si>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</si>
  <si>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</si>
  <si>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</si>
  <si>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</si>
  <si>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</si>
  <si>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</si>
  <si>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</si>
  <si>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</si>
  <si>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</si>
  <si>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</si>
  <si>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</si>
  <si>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</si>
  <si>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</si>
  <si>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</si>
  <si>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</si>
  <si>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</si>
  <si>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</si>
  <si>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</si>
  <si>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</si>
  <si>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</si>
  <si>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</si>
  <si>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</si>
  <si>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</si>
  <si>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</si>
  <si>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</si>
  <si>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</si>
  <si>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</si>
  <si>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</si>
  <si>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</si>
  <si>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</si>
  <si>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</si>
  <si>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</si>
  <si>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</si>
  <si>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</si>
  <si>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</si>
  <si>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</si>
  <si>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</si>
  <si>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</si>
  <si>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</si>
  <si>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</si>
  <si>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</si>
  <si>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</si>
  <si>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</si>
  <si>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</si>
  <si>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</si>
  <si>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</si>
  <si>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</si>
  <si>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</si>
  <si>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</si>
  <si>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</si>
  <si>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</si>
  <si>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</si>
  <si>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</si>
  <si>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</si>
  <si>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</si>
  <si>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</si>
  <si>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</si>
  <si>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</si>
  <si>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</si>
  <si>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</si>
  <si>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</si>
  <si>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</si>
  <si>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</si>
  <si>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</si>
  <si>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</si>
  <si>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</si>
  <si>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</si>
  <si>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</si>
  <si>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</si>
  <si>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</si>
  <si>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</si>
  <si>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</si>
  <si>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</si>
  <si>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</si>
  <si>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</si>
  <si>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</si>
  <si>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</si>
  <si>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</si>
  <si>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</si>
  <si>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</si>
  <si>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</si>
  <si>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</si>
  <si>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</si>
  <si>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</si>
  <si>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</si>
  <si>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</si>
  <si>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</si>
  <si>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</si>
  <si>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</si>
  <si>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</si>
  <si>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</si>
  <si>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</si>
  <si>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</si>
  <si>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</si>
  <si>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</si>
  <si>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</si>
  <si>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</si>
  <si>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</si>
  <si>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</si>
  <si>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</si>
  <si>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</si>
  <si>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</si>
  <si>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</si>
  <si>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</si>
  <si>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</si>
  <si>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</si>
  <si>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</si>
  <si>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</si>
  <si>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</si>
  <si>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</si>
  <si>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</si>
  <si>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</si>
  <si>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</si>
  <si>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</si>
  <si>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</si>
  <si>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</si>
  <si>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</si>
  <si>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</si>
  <si>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</si>
  <si>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</si>
  <si>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</si>
  <si>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</si>
  <si>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</si>
  <si>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</si>
  <si>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</si>
  <si>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</si>
  <si>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</si>
  <si>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</si>
  <si>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</si>
  <si>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</si>
  <si>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</si>
  <si>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</si>
  <si>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</si>
  <si>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</si>
  <si>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</si>
  <si>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</si>
  <si>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</si>
  <si>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</si>
  <si>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</si>
  <si>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</si>
  <si>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</si>
  <si>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</si>
  <si>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</si>
  <si>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</si>
  <si>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</si>
  <si>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</si>
  <si>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</si>
  <si>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</si>
  <si>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</si>
  <si>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</si>
  <si>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</si>
  <si>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</si>
  <si>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</si>
  <si>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</si>
  <si>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</si>
  <si>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</si>
  <si>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</si>
  <si>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</si>
  <si>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</si>
  <si>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</si>
  <si>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</si>
  <si>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</si>
  <si>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</si>
  <si>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</si>
  <si>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</si>
  <si>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</si>
  <si>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</si>
  <si>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</si>
  <si>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</si>
  <si>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</si>
  <si>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</si>
  <si>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</si>
  <si>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</si>
  <si>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</si>
  <si>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</si>
  <si>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</si>
  <si>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</si>
  <si>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</si>
  <si>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</si>
  <si>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</si>
  <si>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</si>
  <si>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</si>
  <si>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</si>
  <si>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</si>
  <si>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</si>
  <si>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</si>
  <si>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</si>
  <si>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</si>
  <si>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</si>
  <si>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</si>
  <si>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</si>
  <si>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</si>
  <si>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</si>
  <si>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</si>
  <si>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</si>
  <si>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</si>
  <si>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</si>
  <si>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</si>
  <si>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</si>
  <si>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</si>
  <si>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</si>
  <si>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</si>
  <si>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</si>
  <si>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</si>
  <si>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</si>
  <si>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</si>
  <si>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</si>
  <si>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</si>
  <si>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</si>
  <si>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</si>
  <si>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</si>
  <si>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</si>
  <si>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</si>
  <si>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</si>
  <si>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</si>
  <si>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</si>
  <si>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</si>
  <si>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</si>
  <si>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</si>
  <si>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</si>
  <si>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</si>
  <si>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</si>
  <si>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</si>
  <si>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</si>
  <si>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</si>
  <si>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</si>
  <si>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</si>
  <si>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</si>
  <si>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</si>
  <si>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</si>
  <si>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</si>
  <si>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</si>
  <si>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</si>
  <si>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</si>
  <si>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</si>
  <si>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</si>
  <si>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</si>
  <si>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</si>
  <si>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</si>
  <si>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</si>
  <si>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</si>
  <si>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</si>
  <si>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</si>
  <si>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</si>
  <si>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</si>
  <si>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</si>
  <si>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</si>
  <si>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</si>
  <si>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</si>
  <si>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</si>
  <si>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</si>
  <si>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</si>
  <si>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</si>
  <si>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</si>
  <si>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</si>
  <si>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</si>
  <si>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</si>
  <si>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</si>
  <si>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</si>
  <si>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</si>
  <si>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</si>
  <si>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</si>
  <si>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</si>
  <si>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</si>
  <si>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</si>
  <si>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</si>
  <si>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</si>
  <si>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</si>
  <si>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</si>
  <si>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</si>
  <si>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</si>
  <si>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</si>
  <si>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</si>
  <si>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</si>
  <si>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</si>
  <si>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</si>
  <si>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</si>
  <si>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</si>
  <si>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</si>
  <si>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</si>
  <si>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</si>
  <si>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</si>
  <si>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</si>
  <si>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</si>
  <si>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</si>
  <si>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</si>
  <si>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</si>
  <si>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</si>
  <si>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</si>
  <si>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</si>
  <si>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</si>
  <si>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</si>
  <si>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</si>
  <si>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</si>
  <si>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</si>
  <si>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</si>
  <si>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</si>
  <si>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</si>
  <si>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</si>
  <si>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</si>
  <si>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</si>
  <si>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</si>
  <si>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</si>
  <si>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</si>
  <si>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</si>
  <si>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</si>
  <si>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</si>
  <si>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</si>
  <si>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</si>
  <si>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</si>
  <si>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</si>
  <si>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</si>
  <si>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</si>
  <si>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</si>
  <si>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</si>
  <si>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</si>
  <si>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</si>
  <si>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</si>
  <si>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</si>
  <si>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</si>
  <si>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</si>
  <si>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</si>
  <si>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</si>
  <si>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</si>
  <si>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</si>
  <si>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</si>
  <si>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</si>
  <si>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</si>
  <si>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</si>
  <si>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</si>
  <si>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</si>
  <si>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</si>
  <si>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</si>
  <si>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</si>
  <si>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</si>
  <si>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</si>
  <si>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</si>
  <si>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</si>
  <si>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</si>
  <si>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</si>
  <si>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</si>
  <si>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</si>
  <si>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</si>
  <si>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</si>
  <si>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</si>
  <si>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</si>
  <si>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</si>
  <si>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</si>
  <si>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</si>
  <si>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</si>
  <si>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</si>
  <si>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</si>
  <si>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</si>
  <si>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</si>
  <si>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</si>
  <si>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</si>
  <si>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</si>
  <si>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</si>
  <si>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</si>
  <si>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</si>
  <si>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</si>
  <si>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</si>
  <si>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</si>
  <si>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</si>
  <si>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</si>
  <si>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</si>
  <si>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</si>
  <si>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</si>
  <si>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</si>
  <si>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</si>
  <si>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</si>
  <si>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</si>
  <si>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</si>
  <si>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</si>
  <si>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</si>
  <si>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</si>
  <si>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</si>
  <si>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</si>
  <si>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</si>
  <si>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</si>
  <si>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</si>
  <si>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</si>
  <si>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</si>
  <si>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</si>
  <si>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</si>
  <si>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</si>
  <si>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</si>
  <si>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</si>
  <si>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</si>
  <si>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</si>
  <si>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</si>
  <si>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</si>
  <si>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</si>
  <si>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</si>
  <si>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</si>
  <si>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</si>
  <si>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</si>
  <si>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</si>
  <si>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</si>
  <si>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</si>
  <si>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</si>
  <si>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</si>
  <si>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</si>
  <si>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</si>
  <si>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</si>
  <si>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</si>
  <si>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</si>
  <si>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</si>
  <si>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</si>
  <si>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</si>
  <si>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</si>
  <si>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</si>
  <si>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</si>
  <si>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</si>
  <si>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</si>
  <si>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</si>
  <si>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</si>
  <si>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</si>
  <si>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</si>
  <si>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</si>
  <si>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</si>
  <si>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</si>
  <si>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</si>
  <si>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</si>
  <si>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</si>
  <si>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</si>
  <si>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</si>
  <si>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</si>
  <si>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</si>
  <si>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</si>
  <si>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</si>
  <si>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</si>
  <si>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</si>
  <si>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</si>
  <si>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</si>
  <si>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</si>
  <si>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</si>
  <si>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</si>
  <si>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</si>
  <si>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</si>
  <si>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</si>
  <si>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</si>
  <si>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</si>
  <si>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</si>
  <si>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</si>
  <si>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</si>
  <si>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</si>
  <si>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</si>
  <si>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</si>
  <si>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</si>
  <si>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</si>
  <si>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</si>
  <si>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</si>
  <si>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</si>
  <si>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</si>
  <si>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</si>
  <si>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</si>
  <si>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</si>
  <si>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</si>
  <si>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</si>
  <si>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</si>
  <si>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</si>
  <si>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</si>
  <si>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</si>
  <si>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</si>
  <si>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</si>
  <si>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</si>
  <si>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</si>
  <si>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</si>
  <si>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</si>
  <si>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</si>
  <si>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</si>
  <si>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</si>
  <si>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</si>
  <si>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</si>
  <si>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</si>
  <si>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</si>
  <si>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</si>
  <si>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</si>
  <si>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</si>
  <si>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</si>
  <si>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</si>
  <si>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</si>
  <si>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</si>
  <si>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</si>
  <si>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</si>
  <si>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</si>
  <si>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</si>
  <si>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</si>
  <si>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</si>
  <si>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</si>
  <si>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</si>
  <si>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</si>
  <si>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</si>
  <si>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</si>
  <si>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</si>
  <si>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</si>
  <si>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</si>
  <si>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</si>
  <si>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</si>
  <si>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</si>
  <si>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</si>
  <si>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</si>
  <si>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</si>
  <si>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</si>
  <si>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</si>
  <si>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</si>
  <si>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</si>
  <si>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</si>
  <si>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</si>
  <si>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</si>
  <si>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</si>
  <si>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</si>
  <si>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</si>
  <si>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</si>
  <si>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</si>
  <si>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</si>
  <si>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</si>
  <si>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</si>
  <si>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</si>
  <si>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</si>
  <si>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</si>
  <si>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</si>
  <si>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</si>
  <si>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</si>
  <si>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</si>
  <si>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</si>
  <si>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</si>
  <si>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</si>
  <si>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</si>
  <si>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</si>
  <si>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</si>
  <si>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</si>
  <si>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</si>
  <si>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</si>
  <si>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</si>
  <si>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</si>
  <si>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</si>
  <si>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</si>
  <si>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</si>
  <si>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</si>
  <si>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</si>
  <si>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</si>
  <si>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</si>
  <si>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</si>
  <si>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</si>
  <si>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</si>
  <si>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</si>
  <si>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</si>
  <si>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</si>
  <si>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</si>
  <si>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</si>
  <si>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</si>
  <si>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</si>
  <si>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</si>
  <si>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</si>
  <si>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</si>
  <si>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</si>
  <si>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</si>
  <si>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</si>
  <si>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</si>
  <si>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</si>
  <si>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</si>
  <si>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</si>
  <si>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</si>
  <si>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</si>
  <si>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</si>
  <si>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</si>
  <si>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</si>
  <si>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</si>
  <si>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</si>
  <si>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</si>
  <si>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</si>
  <si>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</si>
  <si>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</si>
  <si>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</si>
  <si>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</si>
  <si>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</si>
  <si>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</si>
  <si>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</si>
  <si>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</si>
  <si>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</si>
  <si>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</si>
  <si>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</si>
  <si>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</si>
  <si>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</si>
  <si>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</si>
  <si>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</si>
  <si>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</si>
  <si>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</si>
  <si>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</si>
  <si>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</si>
  <si>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</si>
  <si>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</si>
  <si>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</si>
  <si>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</si>
  <si>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</si>
  <si>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</si>
  <si>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</si>
  <si>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</si>
  <si>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</si>
  <si>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</si>
  <si>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</si>
  <si>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</si>
  <si>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</si>
  <si>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</si>
  <si>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</si>
  <si>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</si>
  <si>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</si>
  <si>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</si>
  <si>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</si>
  <si>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</si>
  <si>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</si>
  <si>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</si>
  <si>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</si>
  <si>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</si>
  <si>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</si>
  <si>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</si>
  <si>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</si>
  <si>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</si>
  <si>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</si>
  <si>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</si>
  <si>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</si>
  <si>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</si>
  <si>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</si>
  <si>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</si>
  <si>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</si>
  <si>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</si>
  <si>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</si>
  <si>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</si>
  <si>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</si>
  <si>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</si>
  <si>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</si>
  <si>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</si>
  <si>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</si>
  <si>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</si>
  <si>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</si>
  <si>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</si>
  <si>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</si>
  <si>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</si>
  <si>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</si>
  <si>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</si>
  <si>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</si>
  <si>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</si>
  <si>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</si>
  <si>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</si>
  <si>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</si>
  <si>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</si>
  <si>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</si>
  <si>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</si>
  <si>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</si>
  <si>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</si>
  <si>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</si>
  <si>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</si>
  <si>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</si>
  <si>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</si>
  <si>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</si>
  <si>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</si>
  <si>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</si>
  <si>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</si>
  <si>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</si>
  <si>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</si>
  <si>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</si>
  <si>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</si>
  <si>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</si>
  <si>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</si>
  <si>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</si>
  <si>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</si>
  <si>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</si>
  <si>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</si>
  <si>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</si>
  <si>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</si>
  <si>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</si>
  <si>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</si>
  <si>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</si>
  <si>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</si>
  <si>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</si>
  <si>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</si>
  <si>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</si>
  <si>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</si>
  <si>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</si>
  <si>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</si>
  <si>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</si>
  <si>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</si>
  <si>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</si>
  <si>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</si>
  <si>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</si>
  <si>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</si>
  <si>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</si>
  <si>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</si>
  <si>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</si>
  <si>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</si>
  <si>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</si>
  <si>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</si>
  <si>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</si>
  <si>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</si>
  <si>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</si>
  <si>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</si>
  <si>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</si>
  <si>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</si>
  <si>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</si>
  <si>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</si>
  <si>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</si>
  <si>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</si>
  <si>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</si>
  <si>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</si>
  <si>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</si>
  <si>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</si>
  <si>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</si>
  <si>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</si>
  <si>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</si>
  <si>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</si>
  <si>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</si>
  <si>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</si>
  <si>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</si>
  <si>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</si>
  <si>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</si>
  <si>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</si>
  <si>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</si>
  <si>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</si>
  <si>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</si>
  <si>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</si>
  <si>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</si>
  <si>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</si>
  <si>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</si>
  <si>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</si>
  <si>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</si>
  <si>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</si>
  <si>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</si>
  <si>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</si>
  <si>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</si>
  <si>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</si>
  <si>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</si>
  <si>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</si>
  <si>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</si>
  <si>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</si>
  <si>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</si>
  <si>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</si>
  <si>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</si>
  <si>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</si>
  <si>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</si>
  <si>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</si>
  <si>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</si>
  <si>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</si>
  <si>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</si>
  <si>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</si>
  <si>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</si>
  <si>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</si>
  <si>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</si>
  <si>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</si>
  <si>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</si>
  <si>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</si>
  <si>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</si>
  <si>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</si>
  <si>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</si>
  <si>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</si>
  <si>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</si>
  <si>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</si>
  <si>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</si>
  <si>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</si>
  <si>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</si>
  <si>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</si>
  <si>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</si>
  <si>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</si>
  <si>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</si>
  <si>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</si>
  <si>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</si>
  <si>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</si>
  <si>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</si>
  <si>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</si>
  <si>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</si>
  <si>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</si>
  <si>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</si>
  <si>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</si>
  <si>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</si>
  <si>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</si>
  <si>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</si>
  <si>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</si>
  <si>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</si>
  <si>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</si>
  <si>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</si>
  <si>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</si>
  <si>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</si>
  <si>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</si>
  <si>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</si>
  <si>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</si>
  <si>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</si>
  <si>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</si>
  <si>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</si>
  <si>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</si>
  <si>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</si>
  <si>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</si>
  <si>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</si>
  <si>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</si>
  <si>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</si>
  <si>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</si>
  <si>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</si>
  <si>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</si>
  <si>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</si>
  <si>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</si>
  <si>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</si>
  <si>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</si>
  <si>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</si>
  <si>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</si>
  <si>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</si>
  <si>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</si>
  <si>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</si>
  <si>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</si>
  <si>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</si>
  <si>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</si>
  <si>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</si>
  <si>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</si>
  <si>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</si>
  <si>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</si>
  <si>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</si>
  <si>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</si>
  <si>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</si>
  <si>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</si>
  <si>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</si>
  <si>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</si>
  <si>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</si>
  <si>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</si>
  <si>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</si>
  <si>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</si>
  <si>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</si>
  <si>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</si>
  <si>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</si>
  <si>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</si>
  <si>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</si>
  <si>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</si>
  <si>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</si>
  <si>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</si>
  <si>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</si>
  <si>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</si>
  <si>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</si>
  <si>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</si>
  <si>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</si>
  <si>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</si>
  <si>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</si>
  <si>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</si>
  <si>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</si>
  <si>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</si>
  <si>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</si>
  <si>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</si>
  <si>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</si>
  <si>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</si>
  <si>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</si>
  <si>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</si>
  <si>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</si>
  <si>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</si>
  <si>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</si>
  <si>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</si>
  <si>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</si>
  <si>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</si>
  <si>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</si>
  <si>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</si>
  <si>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</si>
  <si>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</si>
  <si>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</si>
  <si>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</si>
  <si>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</si>
  <si>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</si>
  <si>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</si>
  <si>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</si>
  <si>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</si>
  <si>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</si>
  <si>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</si>
  <si>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</si>
  <si>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</si>
  <si>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</si>
  <si>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</si>
  <si>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</si>
  <si>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</si>
  <si>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</si>
  <si>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</si>
  <si>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</si>
  <si>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</si>
  <si>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</si>
  <si>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</si>
  <si>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</si>
  <si>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</si>
  <si>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</si>
  <si>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</si>
  <si>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</si>
  <si>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</si>
  <si>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</si>
  <si>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</si>
  <si>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</si>
  <si>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</si>
  <si>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</si>
  <si>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</si>
  <si>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</si>
  <si>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</si>
  <si>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</si>
  <si>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</si>
  <si>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</si>
  <si>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</si>
  <si>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</si>
  <si>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</si>
  <si>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</si>
  <si>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</si>
  <si>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</si>
  <si>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</si>
  <si>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</si>
  <si>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</si>
  <si>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</si>
  <si>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</si>
  <si>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</si>
  <si>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</si>
  <si>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</si>
  <si>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</si>
  <si>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</si>
  <si>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</si>
  <si>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</si>
  <si>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</si>
  <si>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</si>
  <si>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</si>
  <si>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</si>
  <si>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</si>
  <si>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</si>
  <si>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</si>
  <si>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</si>
  <si>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</si>
  <si>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</si>
  <si>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</si>
  <si>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</si>
  <si>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</si>
  <si>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</si>
  <si>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</si>
  <si>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</si>
  <si>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</si>
  <si>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</si>
  <si>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</si>
  <si>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</si>
  <si>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</si>
  <si>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</si>
  <si>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</si>
  <si>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</si>
  <si>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</si>
  <si>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</si>
  <si>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</si>
  <si>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</si>
  <si>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</si>
  <si>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</si>
  <si>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</si>
  <si>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</si>
  <si>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</si>
  <si>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</si>
  <si>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</si>
  <si>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</si>
  <si>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</si>
  <si>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</si>
  <si>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</si>
  <si>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</si>
  <si>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</si>
  <si>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</si>
  <si>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</si>
  <si>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</si>
  <si>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</si>
  <si>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</si>
  <si>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</si>
  <si>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</si>
  <si>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</si>
  <si>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</si>
  <si>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</si>
  <si>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</si>
  <si>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</si>
  <si>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</si>
  <si>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</si>
  <si>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</si>
  <si>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</si>
  <si>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</si>
  <si>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</si>
  <si>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</si>
  <si>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</si>
  <si>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</si>
  <si>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</si>
  <si>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</si>
  <si>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</si>
  <si>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</si>
  <si>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</si>
  <si>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</si>
  <si>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</si>
  <si>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</si>
  <si>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</si>
  <si>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</si>
  <si>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</si>
  <si>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</si>
  <si>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</si>
  <si>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</si>
  <si>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</si>
  <si>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</si>
  <si>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</si>
  <si>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</si>
  <si>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</si>
  <si>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</si>
  <si>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</si>
  <si>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</si>
  <si>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</si>
  <si>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</si>
  <si>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</si>
  <si>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</si>
  <si>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</si>
  <si>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</si>
  <si>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</si>
  <si>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</si>
  <si>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</si>
  <si>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</si>
  <si>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</si>
  <si>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</si>
  <si>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</si>
  <si>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</si>
  <si>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</si>
  <si>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</si>
  <si>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</si>
  <si>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</si>
  <si>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</si>
  <si>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</si>
  <si>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</si>
  <si>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</si>
  <si>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</si>
  <si>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</si>
  <si>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</si>
  <si>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</si>
  <si>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</si>
  <si>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</si>
  <si>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</si>
  <si>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</si>
  <si>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</si>
  <si>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</si>
  <si>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</si>
  <si>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</si>
  <si>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</si>
  <si>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</si>
  <si>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</si>
  <si>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</si>
  <si>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</si>
  <si>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</si>
  <si>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</si>
  <si>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</si>
  <si>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</si>
  <si>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</si>
  <si>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</si>
  <si>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</si>
  <si>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</si>
  <si>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</si>
  <si>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</si>
  <si>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</si>
  <si>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</si>
  <si>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</si>
  <si>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</si>
  <si>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</si>
  <si>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</si>
  <si>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</si>
  <si>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</si>
  <si>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</si>
  <si>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</si>
  <si>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</si>
  <si>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</si>
  <si>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</si>
  <si>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</si>
  <si>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</si>
  <si>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</si>
  <si>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</si>
  <si>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</si>
  <si>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</si>
  <si>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</si>
  <si>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</si>
  <si>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</si>
  <si>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</si>
  <si>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</si>
  <si>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</si>
  <si>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</si>
  <si>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</si>
  <si>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</si>
  <si>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</si>
  <si>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</si>
  <si>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</si>
  <si>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</si>
  <si>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</si>
  <si>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</si>
  <si>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</si>
  <si>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</si>
  <si>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</si>
  <si>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</si>
  <si>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</si>
  <si>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</si>
  <si>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</si>
  <si>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</si>
  <si>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</si>
  <si>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</si>
  <si>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</si>
  <si>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</si>
  <si>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</si>
  <si>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</si>
  <si>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</si>
  <si>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</si>
  <si>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</si>
  <si>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</si>
  <si>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</si>
  <si>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</si>
  <si>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</si>
  <si>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</si>
  <si>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</si>
  <si>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</si>
  <si>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</si>
  <si>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</si>
  <si>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</si>
  <si>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</si>
  <si>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</si>
  <si>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</si>
  <si>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</si>
  <si>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</si>
  <si>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</si>
  <si>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</si>
  <si>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</si>
  <si>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</si>
  <si>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</si>
  <si>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</si>
  <si>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</si>
  <si>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</si>
  <si>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</si>
  <si>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</si>
  <si>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</si>
  <si>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</si>
  <si>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</si>
  <si>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</si>
  <si>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</si>
  <si>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</si>
  <si>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</si>
  <si>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</si>
  <si>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</si>
  <si>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</si>
  <si>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</si>
  <si>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</si>
  <si>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</si>
  <si>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</si>
  <si>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</si>
  <si>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</si>
  <si>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</si>
  <si>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</si>
  <si>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</si>
  <si>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</si>
  <si>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</si>
  <si>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</si>
  <si>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</si>
  <si>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</si>
  <si>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</si>
  <si>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</si>
  <si>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</si>
  <si>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</si>
  <si>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</si>
  <si>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</si>
  <si>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</si>
  <si>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</si>
  <si>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</si>
  <si>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</si>
  <si>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</si>
  <si>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</si>
  <si>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</si>
  <si>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</si>
  <si>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</si>
  <si>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</si>
  <si>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</si>
  <si>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</si>
  <si>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</si>
  <si>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</si>
  <si>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</si>
  <si>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</si>
  <si>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</si>
  <si>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</si>
  <si>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</si>
  <si>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</si>
  <si>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</si>
  <si>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</si>
  <si>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</si>
  <si>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</si>
  <si>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</si>
  <si>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</si>
  <si>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</si>
  <si>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</si>
  <si>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</si>
  <si>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</si>
  <si>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</si>
  <si>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</si>
  <si>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</si>
  <si>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</si>
  <si>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</si>
  <si>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</si>
  <si>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</si>
  <si>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</si>
  <si>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</si>
  <si>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</si>
  <si>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</si>
  <si>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</si>
  <si>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</si>
  <si>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</si>
  <si>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</si>
  <si>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</si>
  <si>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</si>
  <si>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</si>
  <si>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</si>
  <si>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</si>
  <si>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</si>
  <si>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</si>
  <si>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</si>
  <si>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</si>
  <si>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</si>
  <si>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</si>
  <si>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</si>
  <si>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</si>
  <si>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</si>
  <si>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</si>
  <si>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</si>
  <si>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</si>
  <si>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</si>
  <si>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</si>
  <si>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</si>
  <si>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</si>
  <si>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</si>
  <si>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</si>
  <si>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</si>
  <si>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</si>
  <si>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</si>
  <si>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</si>
  <si>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</si>
  <si>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</si>
  <si>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</si>
  <si>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</si>
  <si>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</si>
  <si>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</si>
  <si>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</si>
  <si>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</si>
  <si>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</si>
  <si>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</si>
  <si>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</si>
  <si>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</si>
  <si>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</si>
  <si>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</si>
  <si>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</si>
  <si>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</si>
  <si>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</si>
  <si>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</si>
  <si>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</si>
  <si>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</si>
  <si>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</si>
  <si>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</si>
  <si>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</si>
  <si>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</si>
  <si>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</si>
  <si>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</si>
  <si>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</si>
  <si>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</si>
  <si>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</si>
  <si>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</si>
  <si>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</si>
  <si>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</si>
  <si>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</si>
  <si>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</si>
  <si>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</si>
  <si>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</si>
  <si>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</si>
  <si>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</si>
  <si>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</si>
  <si>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</si>
  <si>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</si>
  <si>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</si>
  <si>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</si>
  <si>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</si>
  <si>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</si>
  <si>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</si>
  <si>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</si>
  <si>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</si>
  <si>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</si>
  <si>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</si>
  <si>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</si>
  <si>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</si>
  <si>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</si>
  <si>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</si>
  <si>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</si>
  <si>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</si>
  <si>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</si>
  <si>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</si>
  <si>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</si>
  <si>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</si>
  <si>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</si>
  <si>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</si>
  <si>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</si>
  <si>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</si>
  <si>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</si>
  <si>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</si>
  <si>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</si>
  <si>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</si>
  <si>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</si>
  <si>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</si>
  <si>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</si>
  <si>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</si>
  <si>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</si>
  <si>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</si>
  <si>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</si>
  <si>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</si>
  <si>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</si>
  <si>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</si>
  <si>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</si>
  <si>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</si>
  <si>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</si>
  <si>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</si>
  <si>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</si>
  <si>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</si>
  <si>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</si>
  <si>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</si>
  <si>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</si>
  <si>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</si>
  <si>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</si>
  <si>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</si>
  <si>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</si>
  <si>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</si>
  <si>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</si>
  <si>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</si>
  <si>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</si>
  <si>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</si>
  <si>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</si>
  <si>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</si>
  <si>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</si>
  <si>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</si>
  <si>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</si>
  <si>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</si>
  <si>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</si>
  <si>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</si>
  <si>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</si>
  <si>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</si>
  <si>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</si>
  <si>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</si>
  <si>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</si>
  <si>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</si>
  <si>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</si>
  <si>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</si>
  <si>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</si>
  <si>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</si>
  <si>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</si>
  <si>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</si>
  <si>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</si>
  <si>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</si>
  <si>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</si>
  <si>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</si>
  <si>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</si>
  <si>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</si>
  <si>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</si>
  <si>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</si>
  <si>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</si>
  <si>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</si>
  <si>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</si>
  <si>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</si>
  <si>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</si>
  <si>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</si>
  <si>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</si>
  <si>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</si>
  <si>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</si>
  <si>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</si>
  <si>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</si>
  <si>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</si>
  <si>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</si>
  <si>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</si>
  <si>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</si>
  <si>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</si>
  <si>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</si>
  <si>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</si>
  <si>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</si>
  <si>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</si>
  <si>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</si>
  <si>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</si>
  <si>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</si>
  <si>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</si>
  <si>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</si>
  <si>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</si>
  <si>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</si>
  <si>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</si>
  <si>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</si>
  <si>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</si>
  <si>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</si>
  <si>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</si>
  <si>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</si>
  <si>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</si>
  <si>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</si>
  <si>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</si>
  <si>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</si>
  <si>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</si>
  <si>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</si>
  <si>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</si>
  <si>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</si>
  <si>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</si>
  <si>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</si>
  <si>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</si>
  <si>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</si>
  <si>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</si>
  <si>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</si>
  <si>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</si>
  <si>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</si>
  <si>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</si>
  <si>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</si>
  <si>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</si>
  <si>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</si>
  <si>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</si>
  <si>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</si>
  <si>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</si>
  <si>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</si>
  <si>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</si>
  <si>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</si>
  <si>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</si>
  <si>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</si>
  <si>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</si>
  <si>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</si>
  <si>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</si>
  <si>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</si>
  <si>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</si>
  <si>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</si>
  <si>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</si>
  <si>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</si>
  <si>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</si>
  <si>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</si>
  <si>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</si>
  <si>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</si>
  <si>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</si>
  <si>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</si>
  <si>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</si>
  <si>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</si>
  <si>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</si>
  <si>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</si>
  <si>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</si>
  <si>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</si>
  <si>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</si>
  <si>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</si>
  <si>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</si>
  <si>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</si>
  <si>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</si>
  <si>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</si>
  <si>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</si>
  <si>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</si>
  <si>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</si>
  <si>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</si>
  <si>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</si>
  <si>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</si>
  <si>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</si>
  <si>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</si>
  <si>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</si>
  <si>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</si>
  <si>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</si>
  <si>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</si>
  <si>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</si>
  <si>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</si>
  <si>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</si>
  <si>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</si>
  <si>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</si>
  <si>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</si>
  <si>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</si>
  <si>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</si>
  <si>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</si>
  <si>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</si>
  <si>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</si>
  <si>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</si>
  <si>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</si>
  <si>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</si>
  <si>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</si>
  <si>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</si>
  <si>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</si>
  <si>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</si>
  <si>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</si>
  <si>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</si>
  <si>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</si>
  <si>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</si>
  <si>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</si>
  <si>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</si>
  <si>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</si>
  <si>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</si>
  <si>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</si>
  <si>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</si>
  <si>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</si>
  <si>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</si>
  <si>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</si>
  <si>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</si>
  <si>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</si>
  <si>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</si>
  <si>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</si>
  <si>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</si>
  <si>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</si>
  <si>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</si>
  <si>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</si>
  <si>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</si>
  <si>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</si>
  <si>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</si>
  <si>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</si>
  <si>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</si>
  <si>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</si>
  <si>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</si>
  <si>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</si>
  <si>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</si>
  <si>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</si>
  <si>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</si>
  <si>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</si>
  <si>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</si>
  <si>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</si>
  <si>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</si>
  <si>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</si>
  <si>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</si>
  <si>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</si>
  <si>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</si>
  <si>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</si>
  <si>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</si>
  <si>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</si>
  <si>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</si>
  <si>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</si>
  <si>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</si>
  <si>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</si>
  <si>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</si>
  <si>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</si>
  <si>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</si>
  <si>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</si>
  <si>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</si>
  <si>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</si>
  <si>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</si>
  <si>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</si>
  <si>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</si>
  <si>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</si>
  <si>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</si>
  <si>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</si>
  <si>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</si>
  <si>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</si>
  <si>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</si>
  <si>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</si>
  <si>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</si>
  <si>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</si>
  <si>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</si>
  <si>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</si>
  <si>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</si>
  <si>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</si>
  <si>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</si>
  <si>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</si>
  <si>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</si>
  <si>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</si>
  <si>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</si>
  <si>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</si>
  <si>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</si>
  <si>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</si>
  <si>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</si>
  <si>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</si>
  <si>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</si>
  <si>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</si>
  <si>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</si>
  <si>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</si>
  <si>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</si>
  <si>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</si>
  <si>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</si>
  <si>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</si>
  <si>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</si>
  <si>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</si>
  <si>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</si>
  <si>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</si>
  <si>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</si>
  <si>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</si>
  <si>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</si>
  <si>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</si>
  <si>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</si>
  <si>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</si>
  <si>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</si>
  <si>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</si>
  <si>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</si>
  <si>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</si>
  <si>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</si>
  <si>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</si>
  <si>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</si>
  <si>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</si>
  <si>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</si>
  <si>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</si>
  <si>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</si>
  <si>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</si>
  <si>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</si>
  <si>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</si>
  <si>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</si>
  <si>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</si>
  <si>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</si>
  <si>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</si>
  <si>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</si>
  <si>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</si>
  <si>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</si>
  <si>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</si>
  <si>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</si>
  <si>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</si>
  <si>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</si>
  <si>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</si>
  <si>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</si>
  <si>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</si>
  <si>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</si>
  <si>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</si>
  <si>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</si>
  <si>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</si>
  <si>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</si>
  <si>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</si>
  <si>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</si>
  <si>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</si>
  <si>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</si>
  <si>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</si>
  <si>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</si>
  <si>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</si>
  <si>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</si>
  <si>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</si>
  <si>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</si>
  <si>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</si>
  <si>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</si>
  <si>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</si>
  <si>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</si>
  <si>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</si>
  <si>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</si>
  <si>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</si>
  <si>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</si>
  <si>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</si>
  <si>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</si>
  <si>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</si>
  <si>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</si>
  <si>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</si>
  <si>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</si>
  <si>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</si>
  <si>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</si>
  <si>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</si>
  <si>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</si>
  <si>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</si>
  <si>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</si>
  <si>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</si>
  <si>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</si>
  <si>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</si>
  <si>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</si>
  <si>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</si>
  <si>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</si>
  <si>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</si>
  <si>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</si>
  <si>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</si>
  <si>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</si>
  <si>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</si>
  <si>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</si>
  <si>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</si>
  <si>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</si>
  <si>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</si>
  <si>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</si>
  <si>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</si>
  <si>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</si>
  <si>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</si>
  <si>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</si>
  <si>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</si>
  <si>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</si>
  <si>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</si>
  <si>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</si>
  <si>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</si>
  <si>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</si>
  <si>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</si>
  <si>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</si>
  <si>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</si>
  <si>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</si>
  <si>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</si>
  <si>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</si>
  <si>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</si>
  <si>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</si>
  <si>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</si>
  <si>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</si>
  <si>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</si>
  <si>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</si>
  <si>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</si>
  <si>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</si>
  <si>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</si>
  <si>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</si>
  <si>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</si>
  <si>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</si>
  <si>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</si>
  <si>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</si>
  <si>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</si>
  <si>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</si>
  <si>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</si>
  <si>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</si>
  <si>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</si>
  <si>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</si>
  <si>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</si>
  <si>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</si>
  <si>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</si>
  <si>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</si>
  <si>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</si>
  <si>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</si>
  <si>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</si>
  <si>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</si>
  <si>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</si>
  <si>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</si>
  <si>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</si>
  <si>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</si>
  <si>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</si>
  <si>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</si>
  <si>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</si>
  <si>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</si>
  <si>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</si>
  <si>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</si>
  <si>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</si>
  <si>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</si>
  <si>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</si>
  <si>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</si>
  <si>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</si>
  <si>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</si>
  <si>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</si>
  <si>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</si>
  <si>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</si>
  <si>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</si>
  <si>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</si>
  <si>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</si>
  <si>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</si>
  <si>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</si>
  <si>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</si>
  <si>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</si>
  <si>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</si>
  <si>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</si>
  <si>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</si>
  <si>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</si>
  <si>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</si>
  <si>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</si>
  <si>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</si>
  <si>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</si>
  <si>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</si>
  <si>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</si>
  <si>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</si>
  <si>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</si>
  <si>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</si>
  <si>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</si>
  <si>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</si>
  <si>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</si>
  <si>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</si>
  <si>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</si>
  <si>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</si>
  <si>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</si>
  <si>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</si>
  <si>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</si>
  <si>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</si>
  <si>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</si>
  <si>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</si>
  <si>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</si>
  <si>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</si>
  <si>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</si>
  <si>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</si>
  <si>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</si>
  <si>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</si>
  <si>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</si>
  <si>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</si>
  <si>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</si>
  <si>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</si>
  <si>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</si>
  <si>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</si>
  <si>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</si>
  <si>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</si>
  <si>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</si>
  <si>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</si>
  <si>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</si>
  <si>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</si>
  <si>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</si>
  <si>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</si>
  <si>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</si>
  <si>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</si>
  <si>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</si>
  <si>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</si>
  <si>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</si>
  <si>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</si>
  <si>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</si>
  <si>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</si>
  <si>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</si>
  <si>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</si>
  <si>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</si>
  <si>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</si>
  <si>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</si>
  <si>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</si>
  <si>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</si>
  <si>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</si>
  <si>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</si>
  <si>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</si>
  <si>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</si>
  <si>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</si>
  <si>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</si>
  <si>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</si>
  <si>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</si>
  <si>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</si>
  <si>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</si>
  <si>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</si>
  <si>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</si>
  <si>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</si>
  <si>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</si>
  <si>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</si>
  <si>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</si>
  <si>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</si>
  <si>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</si>
  <si>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</si>
  <si>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</si>
  <si>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</si>
  <si>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</si>
  <si>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</si>
  <si>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</si>
  <si>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</si>
  <si>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</si>
  <si>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</si>
  <si>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</si>
  <si>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</si>
  <si>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</si>
  <si>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</si>
  <si>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</si>
  <si>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</si>
  <si>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</si>
  <si>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</si>
  <si>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</si>
  <si>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</si>
  <si>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</si>
  <si>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</si>
  <si>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</si>
  <si>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</si>
  <si>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</si>
  <si>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</si>
  <si>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</si>
  <si>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</si>
  <si>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</si>
  <si>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</si>
  <si>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</si>
  <si>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</si>
  <si>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</si>
  <si>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</si>
  <si>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</si>
  <si>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</si>
  <si>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</si>
  <si>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</si>
  <si>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</si>
  <si>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</si>
  <si>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</si>
  <si>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</si>
  <si>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</si>
  <si>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</si>
  <si>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</si>
  <si>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</si>
  <si>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</si>
  <si>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</si>
  <si>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</si>
  <si>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</si>
  <si>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</si>
  <si>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</si>
  <si>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</si>
  <si>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</si>
  <si>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</si>
  <si>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</si>
  <si>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</si>
  <si>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</si>
  <si>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</si>
  <si>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</si>
  <si>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</si>
  <si>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</si>
  <si>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</si>
  <si>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</si>
  <si>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</si>
  <si>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</si>
  <si>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</si>
  <si>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</si>
  <si>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</si>
  <si>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</si>
  <si>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</si>
  <si>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</si>
  <si>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</si>
  <si>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</si>
  <si>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</si>
  <si>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</si>
  <si>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</si>
  <si>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</si>
  <si>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</si>
  <si>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</si>
  <si>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</si>
  <si>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</si>
  <si>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</si>
  <si>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</si>
  <si>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</si>
  <si>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</si>
  <si>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</si>
  <si>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</si>
  <si>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</si>
  <si>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</si>
  <si>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</si>
  <si>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</si>
  <si>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</si>
  <si>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</si>
  <si>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</si>
  <si>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</si>
  <si>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</si>
  <si>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</si>
  <si>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</si>
  <si>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</si>
  <si>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</si>
  <si>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</si>
  <si>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</si>
  <si>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</si>
  <si>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</si>
  <si>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</si>
  <si>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</si>
  <si>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</si>
  <si>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</si>
  <si>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</si>
  <si>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</si>
  <si>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</si>
  <si>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</si>
  <si>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</si>
  <si>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</si>
  <si>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</si>
  <si>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</si>
  <si>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</si>
  <si>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</si>
  <si>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</si>
  <si>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</si>
  <si>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</si>
  <si>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</si>
  <si>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</si>
  <si>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</si>
  <si>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</si>
  <si>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</si>
  <si>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</si>
  <si>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</si>
  <si>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</si>
  <si>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</si>
  <si>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</si>
  <si>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</si>
  <si>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</si>
  <si>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</si>
  <si>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</si>
  <si>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</si>
  <si>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</si>
  <si>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</si>
  <si>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</si>
  <si>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</si>
  <si>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</si>
  <si>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</si>
  <si>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</si>
  <si>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</si>
  <si>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</si>
  <si>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</si>
  <si>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</si>
  <si>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</si>
  <si>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</si>
  <si>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</si>
  <si>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</si>
  <si>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</si>
  <si>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</si>
  <si>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</si>
  <si>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</si>
  <si>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</si>
  <si>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</si>
  <si>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</si>
  <si>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</si>
  <si>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</si>
  <si>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</si>
  <si>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</si>
  <si>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</si>
  <si>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</si>
  <si>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</si>
  <si>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</si>
  <si>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</si>
  <si>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</si>
  <si>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</si>
  <si>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</si>
  <si>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</si>
  <si>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</si>
  <si>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</si>
  <si>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</si>
  <si>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</si>
  <si>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</si>
  <si>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</si>
  <si>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</si>
  <si>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</si>
  <si>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</si>
  <si>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</si>
  <si>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</si>
  <si>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</si>
  <si>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</si>
  <si>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</si>
  <si>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</si>
  <si>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</si>
  <si>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</si>
  <si>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</si>
  <si>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</si>
  <si>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</si>
  <si>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</si>
  <si>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</si>
  <si>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</si>
  <si>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</si>
  <si>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</si>
  <si>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</si>
  <si>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</si>
  <si>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</si>
  <si>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</si>
  <si>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</si>
  <si>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</si>
  <si>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</si>
  <si>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</si>
  <si>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</si>
  <si>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</si>
  <si>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</si>
  <si>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</si>
  <si>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</si>
  <si>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</si>
  <si>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</si>
  <si>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</si>
  <si>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</si>
  <si>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</si>
  <si>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</si>
  <si>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</si>
  <si>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</si>
  <si>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</si>
  <si>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</si>
  <si>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</si>
  <si>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</si>
  <si>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</si>
  <si>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</si>
  <si>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</si>
  <si>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</si>
  <si>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</si>
  <si>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</si>
  <si>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</si>
  <si>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</si>
  <si>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</si>
  <si>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</si>
  <si>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</si>
  <si>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</si>
  <si>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</si>
  <si>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</si>
  <si>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</si>
  <si>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</si>
  <si>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</si>
  <si>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</si>
  <si>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</si>
  <si>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</si>
  <si>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</si>
  <si>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</si>
  <si>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</si>
  <si>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</si>
  <si>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</si>
  <si>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</si>
  <si>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</si>
  <si>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</si>
  <si>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</si>
  <si>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</si>
  <si>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</si>
  <si>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</si>
  <si>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</si>
  <si>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</si>
  <si>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</si>
  <si>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</si>
  <si>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</si>
  <si>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</si>
  <si>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</si>
  <si>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</si>
  <si>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</si>
  <si>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</si>
  <si>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</si>
  <si>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</si>
  <si>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</si>
  <si>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</si>
  <si>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</si>
  <si>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</si>
  <si>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</si>
  <si>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</si>
  <si>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</si>
  <si>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</si>
  <si>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</si>
  <si>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</si>
  <si>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</si>
  <si>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</si>
  <si>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</si>
  <si>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</si>
  <si>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</si>
  <si>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</si>
  <si>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</si>
  <si>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</si>
  <si>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</si>
  <si>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</si>
  <si>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</si>
  <si>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</si>
  <si>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</si>
  <si>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</si>
  <si>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</si>
  <si>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</si>
  <si>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</si>
  <si>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</si>
  <si>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</si>
  <si>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</si>
  <si>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</si>
  <si>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</si>
  <si>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</si>
  <si>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</si>
  <si>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</si>
  <si>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</si>
  <si>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</si>
  <si>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</si>
  <si>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</si>
  <si>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</si>
  <si>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</si>
  <si>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</si>
  <si>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</si>
  <si>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</si>
  <si>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</si>
  <si>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</si>
  <si>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</si>
  <si>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</si>
  <si>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</si>
  <si>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</si>
  <si>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</si>
  <si>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</si>
  <si>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</si>
  <si>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</si>
  <si>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</si>
  <si>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</si>
  <si>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</si>
  <si>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</si>
  <si>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</si>
  <si>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</si>
  <si>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</si>
  <si>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</si>
  <si>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</si>
  <si>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</si>
  <si>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</si>
  <si>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</si>
  <si>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</si>
  <si>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</si>
  <si>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</si>
  <si>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</si>
  <si>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</si>
  <si>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</si>
  <si>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</si>
  <si>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</si>
  <si>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</si>
  <si>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</si>
  <si>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</si>
  <si>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</si>
  <si>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</si>
  <si>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</si>
  <si>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</si>
  <si>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</si>
  <si>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</si>
  <si>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</si>
  <si>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</si>
  <si>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</si>
  <si>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</si>
  <si>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</si>
  <si>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</si>
  <si>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</si>
  <si>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</si>
  <si>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</si>
  <si>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</si>
  <si>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</si>
  <si>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</si>
  <si>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</si>
  <si>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</si>
  <si>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</si>
  <si>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</si>
  <si>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</si>
  <si>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</si>
  <si>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</si>
  <si>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</si>
  <si>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</si>
  <si>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</si>
  <si>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</si>
  <si>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</si>
  <si>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</si>
  <si>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</si>
  <si>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</si>
  <si>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</si>
  <si>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</si>
  <si>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</si>
  <si>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</si>
  <si>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</si>
  <si>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</si>
  <si>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</si>
  <si>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</si>
  <si>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</si>
  <si>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</si>
  <si>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</si>
  <si>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</si>
  <si>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</si>
  <si>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</si>
  <si>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</si>
  <si>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</si>
  <si>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</si>
  <si>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</si>
  <si>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</si>
  <si>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</si>
  <si>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</si>
  <si>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</si>
  <si>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</si>
  <si>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</si>
  <si>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</si>
  <si>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</si>
  <si>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</si>
  <si>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</si>
  <si>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</si>
  <si>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</si>
  <si>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</si>
  <si>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</si>
  <si>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</si>
  <si>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</si>
  <si>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</si>
  <si>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</si>
  <si>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</si>
  <si>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</si>
  <si>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</si>
  <si>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</si>
  <si>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</si>
  <si>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</si>
  <si>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</si>
  <si>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</si>
  <si>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</si>
  <si>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</si>
  <si>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</si>
  <si>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</si>
  <si>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</si>
  <si>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</si>
  <si>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</si>
  <si>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</si>
  <si>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</si>
  <si>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</si>
  <si>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</si>
  <si>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</si>
  <si>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</si>
  <si>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</si>
  <si>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</si>
  <si>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</si>
  <si>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</si>
  <si>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</si>
  <si>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</si>
  <si>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</si>
  <si>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</si>
  <si>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</si>
  <si>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</si>
  <si>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</si>
  <si>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</si>
  <si>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</si>
  <si>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</si>
  <si>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</si>
  <si>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</si>
  <si>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</si>
  <si>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</si>
  <si>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</si>
  <si>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</si>
  <si>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</si>
  <si>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</si>
  <si>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</si>
  <si>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</si>
  <si>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</si>
  <si>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</si>
  <si>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</si>
  <si>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</si>
  <si>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</si>
  <si>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</si>
  <si>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</si>
  <si>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</si>
  <si>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</si>
  <si>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</si>
  <si>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</si>
  <si>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</si>
  <si>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</si>
  <si>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</si>
  <si>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</si>
  <si>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</si>
  <si>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</si>
  <si>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</si>
  <si>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</si>
  <si>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</si>
  <si>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</si>
  <si>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</si>
  <si>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</si>
  <si>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</si>
  <si>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</si>
  <si>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</si>
  <si>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</si>
  <si>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</si>
  <si>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</si>
  <si>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</si>
  <si>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</si>
  <si>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</si>
  <si>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</si>
  <si>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</si>
  <si>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</si>
  <si>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</si>
  <si>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</si>
  <si>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</si>
  <si>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</si>
  <si>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</si>
  <si>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</si>
  <si>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</si>
  <si>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</si>
  <si>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</si>
  <si>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</si>
  <si>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</si>
  <si>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</si>
  <si>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</si>
  <si>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</si>
  <si>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</si>
  <si>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</si>
  <si>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</si>
  <si>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</si>
  <si>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</si>
  <si>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</si>
  <si>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</si>
  <si>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</si>
  <si>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</si>
  <si>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</si>
  <si>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</si>
  <si>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</si>
  <si>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</si>
  <si>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</si>
  <si>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</si>
  <si>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</si>
  <si>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</si>
  <si>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</si>
  <si>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</si>
  <si>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</si>
  <si>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</si>
  <si>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</si>
  <si>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</si>
  <si>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</si>
  <si>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</si>
  <si>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</si>
  <si>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</si>
  <si>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</si>
  <si>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</si>
  <si>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</si>
  <si>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</si>
  <si>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</si>
  <si>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</si>
  <si>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</si>
  <si>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</si>
  <si>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</si>
  <si>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</si>
  <si>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</si>
  <si>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</si>
  <si>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</si>
  <si>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</si>
  <si>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</si>
  <si>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</si>
  <si>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</si>
  <si>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</si>
  <si>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</si>
  <si>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</si>
  <si>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</si>
  <si>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</si>
  <si>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</si>
  <si>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</si>
  <si>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</si>
  <si>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</si>
  <si>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</si>
  <si>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</si>
  <si>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</si>
  <si>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</si>
  <si>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</si>
  <si>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</si>
  <si>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</si>
  <si>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</si>
  <si>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</si>
  <si>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</si>
  <si>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</si>
  <si>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</si>
  <si>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</si>
  <si>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</si>
  <si>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</si>
  <si>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</si>
  <si>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</si>
  <si>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</si>
  <si>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</si>
  <si>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</si>
  <si>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</si>
  <si>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</si>
  <si>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</si>
  <si>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</si>
  <si>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</si>
  <si>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</si>
  <si>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</si>
  <si>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</si>
  <si>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</si>
  <si>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</si>
  <si>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</si>
  <si>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</si>
  <si>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</si>
  <si>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</si>
  <si>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</si>
  <si>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</si>
  <si>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</si>
  <si>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</si>
  <si>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</si>
  <si>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</si>
  <si>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</si>
  <si>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</si>
  <si>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</si>
  <si>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</si>
  <si>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</si>
  <si>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</si>
  <si>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</si>
  <si>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</si>
  <si>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</si>
  <si>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</si>
  <si>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</si>
  <si>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</si>
  <si>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</si>
  <si>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</si>
  <si>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</si>
  <si>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</si>
  <si>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</si>
  <si>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</si>
  <si>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</si>
  <si>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</si>
  <si>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</si>
  <si>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</si>
  <si>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</si>
  <si>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</si>
  <si>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</si>
  <si>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</si>
  <si>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</si>
  <si>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</si>
  <si>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</si>
  <si>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</si>
  <si>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</si>
  <si>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</si>
  <si>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</si>
  <si>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</si>
  <si>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</si>
  <si>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</si>
  <si>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</si>
  <si>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</si>
  <si>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</si>
  <si>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</si>
  <si>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</si>
  <si>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</si>
  <si>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</si>
  <si>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</si>
  <si>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</si>
  <si>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</si>
  <si>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</si>
  <si>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</si>
  <si>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</si>
  <si>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</si>
  <si>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</si>
  <si>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</si>
  <si>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</si>
  <si>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</si>
  <si>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</si>
  <si>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</si>
  <si>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</si>
  <si>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</si>
  <si>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</si>
  <si>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</si>
  <si>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</si>
  <si>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</si>
  <si>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</si>
  <si>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</si>
  <si>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</si>
  <si>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</si>
  <si>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</si>
  <si>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</si>
  <si>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</si>
  <si>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</si>
  <si>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</si>
  <si>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</si>
  <si>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</si>
  <si>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</si>
  <si>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</si>
  <si>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</si>
  <si>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</si>
  <si>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</si>
  <si>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</si>
  <si>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</si>
  <si>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</si>
  <si>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</si>
  <si>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</si>
  <si>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</si>
  <si>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</si>
  <si>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</si>
  <si>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</si>
  <si>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</si>
  <si>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</si>
  <si>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</si>
  <si>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</si>
  <si>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</si>
  <si>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</si>
  <si>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</si>
  <si>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</si>
  <si>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</si>
  <si>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</si>
  <si>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</si>
  <si>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</si>
  <si>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</si>
  <si>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</si>
  <si>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</si>
  <si>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</si>
  <si>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</si>
  <si>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</si>
  <si>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</si>
  <si>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</si>
  <si>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</si>
  <si>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</si>
  <si>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</si>
  <si>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</si>
  <si>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</si>
  <si>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</si>
  <si>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</si>
  <si>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</si>
  <si>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</si>
  <si>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</si>
  <si>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</si>
  <si>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</si>
  <si>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</si>
  <si>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</si>
  <si>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</si>
  <si>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</si>
  <si>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</si>
  <si>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</si>
  <si>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</si>
  <si>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</si>
  <si>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</si>
  <si>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</si>
  <si>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</si>
  <si>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</si>
  <si>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</si>
  <si>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</si>
  <si>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</si>
  <si>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</si>
  <si>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</si>
  <si>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</si>
  <si>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</si>
  <si>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</si>
  <si>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</si>
  <si>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</si>
  <si>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</si>
  <si>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</si>
  <si>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</si>
  <si>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</si>
  <si>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</si>
  <si>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</si>
  <si>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</si>
  <si>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</si>
  <si>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</si>
  <si>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</si>
  <si>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</si>
  <si>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</si>
  <si>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</si>
  <si>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</si>
  <si>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</si>
  <si>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</si>
  <si>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</si>
  <si>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</si>
  <si>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</si>
  <si>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</si>
  <si>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</si>
  <si>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</si>
  <si>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</si>
  <si>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</si>
  <si>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</si>
  <si>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</si>
  <si>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</si>
  <si>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</si>
  <si>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</si>
  <si>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</si>
  <si>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</si>
  <si>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</si>
  <si>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</si>
  <si>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</si>
  <si>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</si>
  <si>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</si>
  <si>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</si>
  <si>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</si>
  <si>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</si>
  <si>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</si>
  <si>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</si>
  <si>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</si>
  <si>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</si>
  <si>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</si>
  <si>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</si>
  <si>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</si>
  <si>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</si>
  <si>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</si>
  <si>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</si>
  <si>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</si>
  <si>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</si>
  <si>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</si>
  <si>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</si>
  <si>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</si>
  <si>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</si>
  <si>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</si>
  <si>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</si>
  <si>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</si>
  <si>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</si>
  <si>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</si>
  <si>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</si>
  <si>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</si>
  <si>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</si>
  <si>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</si>
  <si>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</si>
  <si>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</si>
  <si>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</si>
  <si>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</si>
  <si>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</si>
  <si>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</si>
  <si>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</si>
  <si>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</si>
  <si>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</si>
  <si>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</si>
  <si>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</si>
  <si>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</si>
  <si>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</si>
  <si>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</si>
  <si>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</si>
  <si>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</si>
  <si>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</si>
  <si>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</si>
  <si>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</si>
  <si>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</si>
  <si>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</si>
  <si>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</si>
  <si>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</si>
  <si>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</si>
  <si>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</si>
  <si>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</si>
  <si>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</si>
  <si>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</si>
  <si>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</si>
  <si>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</si>
  <si>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</si>
  <si>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</si>
  <si>
    <t>PECD-hydro-capacities.csv</t>
  </si>
  <si>
    <t>zone</t>
  </si>
  <si>
    <t>type</t>
  </si>
  <si>
    <t>variable</t>
  </si>
  <si>
    <t>value</t>
  </si>
  <si>
    <t>AL00</t>
  </si>
  <si>
    <t>Run-of-River and pondage</t>
  </si>
  <si>
    <t>Total turbining capacity (MW)</t>
  </si>
  <si>
    <t>Reservoir capacity linked to Run of River and Pondage units (GWh)</t>
  </si>
  <si>
    <t>AT00</t>
  </si>
  <si>
    <t>BA00</t>
  </si>
  <si>
    <t>BG00</t>
  </si>
  <si>
    <t>CH00</t>
  </si>
  <si>
    <t>CZ00</t>
  </si>
  <si>
    <t>NA</t>
  </si>
  <si>
    <t>GR00</t>
  </si>
  <si>
    <t>HR00</t>
  </si>
  <si>
    <t>HU00</t>
  </si>
  <si>
    <t>IE00</t>
  </si>
  <si>
    <t>ITCN</t>
  </si>
  <si>
    <t>ITCS</t>
  </si>
  <si>
    <t>ITN1</t>
  </si>
  <si>
    <t>ITS1</t>
  </si>
  <si>
    <t>ITSA</t>
  </si>
  <si>
    <t>ITSI</t>
  </si>
  <si>
    <t>LUG1</t>
  </si>
  <si>
    <t>LUV1</t>
  </si>
  <si>
    <t>ME00</t>
  </si>
  <si>
    <t>MK00</t>
  </si>
  <si>
    <t>PT00</t>
  </si>
  <si>
    <t>RO00</t>
  </si>
  <si>
    <t>RS00</t>
  </si>
  <si>
    <t>SI00</t>
  </si>
  <si>
    <t>SK00</t>
  </si>
  <si>
    <t>TR00</t>
  </si>
  <si>
    <t>Reservoir</t>
  </si>
  <si>
    <t>Reservoir capacity (GWh)</t>
  </si>
  <si>
    <t>Pump Storage - Open Loop</t>
  </si>
  <si>
    <t>Total pumping capacity (MW)</t>
  </si>
  <si>
    <t>Cumulated (upper or head) reservoir capacity (GWh)</t>
  </si>
  <si>
    <t>Pump Storage - Closed Loop</t>
  </si>
  <si>
    <t>Open</t>
  </si>
  <si>
    <t>Closed</t>
  </si>
  <si>
    <t>MW</t>
  </si>
  <si>
    <t>GWh</t>
  </si>
  <si>
    <t>Run-of-River</t>
  </si>
  <si>
    <t>pump</t>
  </si>
  <si>
    <t>turb</t>
  </si>
  <si>
    <t>ROR</t>
  </si>
  <si>
    <t>turbine</t>
  </si>
  <si>
    <t>storage</t>
  </si>
  <si>
    <t>psClosed</t>
  </si>
  <si>
    <t>DKW1</t>
  </si>
  <si>
    <t>EE00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</si>
</sst>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52" totalsRowShown="0" headerRowDxfId="8">
  <autoFilter ref="A1:J52" xr:uid="{618B6211-7040-488C-9F85-846A32BD1FFB}"/>
  <sortState xmlns:xlrd2="http://schemas.microsoft.com/office/spreadsheetml/2017/richdata2" ref="A2:J52">
    <sortCondition ref="B1:B52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zoomScaleNormal="100" workbookViewId="0">
      <selection activeCell="M35" sqref="M35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G2" s="6"/>
      <c r="H2" s="6"/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G3" s="6"/>
      <c r="H3" s="6"/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G4" s="6"/>
      <c r="H4" s="6"/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G5" s="6"/>
      <c r="H5" s="6"/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G6" s="6"/>
      <c r="H6" s="6"/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G7" s="6"/>
      <c r="H7" s="6"/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G8" s="6"/>
      <c r="H8" s="6"/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G9" s="6"/>
      <c r="H9" s="6"/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G10" s="6"/>
      <c r="H10" s="6"/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G11" s="6"/>
      <c r="H11" s="6"/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G12" s="6"/>
      <c r="H12" s="6"/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G13" s="6"/>
      <c r="H13" s="6"/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G14" s="6"/>
      <c r="H14" s="6"/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G15" s="6"/>
      <c r="H15" s="6"/>
      <c r="I15" s="6"/>
      <c r="J15" s="6">
        <v>88</v>
      </c>
    </row>
    <row r="16" spans="1:10" x14ac:dyDescent="0.2">
      <c r="A16" s="2" t="s">
        <v>8</v>
      </c>
      <c r="B16" t="s">
        <v>67</v>
      </c>
      <c r="D16" s="5" t="s">
        <v>78</v>
      </c>
      <c r="E16" s="5">
        <v>1</v>
      </c>
      <c r="F16" s="6">
        <v>400</v>
      </c>
      <c r="G16" s="6"/>
      <c r="H16" s="6"/>
      <c r="I16" s="6"/>
      <c r="J16" s="6">
        <v>1000</v>
      </c>
    </row>
    <row r="17" spans="1:10" x14ac:dyDescent="0.2">
      <c r="A17" s="2" t="s">
        <v>2</v>
      </c>
      <c r="B17" t="s">
        <v>67</v>
      </c>
      <c r="D17" s="5" t="s">
        <v>78</v>
      </c>
      <c r="E17" s="5">
        <v>1</v>
      </c>
      <c r="F17" s="6">
        <v>12100</v>
      </c>
      <c r="G17" s="6"/>
      <c r="H17" s="6"/>
      <c r="I17" s="6"/>
      <c r="J17" s="6">
        <v>1000</v>
      </c>
    </row>
    <row r="18" spans="1:10" x14ac:dyDescent="0.2">
      <c r="A18" s="2" t="s">
        <v>5</v>
      </c>
      <c r="B18" t="s">
        <v>67</v>
      </c>
      <c r="D18" s="5" t="s">
        <v>78</v>
      </c>
      <c r="E18" s="5">
        <v>1</v>
      </c>
      <c r="F18" s="6">
        <v>10500</v>
      </c>
      <c r="G18" s="6"/>
      <c r="H18" s="6"/>
      <c r="I18" s="6"/>
      <c r="J18" s="6">
        <v>1000</v>
      </c>
    </row>
    <row r="19" spans="1:10" x14ac:dyDescent="0.2">
      <c r="A19" s="2" t="s">
        <v>3</v>
      </c>
      <c r="B19" t="s">
        <v>67</v>
      </c>
      <c r="D19" s="5" t="s">
        <v>78</v>
      </c>
      <c r="E19" s="5">
        <v>1</v>
      </c>
      <c r="F19" s="6">
        <v>81600</v>
      </c>
      <c r="G19" s="6"/>
      <c r="H19" s="6"/>
      <c r="I19" s="6"/>
      <c r="J19" s="6">
        <v>1000</v>
      </c>
    </row>
    <row r="20" spans="1:10" x14ac:dyDescent="0.2">
      <c r="A20" s="2" t="s">
        <v>10</v>
      </c>
      <c r="B20" t="s">
        <v>67</v>
      </c>
      <c r="D20" s="5" t="s">
        <v>78</v>
      </c>
      <c r="E20" s="5">
        <v>1</v>
      </c>
      <c r="F20" s="6">
        <v>380</v>
      </c>
      <c r="G20" s="6"/>
      <c r="H20" s="6"/>
      <c r="I20" s="6"/>
      <c r="J20" s="6">
        <v>1000</v>
      </c>
    </row>
    <row r="21" spans="1:10" x14ac:dyDescent="0.2">
      <c r="A21" s="2" t="s">
        <v>11</v>
      </c>
      <c r="B21" t="s">
        <v>67</v>
      </c>
      <c r="D21" s="5" t="s">
        <v>78</v>
      </c>
      <c r="E21" s="5">
        <v>1</v>
      </c>
      <c r="F21" s="6">
        <v>16000</v>
      </c>
      <c r="G21" s="6"/>
      <c r="H21" s="6"/>
      <c r="I21" s="6"/>
      <c r="J21" s="6">
        <v>1000</v>
      </c>
    </row>
    <row r="22" spans="1:10" x14ac:dyDescent="0.2">
      <c r="A22" s="2" t="s">
        <v>7</v>
      </c>
      <c r="B22" t="s">
        <v>67</v>
      </c>
      <c r="D22" s="5" t="s">
        <v>78</v>
      </c>
      <c r="E22" s="5">
        <v>1</v>
      </c>
      <c r="F22" s="6">
        <v>130</v>
      </c>
      <c r="G22" s="6"/>
      <c r="H22" s="6"/>
      <c r="I22" s="6"/>
      <c r="J22" s="6">
        <v>1000</v>
      </c>
    </row>
    <row r="23" spans="1:10" x14ac:dyDescent="0.2">
      <c r="A23" s="2" t="s">
        <v>6</v>
      </c>
      <c r="B23" t="s">
        <v>67</v>
      </c>
      <c r="D23" s="5" t="s">
        <v>78</v>
      </c>
      <c r="E23" s="5">
        <v>1</v>
      </c>
      <c r="F23" s="6">
        <v>1610</v>
      </c>
      <c r="G23" s="6"/>
      <c r="H23" s="6"/>
      <c r="I23" s="6"/>
      <c r="J23" s="6">
        <v>1000</v>
      </c>
    </row>
    <row r="24" spans="1:10" x14ac:dyDescent="0.2">
      <c r="A24" s="2" t="s">
        <v>4</v>
      </c>
      <c r="B24" t="s">
        <v>67</v>
      </c>
      <c r="D24" s="5" t="s">
        <v>78</v>
      </c>
      <c r="E24" s="5">
        <v>1</v>
      </c>
      <c r="F24" s="6">
        <v>5810</v>
      </c>
      <c r="G24" s="6"/>
      <c r="H24" s="6"/>
      <c r="I24" s="6"/>
      <c r="J24" s="6">
        <v>1000</v>
      </c>
    </row>
    <row r="25" spans="1:10" x14ac:dyDescent="0.2">
      <c r="A25" s="2" t="s">
        <v>2</v>
      </c>
      <c r="B25" t="s">
        <v>68</v>
      </c>
      <c r="D25" s="5" t="s">
        <v>78</v>
      </c>
      <c r="E25" s="5">
        <v>1</v>
      </c>
      <c r="F25" s="14">
        <f>'DE,PL storagesizes'!E8</f>
        <v>131677.80000000002</v>
      </c>
      <c r="G25" s="14"/>
      <c r="H25" s="6"/>
      <c r="I25" s="6"/>
      <c r="J25" s="6">
        <v>2000</v>
      </c>
    </row>
    <row r="26" spans="1:10" x14ac:dyDescent="0.2">
      <c r="A26" s="2" t="s">
        <v>5</v>
      </c>
      <c r="B26" t="s">
        <v>68</v>
      </c>
      <c r="D26" s="5" t="s">
        <v>78</v>
      </c>
      <c r="E26" s="5">
        <v>1</v>
      </c>
      <c r="F26" s="6">
        <v>0</v>
      </c>
      <c r="G26" s="6"/>
      <c r="H26" s="6"/>
      <c r="I26" s="6"/>
      <c r="J26" s="6">
        <v>2000</v>
      </c>
    </row>
    <row r="27" spans="1:10" x14ac:dyDescent="0.2">
      <c r="A27" s="2" t="s">
        <v>9</v>
      </c>
      <c r="B27" t="s">
        <v>68</v>
      </c>
      <c r="D27" s="5" t="s">
        <v>78</v>
      </c>
      <c r="E27" s="5">
        <v>1</v>
      </c>
      <c r="F27" s="6">
        <v>0</v>
      </c>
      <c r="G27" s="6"/>
      <c r="H27" s="6"/>
      <c r="I27" s="6"/>
      <c r="J27" s="6">
        <v>2000</v>
      </c>
    </row>
    <row r="28" spans="1:10" x14ac:dyDescent="0.2">
      <c r="A28" s="2" t="s">
        <v>3</v>
      </c>
      <c r="B28" t="s">
        <v>68</v>
      </c>
      <c r="D28" s="5" t="s">
        <v>78</v>
      </c>
      <c r="E28" s="5">
        <v>1</v>
      </c>
      <c r="F28" s="6">
        <v>0</v>
      </c>
      <c r="G28" s="6"/>
      <c r="H28" s="6"/>
      <c r="I28" s="6"/>
      <c r="J28" s="6">
        <v>2000</v>
      </c>
    </row>
    <row r="29" spans="1:10" x14ac:dyDescent="0.2">
      <c r="A29" s="2" t="s">
        <v>6</v>
      </c>
      <c r="B29" t="s">
        <v>68</v>
      </c>
      <c r="D29" s="5" t="s">
        <v>78</v>
      </c>
      <c r="E29" s="5">
        <v>1</v>
      </c>
      <c r="F29" s="14">
        <f>'DE,PL storagesizes'!J8</f>
        <v>45687.6</v>
      </c>
      <c r="G29" s="14"/>
      <c r="H29" s="6"/>
      <c r="I29" s="6"/>
      <c r="J29" s="6">
        <v>2000</v>
      </c>
    </row>
    <row r="30" spans="1:10" x14ac:dyDescent="0.2">
      <c r="A30" s="2" t="s">
        <v>12</v>
      </c>
      <c r="B30" t="s">
        <v>68</v>
      </c>
      <c r="D30" s="5" t="s">
        <v>78</v>
      </c>
      <c r="E30" s="5">
        <v>1</v>
      </c>
      <c r="F30" s="6">
        <v>0</v>
      </c>
      <c r="G30" s="6"/>
      <c r="H30" s="6"/>
      <c r="I30" s="6"/>
      <c r="J30" s="6">
        <v>2000</v>
      </c>
    </row>
    <row r="31" spans="1:10" x14ac:dyDescent="0.2">
      <c r="A31" s="2" t="s">
        <v>13</v>
      </c>
      <c r="B31" t="s">
        <v>68</v>
      </c>
      <c r="D31" s="5" t="s">
        <v>78</v>
      </c>
      <c r="E31" s="5">
        <v>1</v>
      </c>
      <c r="F31" s="6">
        <v>0</v>
      </c>
      <c r="G31" s="6"/>
      <c r="H31" s="6"/>
      <c r="I31" s="6"/>
      <c r="J31" s="6">
        <v>2000</v>
      </c>
    </row>
    <row r="32" spans="1:10" x14ac:dyDescent="0.2">
      <c r="A32" s="2" t="s">
        <v>14</v>
      </c>
      <c r="B32" t="s">
        <v>68</v>
      </c>
      <c r="D32" s="5" t="s">
        <v>78</v>
      </c>
      <c r="E32" s="5">
        <v>1</v>
      </c>
      <c r="F32" s="6">
        <v>0</v>
      </c>
      <c r="G32" s="6"/>
      <c r="H32" s="6"/>
      <c r="I32" s="6"/>
      <c r="J32" s="6">
        <v>2000</v>
      </c>
    </row>
    <row r="33" spans="1:10" x14ac:dyDescent="0.2">
      <c r="A33" s="2" t="s">
        <v>15</v>
      </c>
      <c r="B33" t="s">
        <v>68</v>
      </c>
      <c r="D33" s="5" t="s">
        <v>78</v>
      </c>
      <c r="E33" s="5">
        <v>1</v>
      </c>
      <c r="F33" s="6">
        <v>0</v>
      </c>
      <c r="G33" s="6"/>
      <c r="H33" s="6"/>
      <c r="I33" s="6"/>
      <c r="J33" s="6">
        <v>2000</v>
      </c>
    </row>
    <row r="34" spans="1:10" x14ac:dyDescent="0.2">
      <c r="A34" s="2" t="s">
        <v>2</v>
      </c>
      <c r="B34" t="s">
        <v>69</v>
      </c>
      <c r="D34" s="5" t="s">
        <v>78</v>
      </c>
      <c r="E34" s="5">
        <v>1</v>
      </c>
      <c r="F34" s="6">
        <f>SUMIFS('hydro MW, MWh'!$V:$V,'hydro MW, MWh'!$O:$O,A34) * 1000</f>
        <v>417000</v>
      </c>
      <c r="G34" s="6"/>
      <c r="H34" s="6"/>
      <c r="I34" s="6"/>
      <c r="J34" s="6">
        <v>2000</v>
      </c>
    </row>
    <row r="35" spans="1:10" x14ac:dyDescent="0.2">
      <c r="A35" s="2" t="s">
        <v>5</v>
      </c>
      <c r="B35" t="s">
        <v>69</v>
      </c>
      <c r="D35" s="5" t="s">
        <v>78</v>
      </c>
      <c r="E35" s="5">
        <v>1</v>
      </c>
      <c r="F35" s="6">
        <v>0</v>
      </c>
      <c r="G35" s="6"/>
      <c r="H35" s="6"/>
      <c r="I35" s="6"/>
      <c r="J35" s="6">
        <v>2000</v>
      </c>
    </row>
    <row r="36" spans="1:10" x14ac:dyDescent="0.2">
      <c r="A36" s="2" t="s">
        <v>3</v>
      </c>
      <c r="B36" t="s">
        <v>69</v>
      </c>
      <c r="D36" s="5" t="s">
        <v>78</v>
      </c>
      <c r="E36" s="5">
        <v>1</v>
      </c>
      <c r="F36" s="6">
        <v>0</v>
      </c>
      <c r="G36" s="6"/>
      <c r="H36" s="6"/>
      <c r="I36" s="6"/>
      <c r="J36" s="6">
        <v>2000</v>
      </c>
    </row>
    <row r="37" spans="1:10" x14ac:dyDescent="0.2">
      <c r="A37" s="2" t="s">
        <v>18</v>
      </c>
      <c r="B37" t="s">
        <v>69</v>
      </c>
      <c r="D37" s="5" t="s">
        <v>78</v>
      </c>
      <c r="E37" s="5">
        <v>1</v>
      </c>
      <c r="F37" s="6">
        <v>0</v>
      </c>
      <c r="G37" s="6"/>
      <c r="H37" s="6"/>
      <c r="I37" s="6"/>
      <c r="J37" s="6">
        <v>4000</v>
      </c>
    </row>
    <row r="38" spans="1:10" x14ac:dyDescent="0.2">
      <c r="A38" s="2" t="s">
        <v>17</v>
      </c>
      <c r="B38" t="s">
        <v>69</v>
      </c>
      <c r="D38" s="5" t="s">
        <v>78</v>
      </c>
      <c r="E38" s="5">
        <v>1</v>
      </c>
      <c r="F38" s="6">
        <v>0</v>
      </c>
      <c r="G38" s="6"/>
      <c r="H38" s="6"/>
      <c r="I38" s="6"/>
      <c r="J38" s="6">
        <v>4000</v>
      </c>
    </row>
    <row r="39" spans="1:10" x14ac:dyDescent="0.2">
      <c r="A39" s="2" t="s">
        <v>19</v>
      </c>
      <c r="B39" t="s">
        <v>69</v>
      </c>
      <c r="D39" s="5" t="s">
        <v>78</v>
      </c>
      <c r="E39" s="5">
        <v>1</v>
      </c>
      <c r="F39" s="6">
        <v>0</v>
      </c>
      <c r="G39" s="6"/>
      <c r="H39" s="6"/>
      <c r="I39" s="6"/>
      <c r="J39" s="6">
        <v>4000</v>
      </c>
    </row>
    <row r="40" spans="1:10" x14ac:dyDescent="0.2">
      <c r="A40" s="2" t="s">
        <v>6</v>
      </c>
      <c r="B40" t="s">
        <v>69</v>
      </c>
      <c r="D40" s="5" t="s">
        <v>78</v>
      </c>
      <c r="E40" s="5">
        <v>1</v>
      </c>
      <c r="F40" s="6">
        <f>SUMIFS('hydro MW, MWh'!$V:$V,'hydro MW, MWh'!$O:$O,A40) * 1000</f>
        <v>1500</v>
      </c>
      <c r="G40" s="6"/>
      <c r="H40" s="6"/>
      <c r="I40" s="6"/>
      <c r="J40" s="6">
        <v>2000</v>
      </c>
    </row>
    <row r="41" spans="1:10" x14ac:dyDescent="0.2">
      <c r="A41" s="2" t="s">
        <v>8</v>
      </c>
      <c r="B41" t="s">
        <v>8906</v>
      </c>
      <c r="D41" s="5" t="s">
        <v>78</v>
      </c>
      <c r="E41" s="5">
        <v>1</v>
      </c>
      <c r="F41" s="6">
        <f>SUMIFS('hydro MW, MWh'!$Y:$Y,'hydro MW, MWh'!$O:$O,A41) * 1000</f>
        <v>5300</v>
      </c>
      <c r="G41" s="6"/>
      <c r="H41" s="6"/>
      <c r="I41" s="6"/>
      <c r="J41" s="6"/>
    </row>
    <row r="42" spans="1:10" x14ac:dyDescent="0.2">
      <c r="A42" s="2" t="s">
        <v>2</v>
      </c>
      <c r="B42" t="s">
        <v>8906</v>
      </c>
      <c r="D42" s="5" t="s">
        <v>78</v>
      </c>
      <c r="E42" s="5">
        <v>1</v>
      </c>
      <c r="F42" s="6">
        <f>SUMIFS('hydro MW, MWh'!$Y:$Y,'hydro MW, MWh'!$O:$O,A42) * 1000</f>
        <v>355000</v>
      </c>
      <c r="G42" s="6"/>
      <c r="H42" s="6"/>
      <c r="I42" s="6"/>
      <c r="J42" s="6"/>
    </row>
    <row r="43" spans="1:10" x14ac:dyDescent="0.2">
      <c r="A43" s="2" t="s">
        <v>5</v>
      </c>
      <c r="B43" t="s">
        <v>8906</v>
      </c>
      <c r="D43" s="5" t="s">
        <v>78</v>
      </c>
      <c r="E43" s="5">
        <v>1</v>
      </c>
      <c r="F43" s="6">
        <f>SUMIFS('hydro MW, MWh'!$Y:$Y,'hydro MW, MWh'!$O:$O,A43) * 1000</f>
        <v>95400</v>
      </c>
      <c r="G43" s="6"/>
      <c r="H43" s="6"/>
      <c r="I43" s="6"/>
      <c r="J43" s="6"/>
    </row>
    <row r="44" spans="1:10" x14ac:dyDescent="0.2">
      <c r="A44" s="2" t="s">
        <v>3</v>
      </c>
      <c r="B44" t="s">
        <v>8906</v>
      </c>
      <c r="D44" s="5" t="s">
        <v>78</v>
      </c>
      <c r="E44" s="5">
        <v>1</v>
      </c>
      <c r="F44" s="6">
        <f>SUMIFS('hydro MW, MWh'!$Y:$Y,'hydro MW, MWh'!$O:$O,A44) * 1000</f>
        <v>10000</v>
      </c>
      <c r="G44" s="6"/>
      <c r="H44" s="6"/>
      <c r="I44" s="6"/>
      <c r="J44" s="6"/>
    </row>
    <row r="45" spans="1:10" x14ac:dyDescent="0.2">
      <c r="A45" s="2" t="s">
        <v>10</v>
      </c>
      <c r="B45" t="s">
        <v>8906</v>
      </c>
      <c r="D45" s="5" t="s">
        <v>78</v>
      </c>
      <c r="E45" s="5">
        <v>1</v>
      </c>
      <c r="F45" s="6">
        <f>SUMIFS('hydro MW, MWh'!$Y:$Y,'hydro MW, MWh'!$O:$O,A45) * 1000</f>
        <v>10590</v>
      </c>
      <c r="G45" s="6"/>
      <c r="H45" s="6"/>
      <c r="I45" s="6"/>
      <c r="J45" s="6"/>
    </row>
    <row r="46" spans="1:10" x14ac:dyDescent="0.2">
      <c r="A46" s="2" t="s">
        <v>6</v>
      </c>
      <c r="B46" t="s">
        <v>8906</v>
      </c>
      <c r="D46" s="5" t="s">
        <v>78</v>
      </c>
      <c r="E46" s="5">
        <v>1</v>
      </c>
      <c r="F46" s="6">
        <f>SUMIFS('hydro MW, MWh'!$Y:$Y,'hydro MW, MWh'!$O:$O,A46) * 1000</f>
        <v>6340</v>
      </c>
      <c r="G46" s="6"/>
      <c r="H46" s="6"/>
      <c r="I46" s="6"/>
      <c r="J46" s="6"/>
    </row>
    <row r="47" spans="1:10" x14ac:dyDescent="0.2">
      <c r="A47" s="2" t="s">
        <v>4</v>
      </c>
      <c r="B47" t="s">
        <v>8906</v>
      </c>
      <c r="D47" s="5" t="s">
        <v>78</v>
      </c>
      <c r="E47" s="5">
        <v>1</v>
      </c>
      <c r="F47" s="6">
        <f>SUMIFS('hydro MW, MWh'!$Y:$Y,'hydro MW, MWh'!$O:$O,A47) * 1000</f>
        <v>26700</v>
      </c>
      <c r="G47" s="6"/>
      <c r="H47" s="6"/>
      <c r="I47" s="6"/>
      <c r="J47" s="6"/>
    </row>
    <row r="48" spans="1:10" x14ac:dyDescent="0.2">
      <c r="A48" s="2"/>
      <c r="G48" s="6"/>
      <c r="H48" s="6"/>
      <c r="I48" s="6"/>
      <c r="J48" s="6"/>
    </row>
    <row r="49" spans="1:10" x14ac:dyDescent="0.2">
      <c r="A49" s="2"/>
      <c r="G49" s="6"/>
      <c r="H49" s="6"/>
      <c r="I49" s="6"/>
      <c r="J49" s="6"/>
    </row>
    <row r="50" spans="1:10" x14ac:dyDescent="0.2">
      <c r="A50" s="2"/>
      <c r="G50" s="6"/>
      <c r="H50" s="6"/>
      <c r="I50" s="6"/>
      <c r="J50" s="6"/>
    </row>
    <row r="51" spans="1:10" x14ac:dyDescent="0.2">
      <c r="A51" s="2"/>
      <c r="G51" s="6"/>
      <c r="H51" s="6"/>
      <c r="I51" s="6"/>
      <c r="J51" s="6"/>
    </row>
    <row r="52" spans="1:10" x14ac:dyDescent="0.2">
      <c r="A52" s="2"/>
      <c r="G52" s="6"/>
      <c r="H52" s="6"/>
      <c r="I52" s="6"/>
      <c r="J52" s="6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9FE-A594-41BA-A84D-76ABE8940641}">
  <dimension ref="A2:AB434"/>
  <sheetViews>
    <sheetView topLeftCell="C1" workbookViewId="0">
      <selection activeCell="W20" sqref="W20"/>
    </sheetView>
  </sheetViews>
  <sheetFormatPr defaultRowHeight="12.75" x14ac:dyDescent="0.2"/>
  <cols>
    <col min="1" max="1" width="7.5703125" customWidth="1"/>
    <col min="2" max="2" width="25.28515625" bestFit="1" customWidth="1"/>
    <col min="3" max="3" width="57.7109375" bestFit="1" customWidth="1"/>
    <col min="4" max="4" width="12" bestFit="1" customWidth="1"/>
  </cols>
  <sheetData>
    <row r="2" spans="1:28" x14ac:dyDescent="0.2">
      <c r="A2" t="s">
        <v>8855</v>
      </c>
    </row>
    <row r="3" spans="1:28" x14ac:dyDescent="0.2">
      <c r="P3" t="s">
        <v>8890</v>
      </c>
      <c r="Q3" t="s">
        <v>8890</v>
      </c>
      <c r="R3" t="s">
        <v>8903</v>
      </c>
      <c r="S3" t="s">
        <v>8903</v>
      </c>
      <c r="T3" t="s">
        <v>69</v>
      </c>
      <c r="U3" t="s">
        <v>69</v>
      </c>
      <c r="V3" t="s">
        <v>69</v>
      </c>
      <c r="W3" t="s">
        <v>8906</v>
      </c>
      <c r="X3" t="s">
        <v>8906</v>
      </c>
      <c r="Y3" t="s">
        <v>8906</v>
      </c>
    </row>
    <row r="4" spans="1:28" x14ac:dyDescent="0.2">
      <c r="A4" t="s">
        <v>8856</v>
      </c>
      <c r="B4" t="s">
        <v>8857</v>
      </c>
      <c r="C4" t="s">
        <v>8858</v>
      </c>
      <c r="D4" t="s">
        <v>8859</v>
      </c>
      <c r="F4" s="15" t="s">
        <v>55</v>
      </c>
      <c r="G4" s="15" t="s">
        <v>8900</v>
      </c>
      <c r="H4" s="15" t="s">
        <v>8896</v>
      </c>
      <c r="I4" s="15" t="s">
        <v>8897</v>
      </c>
      <c r="J4" s="15" t="s">
        <v>8890</v>
      </c>
      <c r="K4" s="15" t="s">
        <v>8901</v>
      </c>
      <c r="L4" s="15" t="s">
        <v>8902</v>
      </c>
      <c r="M4" s="15" t="s">
        <v>8899</v>
      </c>
      <c r="P4" s="15" t="s">
        <v>8904</v>
      </c>
      <c r="Q4" s="15" t="s">
        <v>8905</v>
      </c>
      <c r="R4" s="15" t="s">
        <v>8904</v>
      </c>
      <c r="S4" s="15" t="s">
        <v>8905</v>
      </c>
      <c r="T4" s="15" t="s">
        <v>8904</v>
      </c>
      <c r="U4" s="15" t="s">
        <v>8901</v>
      </c>
      <c r="V4" s="15" t="s">
        <v>8905</v>
      </c>
      <c r="W4" s="15" t="s">
        <v>8904</v>
      </c>
      <c r="X4" s="15" t="s">
        <v>8901</v>
      </c>
      <c r="Y4" s="15" t="s">
        <v>8905</v>
      </c>
    </row>
    <row r="5" spans="1:28" x14ac:dyDescent="0.2">
      <c r="A5" t="s">
        <v>8860</v>
      </c>
      <c r="B5" t="s">
        <v>8861</v>
      </c>
      <c r="C5" t="s">
        <v>8862</v>
      </c>
      <c r="D5">
        <v>322.87</v>
      </c>
      <c r="F5" t="str">
        <f>A5</f>
        <v>AL00</v>
      </c>
      <c r="G5" t="str">
        <f>IF(ISERROR(FIND(G$4,$B5)), "", "x")</f>
        <v>x</v>
      </c>
      <c r="H5" t="str">
        <f>IF(ISERROR(FIND(H$4,$B5)), "", "x")</f>
        <v/>
      </c>
      <c r="I5" t="str">
        <f>IF(ISERROR(FIND(I$4,$B5)), "", "x")</f>
        <v/>
      </c>
      <c r="J5" t="str">
        <f>IF(ISERROR(FIND(J$4,$B5)), "", "x")</f>
        <v/>
      </c>
      <c r="K5" t="str">
        <f>IF(ISERROR(FIND(K$4,$C5)), "", "x")</f>
        <v/>
      </c>
      <c r="L5" t="str">
        <f>IF(ISERROR(FIND(L$4,$C5)), "", "x")</f>
        <v>x</v>
      </c>
      <c r="M5" t="str">
        <f>IF(ISERROR(FIND(M$4,$C5)), "", "x")</f>
        <v/>
      </c>
      <c r="P5" s="15" t="s">
        <v>8898</v>
      </c>
      <c r="Q5" s="15" t="s">
        <v>8899</v>
      </c>
      <c r="R5" s="15" t="s">
        <v>8898</v>
      </c>
      <c r="S5" s="15" t="s">
        <v>8899</v>
      </c>
      <c r="T5" s="15" t="s">
        <v>8898</v>
      </c>
      <c r="U5" s="15" t="s">
        <v>8898</v>
      </c>
      <c r="V5" s="15" t="s">
        <v>8899</v>
      </c>
      <c r="W5" s="15" t="s">
        <v>8898</v>
      </c>
      <c r="X5" s="15" t="s">
        <v>8898</v>
      </c>
      <c r="Y5" s="15" t="s">
        <v>8899</v>
      </c>
    </row>
    <row r="6" spans="1:28" x14ac:dyDescent="0.2">
      <c r="A6" t="s">
        <v>8860</v>
      </c>
      <c r="B6" t="s">
        <v>8861</v>
      </c>
      <c r="C6" t="s">
        <v>8863</v>
      </c>
      <c r="D6">
        <v>0</v>
      </c>
      <c r="F6" t="str">
        <f t="shared" ref="F6:F69" si="0">A6</f>
        <v>AL00</v>
      </c>
      <c r="G6" t="str">
        <f t="shared" ref="G6:J69" si="1">IF(ISERROR(FIND(G$4,$B6)), "", "x")</f>
        <v>x</v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ref="K6:M69" si="2">IF(ISERROR(FIND(K$4,$C6)), "", "x")</f>
        <v/>
      </c>
      <c r="L6" t="str">
        <f t="shared" si="2"/>
        <v/>
      </c>
      <c r="M6" t="str">
        <f t="shared" si="2"/>
        <v>x</v>
      </c>
      <c r="O6" t="s">
        <v>8860</v>
      </c>
      <c r="P6">
        <f>SUMIFS($D$5:$D$434, $A$5:$A$434,$O6,    $J$5:$J$434,"x",   $L$5:$L$434,"x")</f>
        <v>1652.19</v>
      </c>
      <c r="Q6">
        <f>SUMIFS($D$5:$D$434, $A$5:$A$434,$O6,    $J$5:$J$434,"x",   $M$5:$M$434,"x")</f>
        <v>1450</v>
      </c>
      <c r="R6">
        <f>SUMIFS($D$5:$D$434, $A$5:$A$434,$O6,    $G$5:$G$434,"x",   $L$5:$L$434,"x")</f>
        <v>322.87</v>
      </c>
      <c r="S6">
        <f>SUMIFS($D$5:$D$434, $A$5:$A$434,$O6,    $G$5:$G$434,"x",   $M$5:$M$434,"x")</f>
        <v>0</v>
      </c>
      <c r="T6">
        <f>SUMIFS($D$5:$D$434, $A$5:$A$434,$O6,    $H$5:$H$434,"x",   $L$5:$L$434,"x")</f>
        <v>0</v>
      </c>
      <c r="U6">
        <f>SUMIFS($D$5:$D$434, $A$5:$A$434,$O6,    $H$5:$H$434,"x",   $K$5:$K$434,"x")</f>
        <v>0</v>
      </c>
      <c r="V6">
        <f>SUMIFS($D$5:$D$434, $A$5:$A$434,$O6,    $H$5:$H$434,"x",   $M$5:$M$434,"x")</f>
        <v>0</v>
      </c>
      <c r="W6">
        <f>SUMIFS($D$5:$D$434, $A$5:$A$434,$O6,    $I$5:$I$434,"x",   $L$5:$L$434,"x")</f>
        <v>0</v>
      </c>
      <c r="X6">
        <f>SUMIFS($D$5:$D$434, $A$5:$A$434,$O6,    $I$5:$I$434,"x",   $K$5:$K$434,"x")</f>
        <v>0</v>
      </c>
      <c r="Y6">
        <f>SUMIFS($D$5:$D$434, $A$5:$A$434,$O6,    $I$5:$I$434,"x",   $M$5:$M$434,"x")</f>
        <v>0</v>
      </c>
      <c r="AB6" t="s">
        <v>8</v>
      </c>
    </row>
    <row r="7" spans="1:28" x14ac:dyDescent="0.2">
      <c r="A7" t="s">
        <v>8864</v>
      </c>
      <c r="B7" t="s">
        <v>8861</v>
      </c>
      <c r="C7" t="s">
        <v>8862</v>
      </c>
      <c r="D7">
        <v>5782</v>
      </c>
      <c r="F7" t="str">
        <f t="shared" si="0"/>
        <v>AT00</v>
      </c>
      <c r="G7" t="str">
        <f t="shared" si="1"/>
        <v>x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2"/>
        <v/>
      </c>
      <c r="L7" t="str">
        <f t="shared" si="2"/>
        <v>x</v>
      </c>
      <c r="M7" t="str">
        <f t="shared" si="2"/>
        <v/>
      </c>
      <c r="O7" t="s">
        <v>8864</v>
      </c>
      <c r="P7">
        <f t="shared" ref="P7:P48" si="3">SUMIFS($D$5:$D$434, $A$5:$A$434,$O7,    $J$5:$J$434,"x",   $L$5:$L$434,"x")</f>
        <v>2429.5540000000001</v>
      </c>
      <c r="Q7">
        <f t="shared" ref="Q7:Q48" si="4">SUMIFS($D$5:$D$434, $A$5:$A$434,$O7,    $J$5:$J$434,"x",   $M$5:$M$434,"x")</f>
        <v>762.38620000000003</v>
      </c>
      <c r="R7">
        <f t="shared" ref="R7:R48" si="5">SUMIFS($D$5:$D$434, $A$5:$A$434,$O7,    $G$5:$G$434,"x",   $L$5:$L$434,"x")</f>
        <v>5782</v>
      </c>
      <c r="S7">
        <f t="shared" ref="S7:S48" si="6">SUMIFS($D$5:$D$434, $A$5:$A$434,$O7,    $G$5:$G$434,"x",   $M$5:$M$434,"x")</f>
        <v>16.7647549183061</v>
      </c>
      <c r="T7">
        <f t="shared" ref="T7:T48" si="7">SUMIFS($D$5:$D$434, $A$5:$A$434,$O7,    $H$5:$H$434,"x",   $L$5:$L$434,"x")</f>
        <v>3459.28</v>
      </c>
      <c r="U7">
        <f t="shared" ref="U7:U48" si="8">SUMIFS($D$5:$D$434, $A$5:$A$434,$O7,    $H$5:$H$434,"x",   $K$5:$K$434,"x")</f>
        <v>-2559.7260000000001</v>
      </c>
      <c r="V7">
        <f t="shared" ref="V7:V48" si="9">SUMIFS($D$5:$D$434, $A$5:$A$434,$O7,    $H$5:$H$434,"x",   $M$5:$M$434,"x")</f>
        <v>1722.1780000000001</v>
      </c>
      <c r="W7">
        <f t="shared" ref="W7:W48" si="10">SUMIFS($D$5:$D$434, $A$5:$A$434,$O7,    $I$5:$I$434,"x",   $L$5:$L$434,"x")</f>
        <v>0</v>
      </c>
      <c r="X7">
        <f t="shared" ref="X7:X48" si="11">SUMIFS($D$5:$D$434, $A$5:$A$434,$O7,    $I$5:$I$434,"x",   $K$5:$K$434,"x")</f>
        <v>0</v>
      </c>
      <c r="Y7">
        <f t="shared" ref="Y7:Y48" si="12">SUMIFS($D$5:$D$434, $A$5:$A$434,$O7,    $I$5:$I$434,"x",   $M$5:$M$434,"x")</f>
        <v>0</v>
      </c>
      <c r="AB7" t="s">
        <v>2</v>
      </c>
    </row>
    <row r="8" spans="1:28" x14ac:dyDescent="0.2">
      <c r="A8" t="s">
        <v>8864</v>
      </c>
      <c r="B8" t="s">
        <v>8861</v>
      </c>
      <c r="C8" t="s">
        <v>8863</v>
      </c>
      <c r="D8">
        <v>16.7647549183061</v>
      </c>
      <c r="F8" t="str">
        <f t="shared" si="0"/>
        <v>AT00</v>
      </c>
      <c r="G8" t="str">
        <f t="shared" si="1"/>
        <v>x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2"/>
        <v/>
      </c>
      <c r="L8" t="str">
        <f t="shared" si="2"/>
        <v/>
      </c>
      <c r="M8" t="str">
        <f t="shared" si="2"/>
        <v>x</v>
      </c>
      <c r="O8" t="s">
        <v>8865</v>
      </c>
      <c r="P8">
        <f t="shared" si="3"/>
        <v>521</v>
      </c>
      <c r="Q8">
        <f t="shared" si="4"/>
        <v>1669</v>
      </c>
      <c r="R8">
        <f t="shared" si="5"/>
        <v>1009</v>
      </c>
      <c r="S8">
        <f t="shared" si="6"/>
        <v>26.1</v>
      </c>
      <c r="T8">
        <f t="shared" si="7"/>
        <v>440</v>
      </c>
      <c r="U8">
        <f t="shared" si="8"/>
        <v>-440</v>
      </c>
      <c r="V8">
        <f t="shared" si="9"/>
        <v>3.4</v>
      </c>
      <c r="W8">
        <f t="shared" si="10"/>
        <v>0</v>
      </c>
      <c r="X8">
        <f t="shared" si="11"/>
        <v>0</v>
      </c>
      <c r="Y8">
        <f t="shared" si="12"/>
        <v>0</v>
      </c>
      <c r="AB8" t="s">
        <v>16</v>
      </c>
    </row>
    <row r="9" spans="1:28" x14ac:dyDescent="0.2">
      <c r="A9" t="s">
        <v>8865</v>
      </c>
      <c r="B9" t="s">
        <v>8861</v>
      </c>
      <c r="C9" t="s">
        <v>8862</v>
      </c>
      <c r="D9">
        <v>1009</v>
      </c>
      <c r="F9" t="str">
        <f t="shared" si="0"/>
        <v>BA00</v>
      </c>
      <c r="G9" t="str">
        <f t="shared" si="1"/>
        <v>x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2"/>
        <v/>
      </c>
      <c r="L9" t="str">
        <f t="shared" si="2"/>
        <v>x</v>
      </c>
      <c r="M9" t="str">
        <f t="shared" si="2"/>
        <v/>
      </c>
      <c r="O9" t="s">
        <v>8</v>
      </c>
      <c r="P9">
        <f t="shared" si="3"/>
        <v>0</v>
      </c>
      <c r="Q9">
        <f t="shared" si="4"/>
        <v>0</v>
      </c>
      <c r="R9">
        <f t="shared" si="5"/>
        <v>113.94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1308</v>
      </c>
      <c r="X9">
        <f t="shared" si="11"/>
        <v>-1150</v>
      </c>
      <c r="Y9">
        <f t="shared" si="12"/>
        <v>5.3</v>
      </c>
      <c r="AB9" t="s">
        <v>8907</v>
      </c>
    </row>
    <row r="10" spans="1:28" x14ac:dyDescent="0.2">
      <c r="A10" t="s">
        <v>8865</v>
      </c>
      <c r="B10" t="s">
        <v>8861</v>
      </c>
      <c r="C10" t="s">
        <v>8863</v>
      </c>
      <c r="D10">
        <v>26.1</v>
      </c>
      <c r="F10" t="str">
        <f t="shared" si="0"/>
        <v>BA00</v>
      </c>
      <c r="G10" t="str">
        <f t="shared" si="1"/>
        <v>x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2"/>
        <v/>
      </c>
      <c r="L10" t="str">
        <f t="shared" si="2"/>
        <v/>
      </c>
      <c r="M10" t="str">
        <f t="shared" si="2"/>
        <v>x</v>
      </c>
      <c r="O10" t="s">
        <v>8866</v>
      </c>
      <c r="P10">
        <f t="shared" si="3"/>
        <v>1347</v>
      </c>
      <c r="Q10">
        <f t="shared" si="4"/>
        <v>843</v>
      </c>
      <c r="R10">
        <f t="shared" si="5"/>
        <v>462</v>
      </c>
      <c r="S10">
        <f t="shared" si="6"/>
        <v>0</v>
      </c>
      <c r="T10">
        <f t="shared" si="7"/>
        <v>535</v>
      </c>
      <c r="U10">
        <f t="shared" si="8"/>
        <v>-148</v>
      </c>
      <c r="V10">
        <f t="shared" si="9"/>
        <v>255.3</v>
      </c>
      <c r="W10">
        <f t="shared" si="10"/>
        <v>864</v>
      </c>
      <c r="X10">
        <f t="shared" si="11"/>
        <v>-784</v>
      </c>
      <c r="Y10">
        <f t="shared" si="12"/>
        <v>9.4</v>
      </c>
      <c r="AB10" t="s">
        <v>8908</v>
      </c>
    </row>
    <row r="11" spans="1:28" x14ac:dyDescent="0.2">
      <c r="A11" t="s">
        <v>8</v>
      </c>
      <c r="B11" t="s">
        <v>8861</v>
      </c>
      <c r="C11" t="s">
        <v>8862</v>
      </c>
      <c r="D11">
        <v>113.94</v>
      </c>
      <c r="F11" t="str">
        <f t="shared" si="0"/>
        <v>BE00</v>
      </c>
      <c r="G11" t="str">
        <f t="shared" si="1"/>
        <v>x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2"/>
        <v/>
      </c>
      <c r="L11" t="str">
        <f t="shared" si="2"/>
        <v>x</v>
      </c>
      <c r="M11" t="str">
        <f t="shared" si="2"/>
        <v/>
      </c>
      <c r="O11" t="s">
        <v>8867</v>
      </c>
      <c r="P11">
        <f t="shared" si="3"/>
        <v>8152</v>
      </c>
      <c r="Q11">
        <f t="shared" si="4"/>
        <v>8155</v>
      </c>
      <c r="R11">
        <f t="shared" si="5"/>
        <v>4031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3989</v>
      </c>
      <c r="X11">
        <f t="shared" si="11"/>
        <v>-3938</v>
      </c>
      <c r="Y11">
        <f t="shared" si="12"/>
        <v>670</v>
      </c>
      <c r="AB11" t="s">
        <v>5</v>
      </c>
    </row>
    <row r="12" spans="1:28" x14ac:dyDescent="0.2">
      <c r="A12" t="s">
        <v>8</v>
      </c>
      <c r="B12" t="s">
        <v>8861</v>
      </c>
      <c r="C12" t="s">
        <v>8863</v>
      </c>
      <c r="D12">
        <v>0</v>
      </c>
      <c r="F12" t="str">
        <f t="shared" si="0"/>
        <v>BE00</v>
      </c>
      <c r="G12" t="str">
        <f t="shared" si="1"/>
        <v>x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2"/>
        <v/>
      </c>
      <c r="L12" t="str">
        <f t="shared" si="2"/>
        <v/>
      </c>
      <c r="M12" t="str">
        <f t="shared" si="2"/>
        <v>x</v>
      </c>
      <c r="O12" t="s">
        <v>8868</v>
      </c>
      <c r="P12">
        <f t="shared" si="3"/>
        <v>697.7</v>
      </c>
      <c r="Q12">
        <f t="shared" si="4"/>
        <v>2.5</v>
      </c>
      <c r="R12">
        <f t="shared" si="5"/>
        <v>395</v>
      </c>
      <c r="S12">
        <f t="shared" si="6"/>
        <v>0</v>
      </c>
      <c r="T12">
        <f t="shared" si="7"/>
        <v>470.4</v>
      </c>
      <c r="U12">
        <f t="shared" si="8"/>
        <v>-438</v>
      </c>
      <c r="V12">
        <f t="shared" si="9"/>
        <v>2.2999999999999998</v>
      </c>
      <c r="W12">
        <f t="shared" si="10"/>
        <v>688.1</v>
      </c>
      <c r="X12">
        <f t="shared" si="11"/>
        <v>-664</v>
      </c>
      <c r="Y12">
        <f t="shared" si="12"/>
        <v>3.7</v>
      </c>
      <c r="AB12" t="s">
        <v>9</v>
      </c>
    </row>
    <row r="13" spans="1:28" x14ac:dyDescent="0.2">
      <c r="A13" t="s">
        <v>8866</v>
      </c>
      <c r="B13" t="s">
        <v>8861</v>
      </c>
      <c r="C13" t="s">
        <v>8862</v>
      </c>
      <c r="D13">
        <v>462</v>
      </c>
      <c r="F13" t="str">
        <f t="shared" si="0"/>
        <v>BG00</v>
      </c>
      <c r="G13" t="str">
        <f t="shared" si="1"/>
        <v>x</v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2"/>
        <v/>
      </c>
      <c r="L13" t="str">
        <f t="shared" si="2"/>
        <v>x</v>
      </c>
      <c r="M13" t="str">
        <f t="shared" si="2"/>
        <v/>
      </c>
      <c r="O13" t="s">
        <v>2</v>
      </c>
      <c r="P13">
        <f t="shared" si="3"/>
        <v>1297</v>
      </c>
      <c r="Q13">
        <f t="shared" si="4"/>
        <v>258</v>
      </c>
      <c r="R13">
        <f t="shared" si="5"/>
        <v>4036</v>
      </c>
      <c r="S13">
        <f t="shared" si="6"/>
        <v>0</v>
      </c>
      <c r="T13">
        <f t="shared" si="7"/>
        <v>1644</v>
      </c>
      <c r="U13">
        <f t="shared" si="8"/>
        <v>-1361</v>
      </c>
      <c r="V13">
        <f t="shared" si="9"/>
        <v>417</v>
      </c>
      <c r="W13">
        <f t="shared" si="10"/>
        <v>6056</v>
      </c>
      <c r="X13">
        <f t="shared" si="11"/>
        <v>-6068</v>
      </c>
      <c r="Y13">
        <f t="shared" si="12"/>
        <v>355</v>
      </c>
      <c r="AB13" t="s">
        <v>3</v>
      </c>
    </row>
    <row r="14" spans="1:28" x14ac:dyDescent="0.2">
      <c r="A14" t="s">
        <v>8866</v>
      </c>
      <c r="B14" t="s">
        <v>8861</v>
      </c>
      <c r="C14" t="s">
        <v>8863</v>
      </c>
      <c r="D14">
        <v>0</v>
      </c>
      <c r="F14" t="str">
        <f t="shared" si="0"/>
        <v>BG00</v>
      </c>
      <c r="G14" t="str">
        <f t="shared" si="1"/>
        <v>x</v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2"/>
        <v/>
      </c>
      <c r="L14" t="str">
        <f t="shared" si="2"/>
        <v/>
      </c>
      <c r="M14" t="str">
        <f t="shared" si="2"/>
        <v>x</v>
      </c>
      <c r="O14" t="s">
        <v>5</v>
      </c>
      <c r="P14">
        <f t="shared" si="3"/>
        <v>10970</v>
      </c>
      <c r="Q14">
        <f t="shared" si="4"/>
        <v>11840</v>
      </c>
      <c r="R14">
        <f t="shared" si="5"/>
        <v>3300</v>
      </c>
      <c r="S14">
        <f t="shared" si="6"/>
        <v>0</v>
      </c>
      <c r="T14">
        <f t="shared" si="7"/>
        <v>2683</v>
      </c>
      <c r="U14">
        <f t="shared" si="8"/>
        <v>-2424</v>
      </c>
      <c r="V14">
        <f t="shared" si="9"/>
        <v>6185</v>
      </c>
      <c r="W14">
        <f t="shared" si="10"/>
        <v>3330</v>
      </c>
      <c r="X14">
        <f t="shared" si="11"/>
        <v>-3142</v>
      </c>
      <c r="Y14">
        <f t="shared" si="12"/>
        <v>95.4</v>
      </c>
      <c r="AB14" t="s">
        <v>10</v>
      </c>
    </row>
    <row r="15" spans="1:28" x14ac:dyDescent="0.2">
      <c r="A15" t="s">
        <v>8867</v>
      </c>
      <c r="B15" t="s">
        <v>8861</v>
      </c>
      <c r="C15" t="s">
        <v>8862</v>
      </c>
      <c r="D15">
        <v>4031</v>
      </c>
      <c r="F15" t="str">
        <f t="shared" si="0"/>
        <v>CH00</v>
      </c>
      <c r="G15" t="str">
        <f t="shared" si="1"/>
        <v>x</v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2"/>
        <v/>
      </c>
      <c r="L15" t="str">
        <f t="shared" si="2"/>
        <v>x</v>
      </c>
      <c r="M15" t="str">
        <f t="shared" si="2"/>
        <v/>
      </c>
      <c r="O15" t="s">
        <v>9</v>
      </c>
      <c r="P15">
        <f t="shared" si="3"/>
        <v>3200</v>
      </c>
      <c r="Q15">
        <f t="shared" si="4"/>
        <v>5530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B15" t="s">
        <v>11</v>
      </c>
    </row>
    <row r="16" spans="1:28" x14ac:dyDescent="0.2">
      <c r="A16" t="s">
        <v>8867</v>
      </c>
      <c r="B16" t="s">
        <v>8861</v>
      </c>
      <c r="C16" t="s">
        <v>8863</v>
      </c>
      <c r="D16">
        <v>0</v>
      </c>
      <c r="F16" t="str">
        <f t="shared" si="0"/>
        <v>CH00</v>
      </c>
      <c r="G16" t="str">
        <f t="shared" si="1"/>
        <v>x</v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2"/>
        <v/>
      </c>
      <c r="L16" t="str">
        <f t="shared" si="2"/>
        <v/>
      </c>
      <c r="M16" t="str">
        <f t="shared" si="2"/>
        <v>x</v>
      </c>
      <c r="O16" t="s">
        <v>3</v>
      </c>
      <c r="P16">
        <f t="shared" si="3"/>
        <v>8477</v>
      </c>
      <c r="Q16">
        <f t="shared" si="4"/>
        <v>10000</v>
      </c>
      <c r="R16">
        <f t="shared" si="5"/>
        <v>20500</v>
      </c>
      <c r="S16">
        <f t="shared" si="6"/>
        <v>0</v>
      </c>
      <c r="T16">
        <f t="shared" si="7"/>
        <v>1850</v>
      </c>
      <c r="U16">
        <f t="shared" si="8"/>
        <v>-1850</v>
      </c>
      <c r="V16">
        <f t="shared" si="9"/>
        <v>90</v>
      </c>
      <c r="W16">
        <f t="shared" si="10"/>
        <v>1950</v>
      </c>
      <c r="X16">
        <f t="shared" si="11"/>
        <v>-1950</v>
      </c>
      <c r="Y16">
        <f t="shared" si="12"/>
        <v>10</v>
      </c>
      <c r="AB16" t="s">
        <v>7</v>
      </c>
    </row>
    <row r="17" spans="1:28" x14ac:dyDescent="0.2">
      <c r="A17" t="s">
        <v>8868</v>
      </c>
      <c r="B17" t="s">
        <v>8861</v>
      </c>
      <c r="C17" t="s">
        <v>8862</v>
      </c>
      <c r="D17">
        <v>395</v>
      </c>
      <c r="F17" t="str">
        <f t="shared" si="0"/>
        <v>CZ00</v>
      </c>
      <c r="G17" t="str">
        <f t="shared" si="1"/>
        <v>x</v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2"/>
        <v/>
      </c>
      <c r="L17" t="str">
        <f t="shared" si="2"/>
        <v>x</v>
      </c>
      <c r="M17" t="str">
        <f t="shared" si="2"/>
        <v/>
      </c>
      <c r="O17" t="s">
        <v>8870</v>
      </c>
      <c r="P17">
        <f t="shared" si="3"/>
        <v>2471</v>
      </c>
      <c r="Q17">
        <f t="shared" si="4"/>
        <v>3500</v>
      </c>
      <c r="R17">
        <f t="shared" si="5"/>
        <v>230</v>
      </c>
      <c r="S17">
        <f t="shared" si="6"/>
        <v>0</v>
      </c>
      <c r="T17">
        <f t="shared" si="7"/>
        <v>735</v>
      </c>
      <c r="U17">
        <f t="shared" si="8"/>
        <v>-622</v>
      </c>
      <c r="V17">
        <f t="shared" si="9"/>
        <v>4.5</v>
      </c>
      <c r="W17">
        <f t="shared" si="10"/>
        <v>0</v>
      </c>
      <c r="X17">
        <f t="shared" si="11"/>
        <v>0</v>
      </c>
      <c r="Y17">
        <f t="shared" si="12"/>
        <v>0</v>
      </c>
      <c r="AB17" t="s">
        <v>18</v>
      </c>
    </row>
    <row r="18" spans="1:28" x14ac:dyDescent="0.2">
      <c r="A18" t="s">
        <v>8868</v>
      </c>
      <c r="B18" t="s">
        <v>8861</v>
      </c>
      <c r="C18" t="s">
        <v>8863</v>
      </c>
      <c r="D18">
        <v>0</v>
      </c>
      <c r="F18" t="str">
        <f t="shared" si="0"/>
        <v>CZ00</v>
      </c>
      <c r="G18" t="str">
        <f t="shared" si="1"/>
        <v>x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/>
      </c>
      <c r="L18" t="str">
        <f t="shared" si="2"/>
        <v/>
      </c>
      <c r="M18" t="str">
        <f t="shared" si="2"/>
        <v>x</v>
      </c>
      <c r="O18" t="s">
        <v>8871</v>
      </c>
      <c r="P18">
        <f t="shared" si="3"/>
        <v>1400</v>
      </c>
      <c r="Q18">
        <f t="shared" si="4"/>
        <v>2045.9</v>
      </c>
      <c r="R18">
        <f t="shared" si="5"/>
        <v>400</v>
      </c>
      <c r="S18">
        <f t="shared" si="6"/>
        <v>4</v>
      </c>
      <c r="T18">
        <f t="shared" si="7"/>
        <v>300</v>
      </c>
      <c r="U18">
        <f t="shared" si="8"/>
        <v>-200</v>
      </c>
      <c r="V18">
        <f t="shared" si="9"/>
        <v>18.3</v>
      </c>
      <c r="W18">
        <f t="shared" si="10"/>
        <v>0</v>
      </c>
      <c r="X18">
        <f t="shared" si="11"/>
        <v>0</v>
      </c>
      <c r="Y18">
        <f t="shared" si="12"/>
        <v>0</v>
      </c>
      <c r="AB18" t="s">
        <v>17</v>
      </c>
    </row>
    <row r="19" spans="1:28" x14ac:dyDescent="0.2">
      <c r="A19" t="s">
        <v>2</v>
      </c>
      <c r="B19" t="s">
        <v>8861</v>
      </c>
      <c r="C19" t="s">
        <v>8862</v>
      </c>
      <c r="D19">
        <v>4036</v>
      </c>
      <c r="F19" t="str">
        <f t="shared" si="0"/>
        <v>DE00</v>
      </c>
      <c r="G19" t="str">
        <f t="shared" si="1"/>
        <v>x</v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/>
      </c>
      <c r="L19" t="str">
        <f t="shared" si="2"/>
        <v>x</v>
      </c>
      <c r="M19" t="str">
        <f t="shared" si="2"/>
        <v/>
      </c>
      <c r="O19" t="s">
        <v>8872</v>
      </c>
      <c r="P19">
        <f t="shared" si="3"/>
        <v>0</v>
      </c>
      <c r="Q19">
        <f t="shared" si="4"/>
        <v>0</v>
      </c>
      <c r="R19">
        <f t="shared" si="5"/>
        <v>56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B19" t="s">
        <v>19</v>
      </c>
    </row>
    <row r="20" spans="1:28" x14ac:dyDescent="0.2">
      <c r="A20" t="s">
        <v>2</v>
      </c>
      <c r="B20" t="s">
        <v>8861</v>
      </c>
      <c r="C20" t="s">
        <v>8863</v>
      </c>
      <c r="D20">
        <v>0</v>
      </c>
      <c r="F20" t="str">
        <f t="shared" si="0"/>
        <v>DE00</v>
      </c>
      <c r="G20" t="str">
        <f t="shared" si="1"/>
        <v>x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2"/>
        <v/>
      </c>
      <c r="L20" t="str">
        <f t="shared" si="2"/>
        <v/>
      </c>
      <c r="M20" t="str">
        <f t="shared" si="2"/>
        <v>x</v>
      </c>
      <c r="O20" t="s">
        <v>8873</v>
      </c>
      <c r="P20">
        <f t="shared" si="3"/>
        <v>0</v>
      </c>
      <c r="Q20">
        <f t="shared" si="4"/>
        <v>0</v>
      </c>
      <c r="R20">
        <f t="shared" si="5"/>
        <v>238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292</v>
      </c>
      <c r="X20">
        <f t="shared" si="11"/>
        <v>-292</v>
      </c>
      <c r="Y20">
        <f t="shared" si="12"/>
        <v>1.72</v>
      </c>
      <c r="AB20" t="s">
        <v>6</v>
      </c>
    </row>
    <row r="21" spans="1:28" x14ac:dyDescent="0.2">
      <c r="A21" t="s">
        <v>5</v>
      </c>
      <c r="B21" t="s">
        <v>8861</v>
      </c>
      <c r="C21" t="s">
        <v>8862</v>
      </c>
      <c r="D21">
        <v>3300</v>
      </c>
      <c r="F21" t="str">
        <f t="shared" si="0"/>
        <v>ES00</v>
      </c>
      <c r="G21" t="str">
        <f t="shared" si="1"/>
        <v>x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2"/>
        <v/>
      </c>
      <c r="L21" t="str">
        <f t="shared" si="2"/>
        <v>x</v>
      </c>
      <c r="M21" t="str">
        <f t="shared" si="2"/>
        <v/>
      </c>
      <c r="O21" t="s">
        <v>8874</v>
      </c>
      <c r="P21">
        <f t="shared" si="3"/>
        <v>889.4</v>
      </c>
      <c r="Q21">
        <f t="shared" si="4"/>
        <v>461.13</v>
      </c>
      <c r="R21">
        <f t="shared" si="5"/>
        <v>372.5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B21" t="s">
        <v>12</v>
      </c>
    </row>
    <row r="22" spans="1:28" x14ac:dyDescent="0.2">
      <c r="A22" t="s">
        <v>5</v>
      </c>
      <c r="B22" t="s">
        <v>8861</v>
      </c>
      <c r="C22" t="s">
        <v>8863</v>
      </c>
      <c r="D22">
        <v>0</v>
      </c>
      <c r="F22" t="str">
        <f t="shared" si="0"/>
        <v>ES00</v>
      </c>
      <c r="G22" t="str">
        <f t="shared" si="1"/>
        <v>x</v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2"/>
        <v/>
      </c>
      <c r="L22" t="str">
        <f t="shared" si="2"/>
        <v/>
      </c>
      <c r="M22" t="str">
        <f t="shared" si="2"/>
        <v>x</v>
      </c>
      <c r="O22" t="s">
        <v>8875</v>
      </c>
      <c r="P22">
        <f t="shared" si="3"/>
        <v>546.4</v>
      </c>
      <c r="Q22">
        <f t="shared" si="4"/>
        <v>529.20000000000005</v>
      </c>
      <c r="R22">
        <f t="shared" si="5"/>
        <v>517.6</v>
      </c>
      <c r="S22">
        <f t="shared" si="6"/>
        <v>0</v>
      </c>
      <c r="T22">
        <f t="shared" si="7"/>
        <v>742</v>
      </c>
      <c r="U22">
        <f t="shared" si="8"/>
        <v>-333</v>
      </c>
      <c r="V22">
        <f t="shared" si="9"/>
        <v>93.24</v>
      </c>
      <c r="W22">
        <f t="shared" si="10"/>
        <v>1005</v>
      </c>
      <c r="X22">
        <f t="shared" si="11"/>
        <v>-985</v>
      </c>
      <c r="Y22">
        <f t="shared" si="12"/>
        <v>3.38</v>
      </c>
      <c r="AB22" t="s">
        <v>13</v>
      </c>
    </row>
    <row r="23" spans="1:28" x14ac:dyDescent="0.2">
      <c r="A23" t="s">
        <v>9</v>
      </c>
      <c r="B23" t="s">
        <v>8861</v>
      </c>
      <c r="C23" t="s">
        <v>8862</v>
      </c>
      <c r="D23">
        <v>0</v>
      </c>
      <c r="F23" t="str">
        <f t="shared" si="0"/>
        <v>FI00</v>
      </c>
      <c r="G23" t="str">
        <f t="shared" si="1"/>
        <v>x</v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2"/>
        <v/>
      </c>
      <c r="L23" t="str">
        <f t="shared" si="2"/>
        <v>x</v>
      </c>
      <c r="M23" t="str">
        <f t="shared" si="2"/>
        <v/>
      </c>
      <c r="O23" t="s">
        <v>8876</v>
      </c>
      <c r="P23">
        <f t="shared" si="3"/>
        <v>7433.11</v>
      </c>
      <c r="Q23">
        <f t="shared" si="4"/>
        <v>3707</v>
      </c>
      <c r="R23">
        <f t="shared" si="5"/>
        <v>4273.29</v>
      </c>
      <c r="S23">
        <f t="shared" si="6"/>
        <v>0</v>
      </c>
      <c r="T23">
        <f t="shared" si="7"/>
        <v>2512</v>
      </c>
      <c r="U23">
        <f t="shared" si="8"/>
        <v>-1706</v>
      </c>
      <c r="V23">
        <f t="shared" si="9"/>
        <v>194</v>
      </c>
      <c r="W23">
        <f t="shared" si="10"/>
        <v>2505</v>
      </c>
      <c r="X23">
        <f t="shared" si="11"/>
        <v>-2502</v>
      </c>
      <c r="Y23">
        <f t="shared" si="12"/>
        <v>17.420000000000002</v>
      </c>
      <c r="AB23" t="s">
        <v>14</v>
      </c>
    </row>
    <row r="24" spans="1:28" x14ac:dyDescent="0.2">
      <c r="A24" t="s">
        <v>9</v>
      </c>
      <c r="B24" t="s">
        <v>8861</v>
      </c>
      <c r="C24" t="s">
        <v>8863</v>
      </c>
      <c r="D24">
        <v>0</v>
      </c>
      <c r="F24" t="str">
        <f t="shared" si="0"/>
        <v>FI00</v>
      </c>
      <c r="G24" t="str">
        <f t="shared" si="1"/>
        <v>x</v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2"/>
        <v/>
      </c>
      <c r="L24" t="str">
        <f t="shared" si="2"/>
        <v/>
      </c>
      <c r="M24" t="str">
        <f t="shared" si="2"/>
        <v>x</v>
      </c>
      <c r="O24" t="s">
        <v>8877</v>
      </c>
      <c r="P24">
        <f t="shared" si="3"/>
        <v>857.2</v>
      </c>
      <c r="Q24">
        <f t="shared" si="4"/>
        <v>726.17</v>
      </c>
      <c r="R24">
        <f t="shared" si="5"/>
        <v>139.80000000000001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B24" t="s">
        <v>15</v>
      </c>
    </row>
    <row r="25" spans="1:28" x14ac:dyDescent="0.2">
      <c r="A25" t="s">
        <v>3</v>
      </c>
      <c r="B25" t="s">
        <v>8861</v>
      </c>
      <c r="C25" t="s">
        <v>8862</v>
      </c>
      <c r="D25">
        <v>20500</v>
      </c>
      <c r="F25" t="str">
        <f t="shared" si="0"/>
        <v>FR00</v>
      </c>
      <c r="G25" t="str">
        <f t="shared" si="1"/>
        <v>x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2"/>
        <v/>
      </c>
      <c r="L25" t="str">
        <f t="shared" si="2"/>
        <v>x</v>
      </c>
      <c r="M25" t="str">
        <f t="shared" si="2"/>
        <v/>
      </c>
      <c r="O25" t="s">
        <v>8878</v>
      </c>
      <c r="P25">
        <f t="shared" si="3"/>
        <v>164.2</v>
      </c>
      <c r="Q25">
        <f t="shared" si="4"/>
        <v>144.35</v>
      </c>
      <c r="R25">
        <f t="shared" si="5"/>
        <v>59.8</v>
      </c>
      <c r="S25">
        <f t="shared" si="6"/>
        <v>0</v>
      </c>
      <c r="T25">
        <f t="shared" si="7"/>
        <v>240</v>
      </c>
      <c r="U25">
        <f t="shared" si="8"/>
        <v>-242</v>
      </c>
      <c r="V25">
        <f t="shared" si="9"/>
        <v>74.25</v>
      </c>
      <c r="W25">
        <f t="shared" si="10"/>
        <v>0</v>
      </c>
      <c r="X25">
        <f t="shared" si="11"/>
        <v>0</v>
      </c>
      <c r="Y25">
        <f t="shared" si="12"/>
        <v>0</v>
      </c>
      <c r="AB25" t="s">
        <v>4</v>
      </c>
    </row>
    <row r="26" spans="1:28" x14ac:dyDescent="0.2">
      <c r="A26" t="s">
        <v>3</v>
      </c>
      <c r="B26" t="s">
        <v>8861</v>
      </c>
      <c r="C26" t="s">
        <v>8863</v>
      </c>
      <c r="D26" t="s">
        <v>8869</v>
      </c>
      <c r="F26" t="str">
        <f t="shared" si="0"/>
        <v>FR00</v>
      </c>
      <c r="G26" t="str">
        <f t="shared" si="1"/>
        <v>x</v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2"/>
        <v/>
      </c>
      <c r="L26" t="str">
        <f t="shared" si="2"/>
        <v/>
      </c>
      <c r="M26" t="str">
        <f t="shared" si="2"/>
        <v>x</v>
      </c>
      <c r="O26" t="s">
        <v>8879</v>
      </c>
      <c r="P26">
        <f t="shared" si="3"/>
        <v>73</v>
      </c>
      <c r="Q26">
        <f t="shared" si="4"/>
        <v>81.25</v>
      </c>
      <c r="R26">
        <f t="shared" si="5"/>
        <v>66</v>
      </c>
      <c r="S26">
        <f t="shared" si="6"/>
        <v>0</v>
      </c>
      <c r="T26">
        <f t="shared" si="7"/>
        <v>80</v>
      </c>
      <c r="U26">
        <f t="shared" si="8"/>
        <v>-58</v>
      </c>
      <c r="V26">
        <f t="shared" si="9"/>
        <v>20.39</v>
      </c>
      <c r="W26">
        <f t="shared" si="10"/>
        <v>500</v>
      </c>
      <c r="X26">
        <f t="shared" si="11"/>
        <v>-587</v>
      </c>
      <c r="Y26">
        <f t="shared" si="12"/>
        <v>1.6</v>
      </c>
    </row>
    <row r="27" spans="1:28" x14ac:dyDescent="0.2">
      <c r="A27" t="s">
        <v>8870</v>
      </c>
      <c r="B27" t="s">
        <v>8861</v>
      </c>
      <c r="C27" t="s">
        <v>8862</v>
      </c>
      <c r="D27">
        <v>230</v>
      </c>
      <c r="F27" t="str">
        <f t="shared" si="0"/>
        <v>GR00</v>
      </c>
      <c r="G27" t="str">
        <f t="shared" si="1"/>
        <v>x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2"/>
        <v/>
      </c>
      <c r="L27" t="str">
        <f t="shared" si="2"/>
        <v>x</v>
      </c>
      <c r="M27" t="str">
        <f t="shared" si="2"/>
        <v/>
      </c>
      <c r="O27" t="s">
        <v>10</v>
      </c>
      <c r="P27">
        <f t="shared" si="3"/>
        <v>0</v>
      </c>
      <c r="Q27">
        <f t="shared" si="4"/>
        <v>0</v>
      </c>
      <c r="R27">
        <f t="shared" si="5"/>
        <v>128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900</v>
      </c>
      <c r="X27">
        <f t="shared" si="11"/>
        <v>-900</v>
      </c>
      <c r="Y27">
        <f t="shared" si="12"/>
        <v>10.59</v>
      </c>
    </row>
    <row r="28" spans="1:28" x14ac:dyDescent="0.2">
      <c r="A28" t="s">
        <v>8870</v>
      </c>
      <c r="B28" t="s">
        <v>8861</v>
      </c>
      <c r="C28" t="s">
        <v>8863</v>
      </c>
      <c r="D28">
        <v>0</v>
      </c>
      <c r="F28" t="str">
        <f t="shared" si="0"/>
        <v>GR00</v>
      </c>
      <c r="G28" t="str">
        <f t="shared" si="1"/>
        <v>x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2"/>
        <v/>
      </c>
      <c r="L28" t="str">
        <f t="shared" si="2"/>
        <v/>
      </c>
      <c r="M28" t="str">
        <f t="shared" si="2"/>
        <v>x</v>
      </c>
      <c r="O28" t="s">
        <v>8880</v>
      </c>
      <c r="P28">
        <f t="shared" si="3"/>
        <v>0</v>
      </c>
      <c r="Q28">
        <f t="shared" si="4"/>
        <v>0</v>
      </c>
      <c r="R28">
        <f t="shared" si="5"/>
        <v>38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</row>
    <row r="29" spans="1:28" x14ac:dyDescent="0.2">
      <c r="A29" t="s">
        <v>8871</v>
      </c>
      <c r="B29" t="s">
        <v>8861</v>
      </c>
      <c r="C29" t="s">
        <v>8862</v>
      </c>
      <c r="D29">
        <v>400</v>
      </c>
      <c r="F29" t="str">
        <f t="shared" si="0"/>
        <v>HR00</v>
      </c>
      <c r="G29" t="str">
        <f t="shared" si="1"/>
        <v>x</v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2"/>
        <v/>
      </c>
      <c r="L29" t="str">
        <f t="shared" si="2"/>
        <v>x</v>
      </c>
      <c r="M29" t="str">
        <f t="shared" si="2"/>
        <v/>
      </c>
      <c r="O29" t="s">
        <v>8881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1310</v>
      </c>
      <c r="X29">
        <f t="shared" si="11"/>
        <v>-1026</v>
      </c>
      <c r="Y29">
        <f t="shared" si="12"/>
        <v>5</v>
      </c>
    </row>
    <row r="30" spans="1:28" x14ac:dyDescent="0.2">
      <c r="A30" t="s">
        <v>8871</v>
      </c>
      <c r="B30" t="s">
        <v>8861</v>
      </c>
      <c r="C30" t="s">
        <v>8863</v>
      </c>
      <c r="D30">
        <v>4</v>
      </c>
      <c r="F30" t="str">
        <f t="shared" si="0"/>
        <v>HR00</v>
      </c>
      <c r="G30" t="str">
        <f t="shared" si="1"/>
        <v>x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2"/>
        <v/>
      </c>
      <c r="L30" t="str">
        <f t="shared" si="2"/>
        <v/>
      </c>
      <c r="M30" t="str">
        <f t="shared" si="2"/>
        <v>x</v>
      </c>
      <c r="O30" t="s">
        <v>11</v>
      </c>
      <c r="P30">
        <f t="shared" si="3"/>
        <v>1557</v>
      </c>
      <c r="Q30">
        <f t="shared" si="4"/>
        <v>16</v>
      </c>
      <c r="R30">
        <f t="shared" si="5"/>
        <v>1557</v>
      </c>
      <c r="S30">
        <f t="shared" si="6"/>
        <v>16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8" x14ac:dyDescent="0.2">
      <c r="A31" t="s">
        <v>8872</v>
      </c>
      <c r="B31" t="s">
        <v>8861</v>
      </c>
      <c r="C31" t="s">
        <v>8862</v>
      </c>
      <c r="D31">
        <v>56</v>
      </c>
      <c r="F31" t="str">
        <f t="shared" si="0"/>
        <v>HU00</v>
      </c>
      <c r="G31" t="str">
        <f t="shared" si="1"/>
        <v>x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2"/>
        <v/>
      </c>
      <c r="L31" t="str">
        <f t="shared" si="2"/>
        <v>x</v>
      </c>
      <c r="M31" t="str">
        <f t="shared" si="2"/>
        <v/>
      </c>
      <c r="O31" t="s">
        <v>8882</v>
      </c>
      <c r="P31">
        <f t="shared" si="3"/>
        <v>729</v>
      </c>
      <c r="Q31">
        <f t="shared" si="4"/>
        <v>1778</v>
      </c>
      <c r="R31">
        <f t="shared" si="5"/>
        <v>91</v>
      </c>
      <c r="S31">
        <f t="shared" si="6"/>
        <v>0.31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</row>
    <row r="32" spans="1:28" x14ac:dyDescent="0.2">
      <c r="A32" t="s">
        <v>8872</v>
      </c>
      <c r="B32" t="s">
        <v>8861</v>
      </c>
      <c r="C32" t="s">
        <v>8863</v>
      </c>
      <c r="D32">
        <v>0</v>
      </c>
      <c r="F32" t="str">
        <f t="shared" si="0"/>
        <v>HU00</v>
      </c>
      <c r="G32" t="str">
        <f t="shared" si="1"/>
        <v>x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2"/>
        <v/>
      </c>
      <c r="L32" t="str">
        <f t="shared" si="2"/>
        <v/>
      </c>
      <c r="M32" t="str">
        <f t="shared" si="2"/>
        <v>x</v>
      </c>
      <c r="O32" t="s">
        <v>8883</v>
      </c>
      <c r="P32">
        <f t="shared" si="3"/>
        <v>502</v>
      </c>
      <c r="Q32">
        <f t="shared" si="4"/>
        <v>1188</v>
      </c>
      <c r="R32">
        <f t="shared" si="5"/>
        <v>77.5</v>
      </c>
      <c r="S32">
        <f t="shared" si="6"/>
        <v>0.14000000000000001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</row>
    <row r="33" spans="1:25" x14ac:dyDescent="0.2">
      <c r="A33" t="s">
        <v>8873</v>
      </c>
      <c r="B33" t="s">
        <v>8861</v>
      </c>
      <c r="C33" t="s">
        <v>8862</v>
      </c>
      <c r="D33">
        <v>238</v>
      </c>
      <c r="F33" t="str">
        <f t="shared" si="0"/>
        <v>IE00</v>
      </c>
      <c r="G33" t="str">
        <f t="shared" si="1"/>
        <v>x</v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2"/>
        <v/>
      </c>
      <c r="L33" t="str">
        <f t="shared" si="2"/>
        <v>x</v>
      </c>
      <c r="M33" t="str">
        <f t="shared" si="2"/>
        <v/>
      </c>
      <c r="O33" t="s">
        <v>7</v>
      </c>
      <c r="P33">
        <f t="shared" si="3"/>
        <v>0</v>
      </c>
      <c r="Q33">
        <f t="shared" si="4"/>
        <v>0</v>
      </c>
      <c r="R33">
        <f t="shared" si="5"/>
        <v>38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</row>
    <row r="34" spans="1:25" x14ac:dyDescent="0.2">
      <c r="A34" t="s">
        <v>8873</v>
      </c>
      <c r="B34" t="s">
        <v>8861</v>
      </c>
      <c r="C34" t="s">
        <v>8863</v>
      </c>
      <c r="D34">
        <v>0</v>
      </c>
      <c r="F34" t="str">
        <f t="shared" si="0"/>
        <v>IE00</v>
      </c>
      <c r="G34" t="str">
        <f t="shared" si="1"/>
        <v>x</v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2"/>
        <v/>
      </c>
      <c r="L34" t="str">
        <f t="shared" si="2"/>
        <v/>
      </c>
      <c r="M34" t="str">
        <f t="shared" si="2"/>
        <v>x</v>
      </c>
      <c r="O34" t="s">
        <v>18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4631.3999999999996</v>
      </c>
      <c r="U34">
        <f t="shared" si="8"/>
        <v>-84</v>
      </c>
      <c r="V34">
        <f t="shared" si="9"/>
        <v>8602</v>
      </c>
      <c r="W34">
        <f t="shared" si="10"/>
        <v>0</v>
      </c>
      <c r="X34">
        <f t="shared" si="11"/>
        <v>0</v>
      </c>
      <c r="Y34">
        <f t="shared" si="12"/>
        <v>0</v>
      </c>
    </row>
    <row r="35" spans="1:25" x14ac:dyDescent="0.2">
      <c r="A35" t="s">
        <v>8874</v>
      </c>
      <c r="B35" t="s">
        <v>8861</v>
      </c>
      <c r="C35" t="s">
        <v>8862</v>
      </c>
      <c r="D35">
        <v>372.5</v>
      </c>
      <c r="F35" t="str">
        <f t="shared" si="0"/>
        <v>ITCN</v>
      </c>
      <c r="G35" t="str">
        <f t="shared" si="1"/>
        <v>x</v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2"/>
        <v/>
      </c>
      <c r="L35" t="str">
        <f t="shared" si="2"/>
        <v>x</v>
      </c>
      <c r="M35" t="str">
        <f t="shared" si="2"/>
        <v/>
      </c>
      <c r="O35" t="s">
        <v>17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5540.4</v>
      </c>
      <c r="U35">
        <f t="shared" si="8"/>
        <v>-1</v>
      </c>
      <c r="V35">
        <f t="shared" si="9"/>
        <v>21300.53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2">
      <c r="A36" t="s">
        <v>8874</v>
      </c>
      <c r="B36" t="s">
        <v>8861</v>
      </c>
      <c r="C36" t="s">
        <v>8863</v>
      </c>
      <c r="D36">
        <v>0</v>
      </c>
      <c r="F36" t="str">
        <f t="shared" si="0"/>
        <v>ITCN</v>
      </c>
      <c r="G36" t="str">
        <f t="shared" si="1"/>
        <v>x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2"/>
        <v/>
      </c>
      <c r="L36" t="str">
        <f t="shared" si="2"/>
        <v/>
      </c>
      <c r="M36" t="str">
        <f t="shared" si="2"/>
        <v>x</v>
      </c>
      <c r="O36" t="s">
        <v>19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23605.1</v>
      </c>
      <c r="U36">
        <f t="shared" si="8"/>
        <v>-1030</v>
      </c>
      <c r="V36">
        <f t="shared" si="9"/>
        <v>57070.46</v>
      </c>
      <c r="W36">
        <f t="shared" si="10"/>
        <v>0</v>
      </c>
      <c r="X36">
        <f t="shared" si="11"/>
        <v>0</v>
      </c>
      <c r="Y36">
        <f t="shared" si="12"/>
        <v>0</v>
      </c>
    </row>
    <row r="37" spans="1:25" x14ac:dyDescent="0.2">
      <c r="A37" t="s">
        <v>8875</v>
      </c>
      <c r="B37" t="s">
        <v>8861</v>
      </c>
      <c r="C37" t="s">
        <v>8862</v>
      </c>
      <c r="D37">
        <v>517.6</v>
      </c>
      <c r="F37" t="str">
        <f t="shared" si="0"/>
        <v>ITCS</v>
      </c>
      <c r="G37" t="str">
        <f t="shared" si="1"/>
        <v>x</v>
      </c>
      <c r="H37" t="str">
        <f t="shared" si="1"/>
        <v/>
      </c>
      <c r="I37" t="str">
        <f t="shared" si="1"/>
        <v/>
      </c>
      <c r="J37" t="str">
        <f t="shared" si="1"/>
        <v/>
      </c>
      <c r="K37" t="str">
        <f t="shared" si="2"/>
        <v/>
      </c>
      <c r="L37" t="str">
        <f t="shared" si="2"/>
        <v>x</v>
      </c>
      <c r="M37" t="str">
        <f t="shared" si="2"/>
        <v/>
      </c>
      <c r="O37" t="s">
        <v>6</v>
      </c>
      <c r="P37">
        <f t="shared" si="3"/>
        <v>183.8</v>
      </c>
      <c r="Q37">
        <f t="shared" si="4"/>
        <v>0.82</v>
      </c>
      <c r="R37">
        <f t="shared" si="5"/>
        <v>506.5</v>
      </c>
      <c r="S37">
        <f t="shared" si="6"/>
        <v>0</v>
      </c>
      <c r="T37">
        <f t="shared" si="7"/>
        <v>178.8</v>
      </c>
      <c r="U37">
        <f t="shared" si="8"/>
        <v>-172</v>
      </c>
      <c r="V37">
        <f t="shared" si="9"/>
        <v>1.5</v>
      </c>
      <c r="W37">
        <f t="shared" si="10"/>
        <v>1323.1</v>
      </c>
      <c r="X37">
        <f t="shared" si="11"/>
        <v>-1486</v>
      </c>
      <c r="Y37">
        <f t="shared" si="12"/>
        <v>6.34</v>
      </c>
    </row>
    <row r="38" spans="1:25" x14ac:dyDescent="0.2">
      <c r="A38" t="s">
        <v>8875</v>
      </c>
      <c r="B38" t="s">
        <v>8861</v>
      </c>
      <c r="C38" t="s">
        <v>8863</v>
      </c>
      <c r="D38">
        <v>0</v>
      </c>
      <c r="F38" t="str">
        <f t="shared" si="0"/>
        <v>ITCS</v>
      </c>
      <c r="G38" t="str">
        <f t="shared" si="1"/>
        <v>x</v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2"/>
        <v/>
      </c>
      <c r="L38" t="str">
        <f t="shared" si="2"/>
        <v/>
      </c>
      <c r="M38" t="str">
        <f t="shared" si="2"/>
        <v>x</v>
      </c>
      <c r="O38" t="s">
        <v>8884</v>
      </c>
      <c r="P38">
        <f t="shared" si="3"/>
        <v>3491.5</v>
      </c>
      <c r="Q38">
        <f t="shared" si="4"/>
        <v>1187</v>
      </c>
      <c r="R38">
        <f t="shared" si="5"/>
        <v>771.5</v>
      </c>
      <c r="S38">
        <f t="shared" si="6"/>
        <v>6.4</v>
      </c>
      <c r="T38">
        <f t="shared" si="7"/>
        <v>2952</v>
      </c>
      <c r="U38">
        <f t="shared" si="8"/>
        <v>2698</v>
      </c>
      <c r="V38">
        <f t="shared" si="9"/>
        <v>1965.6</v>
      </c>
      <c r="W38">
        <f t="shared" si="10"/>
        <v>0</v>
      </c>
      <c r="X38">
        <f t="shared" si="11"/>
        <v>0</v>
      </c>
      <c r="Y38">
        <f t="shared" si="12"/>
        <v>0</v>
      </c>
    </row>
    <row r="39" spans="1:25" x14ac:dyDescent="0.2">
      <c r="A39" t="s">
        <v>8876</v>
      </c>
      <c r="B39" t="s">
        <v>8861</v>
      </c>
      <c r="C39" t="s">
        <v>8862</v>
      </c>
      <c r="D39">
        <v>4273.29</v>
      </c>
      <c r="F39" t="str">
        <f t="shared" si="0"/>
        <v>ITN1</v>
      </c>
      <c r="G39" t="str">
        <f t="shared" si="1"/>
        <v>x</v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2"/>
        <v/>
      </c>
      <c r="L39" t="str">
        <f t="shared" si="2"/>
        <v>x</v>
      </c>
      <c r="M39" t="str">
        <f t="shared" si="2"/>
        <v/>
      </c>
      <c r="O39" t="s">
        <v>8885</v>
      </c>
      <c r="P39">
        <f t="shared" si="3"/>
        <v>2344</v>
      </c>
      <c r="Q39">
        <f t="shared" si="4"/>
        <v>2142</v>
      </c>
      <c r="R39">
        <f t="shared" si="5"/>
        <v>3239</v>
      </c>
      <c r="S39">
        <f t="shared" si="6"/>
        <v>0</v>
      </c>
      <c r="T39">
        <f t="shared" si="7"/>
        <v>746</v>
      </c>
      <c r="U39">
        <f t="shared" si="8"/>
        <v>-1033</v>
      </c>
      <c r="V39">
        <f t="shared" si="9"/>
        <v>92</v>
      </c>
      <c r="W39">
        <f t="shared" si="10"/>
        <v>0</v>
      </c>
      <c r="X39">
        <f t="shared" si="11"/>
        <v>0</v>
      </c>
      <c r="Y39">
        <f t="shared" si="12"/>
        <v>0</v>
      </c>
    </row>
    <row r="40" spans="1:25" x14ac:dyDescent="0.2">
      <c r="A40" t="s">
        <v>8876</v>
      </c>
      <c r="B40" t="s">
        <v>8861</v>
      </c>
      <c r="C40" t="s">
        <v>8863</v>
      </c>
      <c r="D40">
        <v>0</v>
      </c>
      <c r="F40" t="str">
        <f t="shared" si="0"/>
        <v>ITN1</v>
      </c>
      <c r="G40" t="str">
        <f t="shared" si="1"/>
        <v>x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2"/>
        <v/>
      </c>
      <c r="L40" t="str">
        <f t="shared" si="2"/>
        <v/>
      </c>
      <c r="M40" t="str">
        <f t="shared" si="2"/>
        <v>x</v>
      </c>
      <c r="O40" t="s">
        <v>8886</v>
      </c>
      <c r="P40">
        <f t="shared" si="3"/>
        <v>429.1</v>
      </c>
      <c r="Q40">
        <f t="shared" si="4"/>
        <v>646</v>
      </c>
      <c r="R40">
        <f t="shared" si="5"/>
        <v>1969.3</v>
      </c>
      <c r="S40">
        <f t="shared" si="6"/>
        <v>0</v>
      </c>
      <c r="T40">
        <f t="shared" si="7"/>
        <v>614</v>
      </c>
      <c r="U40">
        <f t="shared" si="8"/>
        <v>-560</v>
      </c>
      <c r="V40">
        <f t="shared" si="9"/>
        <v>194</v>
      </c>
      <c r="W40">
        <f t="shared" si="10"/>
        <v>0</v>
      </c>
      <c r="X40">
        <f t="shared" si="11"/>
        <v>0</v>
      </c>
      <c r="Y40">
        <f t="shared" si="12"/>
        <v>0</v>
      </c>
    </row>
    <row r="41" spans="1:25" x14ac:dyDescent="0.2">
      <c r="A41" t="s">
        <v>8877</v>
      </c>
      <c r="B41" t="s">
        <v>8861</v>
      </c>
      <c r="C41" t="s">
        <v>8862</v>
      </c>
      <c r="D41">
        <v>139.80000000000001</v>
      </c>
      <c r="F41" t="str">
        <f t="shared" si="0"/>
        <v>ITS1</v>
      </c>
      <c r="G41" t="str">
        <f t="shared" si="1"/>
        <v>x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2"/>
        <v/>
      </c>
      <c r="L41" t="str">
        <f t="shared" si="2"/>
        <v>x</v>
      </c>
      <c r="M41" t="str">
        <f t="shared" si="2"/>
        <v/>
      </c>
      <c r="O41" t="s">
        <v>12</v>
      </c>
      <c r="P41">
        <f t="shared" si="3"/>
        <v>5315</v>
      </c>
      <c r="Q41">
        <f t="shared" si="4"/>
        <v>14810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</row>
    <row r="42" spans="1:25" x14ac:dyDescent="0.2">
      <c r="A42" t="s">
        <v>8877</v>
      </c>
      <c r="B42" t="s">
        <v>8861</v>
      </c>
      <c r="C42" t="s">
        <v>8863</v>
      </c>
      <c r="D42">
        <v>0</v>
      </c>
      <c r="F42" t="str">
        <f t="shared" si="0"/>
        <v>ITS1</v>
      </c>
      <c r="G42" t="str">
        <f t="shared" si="1"/>
        <v>x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2"/>
        <v/>
      </c>
      <c r="L42" t="str">
        <f t="shared" si="2"/>
        <v/>
      </c>
      <c r="M42" t="str">
        <f t="shared" si="2"/>
        <v>x</v>
      </c>
      <c r="O42" t="s">
        <v>13</v>
      </c>
      <c r="P42">
        <f t="shared" si="3"/>
        <v>8055</v>
      </c>
      <c r="Q42">
        <f t="shared" si="4"/>
        <v>15730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</row>
    <row r="43" spans="1:25" x14ac:dyDescent="0.2">
      <c r="A43" t="s">
        <v>8878</v>
      </c>
      <c r="B43" t="s">
        <v>8861</v>
      </c>
      <c r="C43" t="s">
        <v>8862</v>
      </c>
      <c r="D43">
        <v>59.8</v>
      </c>
      <c r="F43" t="str">
        <f t="shared" si="0"/>
        <v>ITSA</v>
      </c>
      <c r="G43" t="str">
        <f t="shared" si="1"/>
        <v>x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2"/>
        <v/>
      </c>
      <c r="L43" t="str">
        <f t="shared" si="2"/>
        <v>x</v>
      </c>
      <c r="M43" t="str">
        <f t="shared" si="2"/>
        <v/>
      </c>
      <c r="O43" t="s">
        <v>14</v>
      </c>
      <c r="P43">
        <f t="shared" si="3"/>
        <v>2331</v>
      </c>
      <c r="Q43">
        <f t="shared" si="4"/>
        <v>2635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</row>
    <row r="44" spans="1:25" x14ac:dyDescent="0.2">
      <c r="A44" t="s">
        <v>8878</v>
      </c>
      <c r="B44" t="s">
        <v>8861</v>
      </c>
      <c r="C44" t="s">
        <v>8863</v>
      </c>
      <c r="D44">
        <v>0</v>
      </c>
      <c r="F44" t="str">
        <f t="shared" si="0"/>
        <v>ITSA</v>
      </c>
      <c r="G44" t="str">
        <f t="shared" si="1"/>
        <v>x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2"/>
        <v/>
      </c>
      <c r="L44" t="str">
        <f t="shared" si="2"/>
        <v/>
      </c>
      <c r="M44" t="str">
        <f t="shared" si="2"/>
        <v>x</v>
      </c>
      <c r="O44" t="s">
        <v>15</v>
      </c>
      <c r="P44">
        <f t="shared" si="3"/>
        <v>237</v>
      </c>
      <c r="Q44">
        <f t="shared" si="4"/>
        <v>71.6666666666666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</row>
    <row r="45" spans="1:25" x14ac:dyDescent="0.2">
      <c r="A45" t="s">
        <v>8879</v>
      </c>
      <c r="B45" t="s">
        <v>8861</v>
      </c>
      <c r="C45" t="s">
        <v>8862</v>
      </c>
      <c r="D45">
        <v>66</v>
      </c>
      <c r="F45" t="str">
        <f t="shared" si="0"/>
        <v>ITSI</v>
      </c>
      <c r="G45" t="str">
        <f t="shared" si="1"/>
        <v>x</v>
      </c>
      <c r="H45" t="str">
        <f t="shared" si="1"/>
        <v/>
      </c>
      <c r="I45" t="str">
        <f t="shared" si="1"/>
        <v/>
      </c>
      <c r="J45" t="str">
        <f t="shared" si="1"/>
        <v/>
      </c>
      <c r="K45" t="str">
        <f t="shared" si="2"/>
        <v/>
      </c>
      <c r="L45" t="str">
        <f t="shared" si="2"/>
        <v>x</v>
      </c>
      <c r="M45" t="str">
        <f t="shared" si="2"/>
        <v/>
      </c>
      <c r="O45" t="s">
        <v>8887</v>
      </c>
      <c r="P45">
        <f t="shared" si="3"/>
        <v>0</v>
      </c>
      <c r="Q45">
        <f t="shared" si="4"/>
        <v>0</v>
      </c>
      <c r="R45">
        <f t="shared" si="5"/>
        <v>1001</v>
      </c>
      <c r="S45">
        <f t="shared" si="6"/>
        <v>0</v>
      </c>
      <c r="T45">
        <f t="shared" si="7"/>
        <v>185</v>
      </c>
      <c r="U45">
        <f t="shared" si="8"/>
        <v>-180</v>
      </c>
      <c r="V45">
        <f t="shared" si="9"/>
        <v>2.6</v>
      </c>
      <c r="W45">
        <f t="shared" si="10"/>
        <v>0</v>
      </c>
      <c r="X45">
        <f t="shared" si="11"/>
        <v>0</v>
      </c>
      <c r="Y45">
        <f t="shared" si="12"/>
        <v>0</v>
      </c>
    </row>
    <row r="46" spans="1:25" x14ac:dyDescent="0.2">
      <c r="A46" t="s">
        <v>8879</v>
      </c>
      <c r="B46" t="s">
        <v>8861</v>
      </c>
      <c r="C46" t="s">
        <v>8863</v>
      </c>
      <c r="D46">
        <v>0</v>
      </c>
      <c r="F46" t="str">
        <f t="shared" si="0"/>
        <v>ITSI</v>
      </c>
      <c r="G46" t="str">
        <f t="shared" si="1"/>
        <v>x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2"/>
        <v/>
      </c>
      <c r="L46" t="str">
        <f t="shared" si="2"/>
        <v/>
      </c>
      <c r="M46" t="str">
        <f t="shared" si="2"/>
        <v>x</v>
      </c>
      <c r="O46" t="s">
        <v>8888</v>
      </c>
      <c r="P46">
        <f t="shared" si="3"/>
        <v>0</v>
      </c>
      <c r="Q46">
        <f t="shared" si="4"/>
        <v>0</v>
      </c>
      <c r="R46">
        <f t="shared" si="5"/>
        <v>1501</v>
      </c>
      <c r="S46">
        <f t="shared" si="6"/>
        <v>29.01</v>
      </c>
      <c r="T46">
        <f t="shared" si="7"/>
        <v>276</v>
      </c>
      <c r="U46">
        <f t="shared" si="8"/>
        <v>-178.28</v>
      </c>
      <c r="V46">
        <f t="shared" si="9"/>
        <v>45.55</v>
      </c>
      <c r="W46">
        <f t="shared" si="10"/>
        <v>649.86</v>
      </c>
      <c r="X46">
        <f t="shared" si="11"/>
        <v>-649.86</v>
      </c>
      <c r="Y46">
        <f t="shared" si="12"/>
        <v>4.0999999999999996</v>
      </c>
    </row>
    <row r="47" spans="1:25" x14ac:dyDescent="0.2">
      <c r="A47" t="s">
        <v>10</v>
      </c>
      <c r="B47" t="s">
        <v>8861</v>
      </c>
      <c r="C47" t="s">
        <v>8862</v>
      </c>
      <c r="D47">
        <v>128</v>
      </c>
      <c r="F47" t="str">
        <f t="shared" si="0"/>
        <v>LT00</v>
      </c>
      <c r="G47" t="str">
        <f t="shared" si="1"/>
        <v>x</v>
      </c>
      <c r="H47" t="str">
        <f t="shared" si="1"/>
        <v/>
      </c>
      <c r="I47" t="str">
        <f t="shared" si="1"/>
        <v/>
      </c>
      <c r="J47" t="str">
        <f t="shared" si="1"/>
        <v/>
      </c>
      <c r="K47" t="str">
        <f t="shared" si="2"/>
        <v/>
      </c>
      <c r="L47" t="str">
        <f t="shared" si="2"/>
        <v>x</v>
      </c>
      <c r="M47" t="str">
        <f t="shared" si="2"/>
        <v/>
      </c>
      <c r="O47" t="s">
        <v>8889</v>
      </c>
      <c r="P47">
        <f t="shared" si="3"/>
        <v>20645.694</v>
      </c>
      <c r="Q47">
        <f t="shared" si="4"/>
        <v>81074</v>
      </c>
      <c r="R47">
        <f t="shared" si="5"/>
        <v>7862.3678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</row>
    <row r="48" spans="1:25" x14ac:dyDescent="0.2">
      <c r="A48" t="s">
        <v>10</v>
      </c>
      <c r="B48" t="s">
        <v>8861</v>
      </c>
      <c r="C48" t="s">
        <v>8863</v>
      </c>
      <c r="D48">
        <v>0</v>
      </c>
      <c r="F48" t="str">
        <f t="shared" si="0"/>
        <v>LT00</v>
      </c>
      <c r="G48" t="str">
        <f t="shared" si="1"/>
        <v>x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2"/>
        <v/>
      </c>
      <c r="L48" t="str">
        <f t="shared" si="2"/>
        <v/>
      </c>
      <c r="M48" t="str">
        <f t="shared" si="2"/>
        <v>x</v>
      </c>
      <c r="O48" t="s">
        <v>4</v>
      </c>
      <c r="P48">
        <f t="shared" si="3"/>
        <v>0</v>
      </c>
      <c r="Q48">
        <f t="shared" si="4"/>
        <v>0</v>
      </c>
      <c r="R48">
        <f t="shared" si="5"/>
        <v>1826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2744</v>
      </c>
      <c r="X48">
        <f t="shared" si="11"/>
        <v>-2744</v>
      </c>
      <c r="Y48">
        <f t="shared" si="12"/>
        <v>26.7</v>
      </c>
    </row>
    <row r="49" spans="1:13" x14ac:dyDescent="0.2">
      <c r="A49" t="s">
        <v>8880</v>
      </c>
      <c r="B49" t="s">
        <v>8861</v>
      </c>
      <c r="C49" t="s">
        <v>8862</v>
      </c>
      <c r="D49">
        <v>38</v>
      </c>
      <c r="F49" t="str">
        <f t="shared" si="0"/>
        <v>LUG1</v>
      </c>
      <c r="G49" t="str">
        <f t="shared" si="1"/>
        <v>x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2"/>
        <v/>
      </c>
      <c r="L49" t="str">
        <f t="shared" si="2"/>
        <v>x</v>
      </c>
      <c r="M49" t="str">
        <f t="shared" si="2"/>
        <v/>
      </c>
    </row>
    <row r="50" spans="1:13" x14ac:dyDescent="0.2">
      <c r="A50" t="s">
        <v>8880</v>
      </c>
      <c r="B50" t="s">
        <v>8861</v>
      </c>
      <c r="C50" t="s">
        <v>8863</v>
      </c>
      <c r="D50">
        <v>0</v>
      </c>
      <c r="F50" t="str">
        <f t="shared" si="0"/>
        <v>LUG1</v>
      </c>
      <c r="G50" t="str">
        <f t="shared" si="1"/>
        <v>x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2"/>
        <v/>
      </c>
      <c r="L50" t="str">
        <f t="shared" si="2"/>
        <v/>
      </c>
      <c r="M50" t="str">
        <f t="shared" si="2"/>
        <v>x</v>
      </c>
    </row>
    <row r="51" spans="1:13" x14ac:dyDescent="0.2">
      <c r="A51" t="s">
        <v>8881</v>
      </c>
      <c r="B51" t="s">
        <v>8861</v>
      </c>
      <c r="C51" t="s">
        <v>8862</v>
      </c>
      <c r="D51">
        <v>0</v>
      </c>
      <c r="F51" t="str">
        <f t="shared" si="0"/>
        <v>LUV1</v>
      </c>
      <c r="G51" t="str">
        <f t="shared" si="1"/>
        <v>x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2"/>
        <v/>
      </c>
      <c r="L51" t="str">
        <f t="shared" si="2"/>
        <v>x</v>
      </c>
      <c r="M51" t="str">
        <f t="shared" si="2"/>
        <v/>
      </c>
    </row>
    <row r="52" spans="1:13" x14ac:dyDescent="0.2">
      <c r="A52" t="s">
        <v>8881</v>
      </c>
      <c r="B52" t="s">
        <v>8861</v>
      </c>
      <c r="C52" t="s">
        <v>8863</v>
      </c>
      <c r="D52">
        <v>0</v>
      </c>
      <c r="F52" t="str">
        <f t="shared" si="0"/>
        <v>LUV1</v>
      </c>
      <c r="G52" t="str">
        <f t="shared" si="1"/>
        <v>x</v>
      </c>
      <c r="H52" t="str">
        <f t="shared" si="1"/>
        <v/>
      </c>
      <c r="I52" t="str">
        <f t="shared" si="1"/>
        <v/>
      </c>
      <c r="J52" t="str">
        <f t="shared" si="1"/>
        <v/>
      </c>
      <c r="K52" t="str">
        <f t="shared" si="2"/>
        <v/>
      </c>
      <c r="L52" t="str">
        <f t="shared" si="2"/>
        <v/>
      </c>
      <c r="M52" t="str">
        <f t="shared" si="2"/>
        <v>x</v>
      </c>
    </row>
    <row r="53" spans="1:13" x14ac:dyDescent="0.2">
      <c r="A53" t="s">
        <v>11</v>
      </c>
      <c r="B53" t="s">
        <v>8861</v>
      </c>
      <c r="C53" t="s">
        <v>8862</v>
      </c>
      <c r="D53">
        <v>1557</v>
      </c>
      <c r="F53" t="str">
        <f t="shared" si="0"/>
        <v>LV00</v>
      </c>
      <c r="G53" t="str">
        <f t="shared" si="1"/>
        <v>x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2"/>
        <v/>
      </c>
      <c r="L53" t="str">
        <f t="shared" si="2"/>
        <v>x</v>
      </c>
      <c r="M53" t="str">
        <f t="shared" si="2"/>
        <v/>
      </c>
    </row>
    <row r="54" spans="1:13" x14ac:dyDescent="0.2">
      <c r="A54" t="s">
        <v>11</v>
      </c>
      <c r="B54" t="s">
        <v>8861</v>
      </c>
      <c r="C54" t="s">
        <v>8863</v>
      </c>
      <c r="D54">
        <v>16</v>
      </c>
      <c r="F54" t="str">
        <f t="shared" si="0"/>
        <v>LV00</v>
      </c>
      <c r="G54" t="str">
        <f t="shared" si="1"/>
        <v>x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2"/>
        <v/>
      </c>
      <c r="L54" t="str">
        <f t="shared" si="2"/>
        <v/>
      </c>
      <c r="M54" t="str">
        <f t="shared" si="2"/>
        <v>x</v>
      </c>
    </row>
    <row r="55" spans="1:13" x14ac:dyDescent="0.2">
      <c r="A55" t="s">
        <v>8882</v>
      </c>
      <c r="B55" t="s">
        <v>8861</v>
      </c>
      <c r="C55" t="s">
        <v>8862</v>
      </c>
      <c r="D55">
        <v>91</v>
      </c>
      <c r="F55" t="str">
        <f t="shared" si="0"/>
        <v>ME00</v>
      </c>
      <c r="G55" t="str">
        <f t="shared" si="1"/>
        <v>x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2"/>
        <v/>
      </c>
      <c r="L55" t="str">
        <f t="shared" si="2"/>
        <v>x</v>
      </c>
      <c r="M55" t="str">
        <f t="shared" si="2"/>
        <v/>
      </c>
    </row>
    <row r="56" spans="1:13" x14ac:dyDescent="0.2">
      <c r="A56" t="s">
        <v>8882</v>
      </c>
      <c r="B56" t="s">
        <v>8861</v>
      </c>
      <c r="C56" t="s">
        <v>8863</v>
      </c>
      <c r="D56">
        <v>0.31</v>
      </c>
      <c r="F56" t="str">
        <f t="shared" si="0"/>
        <v>ME00</v>
      </c>
      <c r="G56" t="str">
        <f t="shared" si="1"/>
        <v>x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2"/>
        <v/>
      </c>
      <c r="L56" t="str">
        <f t="shared" si="2"/>
        <v/>
      </c>
      <c r="M56" t="str">
        <f t="shared" si="2"/>
        <v>x</v>
      </c>
    </row>
    <row r="57" spans="1:13" x14ac:dyDescent="0.2">
      <c r="A57" t="s">
        <v>8883</v>
      </c>
      <c r="B57" t="s">
        <v>8861</v>
      </c>
      <c r="C57" t="s">
        <v>8862</v>
      </c>
      <c r="D57">
        <v>77.5</v>
      </c>
      <c r="F57" t="str">
        <f t="shared" si="0"/>
        <v>MK00</v>
      </c>
      <c r="G57" t="str">
        <f t="shared" si="1"/>
        <v>x</v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2"/>
        <v/>
      </c>
      <c r="L57" t="str">
        <f t="shared" si="2"/>
        <v>x</v>
      </c>
      <c r="M57" t="str">
        <f t="shared" si="2"/>
        <v/>
      </c>
    </row>
    <row r="58" spans="1:13" x14ac:dyDescent="0.2">
      <c r="A58" t="s">
        <v>8883</v>
      </c>
      <c r="B58" t="s">
        <v>8861</v>
      </c>
      <c r="C58" t="s">
        <v>8863</v>
      </c>
      <c r="D58">
        <v>0.14000000000000001</v>
      </c>
      <c r="F58" t="str">
        <f t="shared" si="0"/>
        <v>MK00</v>
      </c>
      <c r="G58" t="str">
        <f t="shared" si="1"/>
        <v>x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2"/>
        <v/>
      </c>
      <c r="L58" t="str">
        <f t="shared" si="2"/>
        <v/>
      </c>
      <c r="M58" t="str">
        <f t="shared" si="2"/>
        <v>x</v>
      </c>
    </row>
    <row r="59" spans="1:13" x14ac:dyDescent="0.2">
      <c r="A59" t="s">
        <v>7</v>
      </c>
      <c r="B59" t="s">
        <v>8861</v>
      </c>
      <c r="C59" t="s">
        <v>8862</v>
      </c>
      <c r="D59">
        <v>38</v>
      </c>
      <c r="F59" t="str">
        <f t="shared" si="0"/>
        <v>NL00</v>
      </c>
      <c r="G59" t="str">
        <f t="shared" si="1"/>
        <v>x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2"/>
        <v/>
      </c>
      <c r="L59" t="str">
        <f t="shared" si="2"/>
        <v>x</v>
      </c>
      <c r="M59" t="str">
        <f t="shared" si="2"/>
        <v/>
      </c>
    </row>
    <row r="60" spans="1:13" x14ac:dyDescent="0.2">
      <c r="A60" t="s">
        <v>7</v>
      </c>
      <c r="B60" t="s">
        <v>8861</v>
      </c>
      <c r="C60" t="s">
        <v>8863</v>
      </c>
      <c r="D60">
        <v>0</v>
      </c>
      <c r="F60" t="str">
        <f t="shared" si="0"/>
        <v>NL00</v>
      </c>
      <c r="G60" t="str">
        <f t="shared" si="1"/>
        <v>x</v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2"/>
        <v/>
      </c>
      <c r="L60" t="str">
        <f t="shared" si="2"/>
        <v/>
      </c>
      <c r="M60" t="str">
        <f t="shared" si="2"/>
        <v>x</v>
      </c>
    </row>
    <row r="61" spans="1:13" x14ac:dyDescent="0.2">
      <c r="A61" t="s">
        <v>18</v>
      </c>
      <c r="B61" t="s">
        <v>8861</v>
      </c>
      <c r="C61" t="s">
        <v>8862</v>
      </c>
      <c r="D61">
        <v>0</v>
      </c>
      <c r="F61" t="str">
        <f t="shared" si="0"/>
        <v>NOM1</v>
      </c>
      <c r="G61" t="str">
        <f t="shared" si="1"/>
        <v>x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2"/>
        <v/>
      </c>
      <c r="L61" t="str">
        <f t="shared" si="2"/>
        <v>x</v>
      </c>
      <c r="M61" t="str">
        <f t="shared" si="2"/>
        <v/>
      </c>
    </row>
    <row r="62" spans="1:13" x14ac:dyDescent="0.2">
      <c r="A62" t="s">
        <v>18</v>
      </c>
      <c r="B62" t="s">
        <v>8861</v>
      </c>
      <c r="C62" t="s">
        <v>8863</v>
      </c>
      <c r="D62">
        <v>0</v>
      </c>
      <c r="F62" t="str">
        <f t="shared" si="0"/>
        <v>NOM1</v>
      </c>
      <c r="G62" t="str">
        <f t="shared" si="1"/>
        <v>x</v>
      </c>
      <c r="H62" t="str">
        <f t="shared" si="1"/>
        <v/>
      </c>
      <c r="I62" t="str">
        <f t="shared" si="1"/>
        <v/>
      </c>
      <c r="J62" t="str">
        <f t="shared" si="1"/>
        <v/>
      </c>
      <c r="K62" t="str">
        <f t="shared" si="2"/>
        <v/>
      </c>
      <c r="L62" t="str">
        <f t="shared" si="2"/>
        <v/>
      </c>
      <c r="M62" t="str">
        <f t="shared" si="2"/>
        <v>x</v>
      </c>
    </row>
    <row r="63" spans="1:13" x14ac:dyDescent="0.2">
      <c r="A63" t="s">
        <v>17</v>
      </c>
      <c r="B63" t="s">
        <v>8861</v>
      </c>
      <c r="C63" t="s">
        <v>8862</v>
      </c>
      <c r="D63">
        <v>0</v>
      </c>
      <c r="F63" t="str">
        <f t="shared" si="0"/>
        <v>NON1</v>
      </c>
      <c r="G63" t="str">
        <f t="shared" si="1"/>
        <v>x</v>
      </c>
      <c r="H63" t="str">
        <f t="shared" si="1"/>
        <v/>
      </c>
      <c r="I63" t="str">
        <f t="shared" si="1"/>
        <v/>
      </c>
      <c r="J63" t="str">
        <f t="shared" si="1"/>
        <v/>
      </c>
      <c r="K63" t="str">
        <f t="shared" si="2"/>
        <v/>
      </c>
      <c r="L63" t="str">
        <f t="shared" si="2"/>
        <v>x</v>
      </c>
      <c r="M63" t="str">
        <f t="shared" si="2"/>
        <v/>
      </c>
    </row>
    <row r="64" spans="1:13" x14ac:dyDescent="0.2">
      <c r="A64" t="s">
        <v>17</v>
      </c>
      <c r="B64" t="s">
        <v>8861</v>
      </c>
      <c r="C64" t="s">
        <v>8863</v>
      </c>
      <c r="D64">
        <v>0</v>
      </c>
      <c r="F64" t="str">
        <f t="shared" si="0"/>
        <v>NON1</v>
      </c>
      <c r="G64" t="str">
        <f t="shared" si="1"/>
        <v>x</v>
      </c>
      <c r="H64" t="str">
        <f t="shared" si="1"/>
        <v/>
      </c>
      <c r="I64" t="str">
        <f t="shared" si="1"/>
        <v/>
      </c>
      <c r="J64" t="str">
        <f t="shared" si="1"/>
        <v/>
      </c>
      <c r="K64" t="str">
        <f t="shared" si="2"/>
        <v/>
      </c>
      <c r="L64" t="str">
        <f t="shared" si="2"/>
        <v/>
      </c>
      <c r="M64" t="str">
        <f t="shared" si="2"/>
        <v>x</v>
      </c>
    </row>
    <row r="65" spans="1:13" x14ac:dyDescent="0.2">
      <c r="A65" t="s">
        <v>19</v>
      </c>
      <c r="B65" t="s">
        <v>8861</v>
      </c>
      <c r="C65" t="s">
        <v>8862</v>
      </c>
      <c r="D65">
        <v>0</v>
      </c>
      <c r="F65" t="str">
        <f t="shared" si="0"/>
        <v>NOS0</v>
      </c>
      <c r="G65" t="str">
        <f t="shared" si="1"/>
        <v>x</v>
      </c>
      <c r="H65" t="str">
        <f t="shared" si="1"/>
        <v/>
      </c>
      <c r="I65" t="str">
        <f t="shared" si="1"/>
        <v/>
      </c>
      <c r="J65" t="str">
        <f t="shared" si="1"/>
        <v/>
      </c>
      <c r="K65" t="str">
        <f t="shared" si="2"/>
        <v/>
      </c>
      <c r="L65" t="str">
        <f t="shared" si="2"/>
        <v>x</v>
      </c>
      <c r="M65" t="str">
        <f t="shared" si="2"/>
        <v/>
      </c>
    </row>
    <row r="66" spans="1:13" x14ac:dyDescent="0.2">
      <c r="A66" t="s">
        <v>19</v>
      </c>
      <c r="B66" t="s">
        <v>8861</v>
      </c>
      <c r="C66" t="s">
        <v>8863</v>
      </c>
      <c r="D66">
        <v>0</v>
      </c>
      <c r="F66" t="str">
        <f t="shared" si="0"/>
        <v>NOS0</v>
      </c>
      <c r="G66" t="str">
        <f t="shared" si="1"/>
        <v>x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2"/>
        <v/>
      </c>
      <c r="L66" t="str">
        <f t="shared" si="2"/>
        <v/>
      </c>
      <c r="M66" t="str">
        <f t="shared" si="2"/>
        <v>x</v>
      </c>
    </row>
    <row r="67" spans="1:13" x14ac:dyDescent="0.2">
      <c r="A67" t="s">
        <v>6</v>
      </c>
      <c r="B67" t="s">
        <v>8861</v>
      </c>
      <c r="C67" t="s">
        <v>8862</v>
      </c>
      <c r="D67">
        <v>506.5</v>
      </c>
      <c r="F67" t="str">
        <f t="shared" si="0"/>
        <v>PL00</v>
      </c>
      <c r="G67" t="str">
        <f t="shared" si="1"/>
        <v>x</v>
      </c>
      <c r="H67" t="str">
        <f t="shared" si="1"/>
        <v/>
      </c>
      <c r="I67" t="str">
        <f t="shared" si="1"/>
        <v/>
      </c>
      <c r="J67" t="str">
        <f t="shared" si="1"/>
        <v/>
      </c>
      <c r="K67" t="str">
        <f t="shared" si="2"/>
        <v/>
      </c>
      <c r="L67" t="str">
        <f t="shared" si="2"/>
        <v>x</v>
      </c>
      <c r="M67" t="str">
        <f t="shared" si="2"/>
        <v/>
      </c>
    </row>
    <row r="68" spans="1:13" x14ac:dyDescent="0.2">
      <c r="A68" t="s">
        <v>6</v>
      </c>
      <c r="B68" t="s">
        <v>8861</v>
      </c>
      <c r="C68" t="s">
        <v>8863</v>
      </c>
      <c r="D68">
        <v>0</v>
      </c>
      <c r="F68" t="str">
        <f t="shared" si="0"/>
        <v>PL00</v>
      </c>
      <c r="G68" t="str">
        <f t="shared" si="1"/>
        <v>x</v>
      </c>
      <c r="H68" t="str">
        <f t="shared" si="1"/>
        <v/>
      </c>
      <c r="I68" t="str">
        <f t="shared" si="1"/>
        <v/>
      </c>
      <c r="J68" t="str">
        <f t="shared" si="1"/>
        <v/>
      </c>
      <c r="K68" t="str">
        <f t="shared" si="2"/>
        <v/>
      </c>
      <c r="L68" t="str">
        <f t="shared" si="2"/>
        <v/>
      </c>
      <c r="M68" t="str">
        <f t="shared" si="2"/>
        <v>x</v>
      </c>
    </row>
    <row r="69" spans="1:13" x14ac:dyDescent="0.2">
      <c r="A69" t="s">
        <v>8884</v>
      </c>
      <c r="B69" t="s">
        <v>8861</v>
      </c>
      <c r="C69" t="s">
        <v>8862</v>
      </c>
      <c r="D69">
        <v>771.5</v>
      </c>
      <c r="F69" t="str">
        <f t="shared" si="0"/>
        <v>PT00</v>
      </c>
      <c r="G69" t="str">
        <f t="shared" si="1"/>
        <v>x</v>
      </c>
      <c r="H69" t="str">
        <f t="shared" si="1"/>
        <v/>
      </c>
      <c r="I69" t="str">
        <f t="shared" si="1"/>
        <v/>
      </c>
      <c r="J69" t="str">
        <f t="shared" ref="J69:J132" si="13">IF(ISERROR(FIND(J$4,$B69)), "", "x")</f>
        <v/>
      </c>
      <c r="K69" t="str">
        <f t="shared" si="2"/>
        <v/>
      </c>
      <c r="L69" t="str">
        <f t="shared" si="2"/>
        <v>x</v>
      </c>
      <c r="M69" t="str">
        <f t="shared" si="2"/>
        <v/>
      </c>
    </row>
    <row r="70" spans="1:13" x14ac:dyDescent="0.2">
      <c r="A70" t="s">
        <v>8884</v>
      </c>
      <c r="B70" t="s">
        <v>8861</v>
      </c>
      <c r="C70" t="s">
        <v>8863</v>
      </c>
      <c r="D70">
        <v>6.4</v>
      </c>
      <c r="F70" t="str">
        <f t="shared" ref="F70:F133" si="14">A70</f>
        <v>PT00</v>
      </c>
      <c r="G70" t="str">
        <f t="shared" ref="G70:J133" si="15">IF(ISERROR(FIND(G$4,$B70)), "", "x")</f>
        <v>x</v>
      </c>
      <c r="H70" t="str">
        <f t="shared" si="15"/>
        <v/>
      </c>
      <c r="I70" t="str">
        <f t="shared" si="15"/>
        <v/>
      </c>
      <c r="J70" t="str">
        <f t="shared" si="13"/>
        <v/>
      </c>
      <c r="K70" t="str">
        <f t="shared" ref="K70:M133" si="16">IF(ISERROR(FIND(K$4,$C70)), "", "x")</f>
        <v/>
      </c>
      <c r="L70" t="str">
        <f t="shared" si="16"/>
        <v/>
      </c>
      <c r="M70" t="str">
        <f t="shared" si="16"/>
        <v>x</v>
      </c>
    </row>
    <row r="71" spans="1:13" x14ac:dyDescent="0.2">
      <c r="A71" t="s">
        <v>8885</v>
      </c>
      <c r="B71" t="s">
        <v>8861</v>
      </c>
      <c r="C71" t="s">
        <v>8862</v>
      </c>
      <c r="D71">
        <v>3239</v>
      </c>
      <c r="F71" t="str">
        <f t="shared" si="14"/>
        <v>RO00</v>
      </c>
      <c r="G71" t="str">
        <f t="shared" si="15"/>
        <v>x</v>
      </c>
      <c r="H71" t="str">
        <f t="shared" si="15"/>
        <v/>
      </c>
      <c r="I71" t="str">
        <f t="shared" si="15"/>
        <v/>
      </c>
      <c r="J71" t="str">
        <f t="shared" si="13"/>
        <v/>
      </c>
      <c r="K71" t="str">
        <f t="shared" si="16"/>
        <v/>
      </c>
      <c r="L71" t="str">
        <f t="shared" si="16"/>
        <v>x</v>
      </c>
      <c r="M71" t="str">
        <f t="shared" si="16"/>
        <v/>
      </c>
    </row>
    <row r="72" spans="1:13" x14ac:dyDescent="0.2">
      <c r="A72" t="s">
        <v>8885</v>
      </c>
      <c r="B72" t="s">
        <v>8861</v>
      </c>
      <c r="C72" t="s">
        <v>8863</v>
      </c>
      <c r="D72">
        <v>0</v>
      </c>
      <c r="F72" t="str">
        <f t="shared" si="14"/>
        <v>RO00</v>
      </c>
      <c r="G72" t="str">
        <f t="shared" si="15"/>
        <v>x</v>
      </c>
      <c r="H72" t="str">
        <f t="shared" si="15"/>
        <v/>
      </c>
      <c r="I72" t="str">
        <f t="shared" si="15"/>
        <v/>
      </c>
      <c r="J72" t="str">
        <f t="shared" si="13"/>
        <v/>
      </c>
      <c r="K72" t="str">
        <f t="shared" si="16"/>
        <v/>
      </c>
      <c r="L72" t="str">
        <f t="shared" si="16"/>
        <v/>
      </c>
      <c r="M72" t="str">
        <f t="shared" si="16"/>
        <v>x</v>
      </c>
    </row>
    <row r="73" spans="1:13" x14ac:dyDescent="0.2">
      <c r="A73" t="s">
        <v>8886</v>
      </c>
      <c r="B73" t="s">
        <v>8861</v>
      </c>
      <c r="C73" t="s">
        <v>8862</v>
      </c>
      <c r="D73">
        <v>1969.3</v>
      </c>
      <c r="F73" t="str">
        <f t="shared" si="14"/>
        <v>RS00</v>
      </c>
      <c r="G73" t="str">
        <f t="shared" si="15"/>
        <v>x</v>
      </c>
      <c r="H73" t="str">
        <f t="shared" si="15"/>
        <v/>
      </c>
      <c r="I73" t="str">
        <f t="shared" si="15"/>
        <v/>
      </c>
      <c r="J73" t="str">
        <f t="shared" si="13"/>
        <v/>
      </c>
      <c r="K73" t="str">
        <f t="shared" si="16"/>
        <v/>
      </c>
      <c r="L73" t="str">
        <f t="shared" si="16"/>
        <v>x</v>
      </c>
      <c r="M73" t="str">
        <f t="shared" si="16"/>
        <v/>
      </c>
    </row>
    <row r="74" spans="1:13" x14ac:dyDescent="0.2">
      <c r="A74" t="s">
        <v>8886</v>
      </c>
      <c r="B74" t="s">
        <v>8861</v>
      </c>
      <c r="C74" t="s">
        <v>8863</v>
      </c>
      <c r="D74">
        <v>0</v>
      </c>
      <c r="F74" t="str">
        <f t="shared" si="14"/>
        <v>RS00</v>
      </c>
      <c r="G74" t="str">
        <f t="shared" si="15"/>
        <v>x</v>
      </c>
      <c r="H74" t="str">
        <f t="shared" si="15"/>
        <v/>
      </c>
      <c r="I74" t="str">
        <f t="shared" si="15"/>
        <v/>
      </c>
      <c r="J74" t="str">
        <f t="shared" si="13"/>
        <v/>
      </c>
      <c r="K74" t="str">
        <f t="shared" si="16"/>
        <v/>
      </c>
      <c r="L74" t="str">
        <f t="shared" si="16"/>
        <v/>
      </c>
      <c r="M74" t="str">
        <f t="shared" si="16"/>
        <v>x</v>
      </c>
    </row>
    <row r="75" spans="1:13" x14ac:dyDescent="0.2">
      <c r="A75" t="s">
        <v>12</v>
      </c>
      <c r="B75" t="s">
        <v>8861</v>
      </c>
      <c r="C75" t="s">
        <v>8862</v>
      </c>
      <c r="D75">
        <v>0</v>
      </c>
      <c r="F75" t="str">
        <f t="shared" si="14"/>
        <v>SE01</v>
      </c>
      <c r="G75" t="str">
        <f t="shared" si="15"/>
        <v>x</v>
      </c>
      <c r="H75" t="str">
        <f t="shared" si="15"/>
        <v/>
      </c>
      <c r="I75" t="str">
        <f t="shared" si="15"/>
        <v/>
      </c>
      <c r="J75" t="str">
        <f t="shared" si="13"/>
        <v/>
      </c>
      <c r="K75" t="str">
        <f t="shared" si="16"/>
        <v/>
      </c>
      <c r="L75" t="str">
        <f t="shared" si="16"/>
        <v>x</v>
      </c>
      <c r="M75" t="str">
        <f t="shared" si="16"/>
        <v/>
      </c>
    </row>
    <row r="76" spans="1:13" x14ac:dyDescent="0.2">
      <c r="A76" t="s">
        <v>12</v>
      </c>
      <c r="B76" t="s">
        <v>8861</v>
      </c>
      <c r="C76" t="s">
        <v>8863</v>
      </c>
      <c r="D76">
        <v>0</v>
      </c>
      <c r="F76" t="str">
        <f t="shared" si="14"/>
        <v>SE01</v>
      </c>
      <c r="G76" t="str">
        <f t="shared" si="15"/>
        <v>x</v>
      </c>
      <c r="H76" t="str">
        <f t="shared" si="15"/>
        <v/>
      </c>
      <c r="I76" t="str">
        <f t="shared" si="15"/>
        <v/>
      </c>
      <c r="J76" t="str">
        <f t="shared" si="13"/>
        <v/>
      </c>
      <c r="K76" t="str">
        <f t="shared" si="16"/>
        <v/>
      </c>
      <c r="L76" t="str">
        <f t="shared" si="16"/>
        <v/>
      </c>
      <c r="M76" t="str">
        <f t="shared" si="16"/>
        <v>x</v>
      </c>
    </row>
    <row r="77" spans="1:13" x14ac:dyDescent="0.2">
      <c r="A77" t="s">
        <v>13</v>
      </c>
      <c r="B77" t="s">
        <v>8861</v>
      </c>
      <c r="C77" t="s">
        <v>8862</v>
      </c>
      <c r="D77">
        <v>0</v>
      </c>
      <c r="F77" t="str">
        <f t="shared" si="14"/>
        <v>SE02</v>
      </c>
      <c r="G77" t="str">
        <f t="shared" si="15"/>
        <v>x</v>
      </c>
      <c r="H77" t="str">
        <f t="shared" si="15"/>
        <v/>
      </c>
      <c r="I77" t="str">
        <f t="shared" si="15"/>
        <v/>
      </c>
      <c r="J77" t="str">
        <f t="shared" si="13"/>
        <v/>
      </c>
      <c r="K77" t="str">
        <f t="shared" si="16"/>
        <v/>
      </c>
      <c r="L77" t="str">
        <f t="shared" si="16"/>
        <v>x</v>
      </c>
      <c r="M77" t="str">
        <f t="shared" si="16"/>
        <v/>
      </c>
    </row>
    <row r="78" spans="1:13" x14ac:dyDescent="0.2">
      <c r="A78" t="s">
        <v>13</v>
      </c>
      <c r="B78" t="s">
        <v>8861</v>
      </c>
      <c r="C78" t="s">
        <v>8863</v>
      </c>
      <c r="D78">
        <v>0</v>
      </c>
      <c r="F78" t="str">
        <f t="shared" si="14"/>
        <v>SE02</v>
      </c>
      <c r="G78" t="str">
        <f t="shared" si="15"/>
        <v>x</v>
      </c>
      <c r="H78" t="str">
        <f t="shared" si="15"/>
        <v/>
      </c>
      <c r="I78" t="str">
        <f t="shared" si="15"/>
        <v/>
      </c>
      <c r="J78" t="str">
        <f t="shared" si="13"/>
        <v/>
      </c>
      <c r="K78" t="str">
        <f t="shared" si="16"/>
        <v/>
      </c>
      <c r="L78" t="str">
        <f t="shared" si="16"/>
        <v/>
      </c>
      <c r="M78" t="str">
        <f t="shared" si="16"/>
        <v>x</v>
      </c>
    </row>
    <row r="79" spans="1:13" x14ac:dyDescent="0.2">
      <c r="A79" t="s">
        <v>14</v>
      </c>
      <c r="B79" t="s">
        <v>8861</v>
      </c>
      <c r="C79" t="s">
        <v>8862</v>
      </c>
      <c r="D79">
        <v>0</v>
      </c>
      <c r="F79" t="str">
        <f t="shared" si="14"/>
        <v>SE03</v>
      </c>
      <c r="G79" t="str">
        <f t="shared" si="15"/>
        <v>x</v>
      </c>
      <c r="H79" t="str">
        <f t="shared" si="15"/>
        <v/>
      </c>
      <c r="I79" t="str">
        <f t="shared" si="15"/>
        <v/>
      </c>
      <c r="J79" t="str">
        <f t="shared" si="13"/>
        <v/>
      </c>
      <c r="K79" t="str">
        <f t="shared" si="16"/>
        <v/>
      </c>
      <c r="L79" t="str">
        <f t="shared" si="16"/>
        <v>x</v>
      </c>
      <c r="M79" t="str">
        <f t="shared" si="16"/>
        <v/>
      </c>
    </row>
    <row r="80" spans="1:13" x14ac:dyDescent="0.2">
      <c r="A80" t="s">
        <v>14</v>
      </c>
      <c r="B80" t="s">
        <v>8861</v>
      </c>
      <c r="C80" t="s">
        <v>8863</v>
      </c>
      <c r="D80">
        <v>0</v>
      </c>
      <c r="F80" t="str">
        <f t="shared" si="14"/>
        <v>SE03</v>
      </c>
      <c r="G80" t="str">
        <f t="shared" si="15"/>
        <v>x</v>
      </c>
      <c r="H80" t="str">
        <f t="shared" si="15"/>
        <v/>
      </c>
      <c r="I80" t="str">
        <f t="shared" si="15"/>
        <v/>
      </c>
      <c r="J80" t="str">
        <f t="shared" si="13"/>
        <v/>
      </c>
      <c r="K80" t="str">
        <f t="shared" si="16"/>
        <v/>
      </c>
      <c r="L80" t="str">
        <f t="shared" si="16"/>
        <v/>
      </c>
      <c r="M80" t="str">
        <f t="shared" si="16"/>
        <v>x</v>
      </c>
    </row>
    <row r="81" spans="1:13" x14ac:dyDescent="0.2">
      <c r="A81" t="s">
        <v>15</v>
      </c>
      <c r="B81" t="s">
        <v>8861</v>
      </c>
      <c r="C81" t="s">
        <v>8862</v>
      </c>
      <c r="D81">
        <v>0</v>
      </c>
      <c r="F81" t="str">
        <f t="shared" si="14"/>
        <v>SE04</v>
      </c>
      <c r="G81" t="str">
        <f t="shared" si="15"/>
        <v>x</v>
      </c>
      <c r="H81" t="str">
        <f t="shared" si="15"/>
        <v/>
      </c>
      <c r="I81" t="str">
        <f t="shared" si="15"/>
        <v/>
      </c>
      <c r="J81" t="str">
        <f t="shared" si="13"/>
        <v/>
      </c>
      <c r="K81" t="str">
        <f t="shared" si="16"/>
        <v/>
      </c>
      <c r="L81" t="str">
        <f t="shared" si="16"/>
        <v>x</v>
      </c>
      <c r="M81" t="str">
        <f t="shared" si="16"/>
        <v/>
      </c>
    </row>
    <row r="82" spans="1:13" x14ac:dyDescent="0.2">
      <c r="A82" t="s">
        <v>15</v>
      </c>
      <c r="B82" t="s">
        <v>8861</v>
      </c>
      <c r="C82" t="s">
        <v>8863</v>
      </c>
      <c r="D82">
        <v>0</v>
      </c>
      <c r="F82" t="str">
        <f t="shared" si="14"/>
        <v>SE04</v>
      </c>
      <c r="G82" t="str">
        <f t="shared" si="15"/>
        <v>x</v>
      </c>
      <c r="H82" t="str">
        <f t="shared" si="15"/>
        <v/>
      </c>
      <c r="I82" t="str">
        <f t="shared" si="15"/>
        <v/>
      </c>
      <c r="J82" t="str">
        <f t="shared" si="13"/>
        <v/>
      </c>
      <c r="K82" t="str">
        <f t="shared" si="16"/>
        <v/>
      </c>
      <c r="L82" t="str">
        <f t="shared" si="16"/>
        <v/>
      </c>
      <c r="M82" t="str">
        <f t="shared" si="16"/>
        <v>x</v>
      </c>
    </row>
    <row r="83" spans="1:13" x14ac:dyDescent="0.2">
      <c r="A83" t="s">
        <v>8887</v>
      </c>
      <c r="B83" t="s">
        <v>8861</v>
      </c>
      <c r="C83" t="s">
        <v>8862</v>
      </c>
      <c r="D83">
        <v>1001</v>
      </c>
      <c r="F83" t="str">
        <f t="shared" si="14"/>
        <v>SI00</v>
      </c>
      <c r="G83" t="str">
        <f t="shared" si="15"/>
        <v>x</v>
      </c>
      <c r="H83" t="str">
        <f t="shared" si="15"/>
        <v/>
      </c>
      <c r="I83" t="str">
        <f t="shared" si="15"/>
        <v/>
      </c>
      <c r="J83" t="str">
        <f t="shared" si="13"/>
        <v/>
      </c>
      <c r="K83" t="str">
        <f t="shared" si="16"/>
        <v/>
      </c>
      <c r="L83" t="str">
        <f t="shared" si="16"/>
        <v>x</v>
      </c>
      <c r="M83" t="str">
        <f t="shared" si="16"/>
        <v/>
      </c>
    </row>
    <row r="84" spans="1:13" x14ac:dyDescent="0.2">
      <c r="A84" t="s">
        <v>8887</v>
      </c>
      <c r="B84" t="s">
        <v>8861</v>
      </c>
      <c r="C84" t="s">
        <v>8863</v>
      </c>
      <c r="D84">
        <v>0</v>
      </c>
      <c r="F84" t="str">
        <f t="shared" si="14"/>
        <v>SI00</v>
      </c>
      <c r="G84" t="str">
        <f t="shared" si="15"/>
        <v>x</v>
      </c>
      <c r="H84" t="str">
        <f t="shared" si="15"/>
        <v/>
      </c>
      <c r="I84" t="str">
        <f t="shared" si="15"/>
        <v/>
      </c>
      <c r="J84" t="str">
        <f t="shared" si="13"/>
        <v/>
      </c>
      <c r="K84" t="str">
        <f t="shared" si="16"/>
        <v/>
      </c>
      <c r="L84" t="str">
        <f t="shared" si="16"/>
        <v/>
      </c>
      <c r="M84" t="str">
        <f t="shared" si="16"/>
        <v>x</v>
      </c>
    </row>
    <row r="85" spans="1:13" x14ac:dyDescent="0.2">
      <c r="A85" t="s">
        <v>8888</v>
      </c>
      <c r="B85" t="s">
        <v>8861</v>
      </c>
      <c r="C85" t="s">
        <v>8862</v>
      </c>
      <c r="D85">
        <v>1501</v>
      </c>
      <c r="F85" t="str">
        <f t="shared" si="14"/>
        <v>SK00</v>
      </c>
      <c r="G85" t="str">
        <f t="shared" si="15"/>
        <v>x</v>
      </c>
      <c r="H85" t="str">
        <f t="shared" si="15"/>
        <v/>
      </c>
      <c r="I85" t="str">
        <f t="shared" si="15"/>
        <v/>
      </c>
      <c r="J85" t="str">
        <f t="shared" si="13"/>
        <v/>
      </c>
      <c r="K85" t="str">
        <f t="shared" si="16"/>
        <v/>
      </c>
      <c r="L85" t="str">
        <f t="shared" si="16"/>
        <v>x</v>
      </c>
      <c r="M85" t="str">
        <f t="shared" si="16"/>
        <v/>
      </c>
    </row>
    <row r="86" spans="1:13" x14ac:dyDescent="0.2">
      <c r="A86" t="s">
        <v>8888</v>
      </c>
      <c r="B86" t="s">
        <v>8861</v>
      </c>
      <c r="C86" t="s">
        <v>8863</v>
      </c>
      <c r="D86">
        <v>29.01</v>
      </c>
      <c r="F86" t="str">
        <f t="shared" si="14"/>
        <v>SK00</v>
      </c>
      <c r="G86" t="str">
        <f t="shared" si="15"/>
        <v>x</v>
      </c>
      <c r="H86" t="str">
        <f t="shared" si="15"/>
        <v/>
      </c>
      <c r="I86" t="str">
        <f t="shared" si="15"/>
        <v/>
      </c>
      <c r="J86" t="str">
        <f t="shared" si="13"/>
        <v/>
      </c>
      <c r="K86" t="str">
        <f t="shared" si="16"/>
        <v/>
      </c>
      <c r="L86" t="str">
        <f t="shared" si="16"/>
        <v/>
      </c>
      <c r="M86" t="str">
        <f t="shared" si="16"/>
        <v>x</v>
      </c>
    </row>
    <row r="87" spans="1:13" x14ac:dyDescent="0.2">
      <c r="A87" t="s">
        <v>8889</v>
      </c>
      <c r="B87" t="s">
        <v>8861</v>
      </c>
      <c r="C87" t="s">
        <v>8862</v>
      </c>
      <c r="D87">
        <v>7862.3678</v>
      </c>
      <c r="F87" t="str">
        <f t="shared" si="14"/>
        <v>TR00</v>
      </c>
      <c r="G87" t="str">
        <f t="shared" si="15"/>
        <v>x</v>
      </c>
      <c r="H87" t="str">
        <f t="shared" si="15"/>
        <v/>
      </c>
      <c r="I87" t="str">
        <f t="shared" si="15"/>
        <v/>
      </c>
      <c r="J87" t="str">
        <f t="shared" si="13"/>
        <v/>
      </c>
      <c r="K87" t="str">
        <f t="shared" si="16"/>
        <v/>
      </c>
      <c r="L87" t="str">
        <f t="shared" si="16"/>
        <v>x</v>
      </c>
      <c r="M87" t="str">
        <f t="shared" si="16"/>
        <v/>
      </c>
    </row>
    <row r="88" spans="1:13" x14ac:dyDescent="0.2">
      <c r="A88" t="s">
        <v>8889</v>
      </c>
      <c r="B88" t="s">
        <v>8861</v>
      </c>
      <c r="C88" t="s">
        <v>8863</v>
      </c>
      <c r="D88">
        <v>0</v>
      </c>
      <c r="F88" t="str">
        <f t="shared" si="14"/>
        <v>TR00</v>
      </c>
      <c r="G88" t="str">
        <f t="shared" si="15"/>
        <v>x</v>
      </c>
      <c r="H88" t="str">
        <f t="shared" si="15"/>
        <v/>
      </c>
      <c r="I88" t="str">
        <f t="shared" si="15"/>
        <v/>
      </c>
      <c r="J88" t="str">
        <f t="shared" si="13"/>
        <v/>
      </c>
      <c r="K88" t="str">
        <f t="shared" si="16"/>
        <v/>
      </c>
      <c r="L88" t="str">
        <f t="shared" si="16"/>
        <v/>
      </c>
      <c r="M88" t="str">
        <f t="shared" si="16"/>
        <v>x</v>
      </c>
    </row>
    <row r="89" spans="1:13" x14ac:dyDescent="0.2">
      <c r="A89" t="s">
        <v>4</v>
      </c>
      <c r="B89" t="s">
        <v>8861</v>
      </c>
      <c r="C89" t="s">
        <v>8862</v>
      </c>
      <c r="D89">
        <v>1826</v>
      </c>
      <c r="F89" t="str">
        <f t="shared" si="14"/>
        <v>UK00</v>
      </c>
      <c r="G89" t="str">
        <f t="shared" si="15"/>
        <v>x</v>
      </c>
      <c r="H89" t="str">
        <f t="shared" si="15"/>
        <v/>
      </c>
      <c r="I89" t="str">
        <f t="shared" si="15"/>
        <v/>
      </c>
      <c r="J89" t="str">
        <f t="shared" si="13"/>
        <v/>
      </c>
      <c r="K89" t="str">
        <f t="shared" si="16"/>
        <v/>
      </c>
      <c r="L89" t="str">
        <f t="shared" si="16"/>
        <v>x</v>
      </c>
      <c r="M89" t="str">
        <f t="shared" si="16"/>
        <v/>
      </c>
    </row>
    <row r="90" spans="1:13" x14ac:dyDescent="0.2">
      <c r="A90" t="s">
        <v>4</v>
      </c>
      <c r="B90" t="s">
        <v>8861</v>
      </c>
      <c r="C90" t="s">
        <v>8863</v>
      </c>
      <c r="D90">
        <v>0</v>
      </c>
      <c r="F90" t="str">
        <f t="shared" si="14"/>
        <v>UK00</v>
      </c>
      <c r="G90" t="str">
        <f t="shared" si="15"/>
        <v>x</v>
      </c>
      <c r="H90" t="str">
        <f t="shared" si="15"/>
        <v/>
      </c>
      <c r="I90" t="str">
        <f t="shared" si="15"/>
        <v/>
      </c>
      <c r="J90" t="str">
        <f t="shared" si="13"/>
        <v/>
      </c>
      <c r="K90" t="str">
        <f t="shared" si="16"/>
        <v/>
      </c>
      <c r="L90" t="str">
        <f t="shared" si="16"/>
        <v/>
      </c>
      <c r="M90" t="str">
        <f t="shared" si="16"/>
        <v>x</v>
      </c>
    </row>
    <row r="91" spans="1:13" x14ac:dyDescent="0.2">
      <c r="A91" t="s">
        <v>8860</v>
      </c>
      <c r="B91" t="s">
        <v>8890</v>
      </c>
      <c r="C91" t="s">
        <v>8862</v>
      </c>
      <c r="D91">
        <v>1652.19</v>
      </c>
      <c r="F91" t="str">
        <f t="shared" si="14"/>
        <v>AL00</v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3"/>
        <v>x</v>
      </c>
      <c r="K91" t="str">
        <f t="shared" si="16"/>
        <v/>
      </c>
      <c r="L91" t="str">
        <f t="shared" si="16"/>
        <v>x</v>
      </c>
      <c r="M91" t="str">
        <f t="shared" si="16"/>
        <v/>
      </c>
    </row>
    <row r="92" spans="1:13" x14ac:dyDescent="0.2">
      <c r="A92" t="s">
        <v>8860</v>
      </c>
      <c r="B92" t="s">
        <v>8890</v>
      </c>
      <c r="C92" t="s">
        <v>8891</v>
      </c>
      <c r="D92">
        <v>1450</v>
      </c>
      <c r="F92" t="str">
        <f t="shared" si="14"/>
        <v>AL00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3"/>
        <v>x</v>
      </c>
      <c r="K92" t="str">
        <f t="shared" si="16"/>
        <v/>
      </c>
      <c r="L92" t="str">
        <f t="shared" si="16"/>
        <v/>
      </c>
      <c r="M92" t="str">
        <f t="shared" si="16"/>
        <v>x</v>
      </c>
    </row>
    <row r="93" spans="1:13" x14ac:dyDescent="0.2">
      <c r="A93" t="s">
        <v>8864</v>
      </c>
      <c r="B93" t="s">
        <v>8890</v>
      </c>
      <c r="C93" t="s">
        <v>8862</v>
      </c>
      <c r="D93">
        <v>2429.5540000000001</v>
      </c>
      <c r="F93" t="str">
        <f t="shared" si="14"/>
        <v>AT00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3"/>
        <v>x</v>
      </c>
      <c r="K93" t="str">
        <f t="shared" si="16"/>
        <v/>
      </c>
      <c r="L93" t="str">
        <f t="shared" si="16"/>
        <v>x</v>
      </c>
      <c r="M93" t="str">
        <f t="shared" si="16"/>
        <v/>
      </c>
    </row>
    <row r="94" spans="1:13" x14ac:dyDescent="0.2">
      <c r="A94" t="s">
        <v>8864</v>
      </c>
      <c r="B94" t="s">
        <v>8890</v>
      </c>
      <c r="C94" t="s">
        <v>8891</v>
      </c>
      <c r="D94">
        <v>762.38620000000003</v>
      </c>
      <c r="F94" t="str">
        <f t="shared" si="14"/>
        <v>AT00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3"/>
        <v>x</v>
      </c>
      <c r="K94" t="str">
        <f t="shared" si="16"/>
        <v/>
      </c>
      <c r="L94" t="str">
        <f t="shared" si="16"/>
        <v/>
      </c>
      <c r="M94" t="str">
        <f t="shared" si="16"/>
        <v>x</v>
      </c>
    </row>
    <row r="95" spans="1:13" x14ac:dyDescent="0.2">
      <c r="A95" t="s">
        <v>8865</v>
      </c>
      <c r="B95" t="s">
        <v>8890</v>
      </c>
      <c r="C95" t="s">
        <v>8862</v>
      </c>
      <c r="D95">
        <v>521</v>
      </c>
      <c r="F95" t="str">
        <f t="shared" si="14"/>
        <v>BA00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3"/>
        <v>x</v>
      </c>
      <c r="K95" t="str">
        <f t="shared" si="16"/>
        <v/>
      </c>
      <c r="L95" t="str">
        <f t="shared" si="16"/>
        <v>x</v>
      </c>
      <c r="M95" t="str">
        <f t="shared" si="16"/>
        <v/>
      </c>
    </row>
    <row r="96" spans="1:13" x14ac:dyDescent="0.2">
      <c r="A96" t="s">
        <v>8865</v>
      </c>
      <c r="B96" t="s">
        <v>8890</v>
      </c>
      <c r="C96" t="s">
        <v>8891</v>
      </c>
      <c r="D96">
        <v>1669</v>
      </c>
      <c r="F96" t="str">
        <f t="shared" si="14"/>
        <v>BA00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3"/>
        <v>x</v>
      </c>
      <c r="K96" t="str">
        <f t="shared" si="16"/>
        <v/>
      </c>
      <c r="L96" t="str">
        <f t="shared" si="16"/>
        <v/>
      </c>
      <c r="M96" t="str">
        <f t="shared" si="16"/>
        <v>x</v>
      </c>
    </row>
    <row r="97" spans="1:13" x14ac:dyDescent="0.2">
      <c r="A97" t="s">
        <v>8</v>
      </c>
      <c r="B97" t="s">
        <v>8890</v>
      </c>
      <c r="C97" t="s">
        <v>8862</v>
      </c>
      <c r="D97">
        <v>0</v>
      </c>
      <c r="F97" t="str">
        <f t="shared" si="14"/>
        <v>BE00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3"/>
        <v>x</v>
      </c>
      <c r="K97" t="str">
        <f t="shared" si="16"/>
        <v/>
      </c>
      <c r="L97" t="str">
        <f t="shared" si="16"/>
        <v>x</v>
      </c>
      <c r="M97" t="str">
        <f t="shared" si="16"/>
        <v/>
      </c>
    </row>
    <row r="98" spans="1:13" x14ac:dyDescent="0.2">
      <c r="A98" t="s">
        <v>8</v>
      </c>
      <c r="B98" t="s">
        <v>8890</v>
      </c>
      <c r="C98" t="s">
        <v>8891</v>
      </c>
      <c r="D98">
        <v>0</v>
      </c>
      <c r="F98" t="str">
        <f t="shared" si="14"/>
        <v>BE00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3"/>
        <v>x</v>
      </c>
      <c r="K98" t="str">
        <f t="shared" si="16"/>
        <v/>
      </c>
      <c r="L98" t="str">
        <f t="shared" si="16"/>
        <v/>
      </c>
      <c r="M98" t="str">
        <f t="shared" si="16"/>
        <v>x</v>
      </c>
    </row>
    <row r="99" spans="1:13" x14ac:dyDescent="0.2">
      <c r="A99" t="s">
        <v>8866</v>
      </c>
      <c r="B99" t="s">
        <v>8890</v>
      </c>
      <c r="C99" t="s">
        <v>8862</v>
      </c>
      <c r="D99">
        <v>1347</v>
      </c>
      <c r="F99" t="str">
        <f t="shared" si="14"/>
        <v>BG00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3"/>
        <v>x</v>
      </c>
      <c r="K99" t="str">
        <f t="shared" si="16"/>
        <v/>
      </c>
      <c r="L99" t="str">
        <f t="shared" si="16"/>
        <v>x</v>
      </c>
      <c r="M99" t="str">
        <f t="shared" si="16"/>
        <v/>
      </c>
    </row>
    <row r="100" spans="1:13" x14ac:dyDescent="0.2">
      <c r="A100" t="s">
        <v>8866</v>
      </c>
      <c r="B100" t="s">
        <v>8890</v>
      </c>
      <c r="C100" t="s">
        <v>8891</v>
      </c>
      <c r="D100">
        <v>843</v>
      </c>
      <c r="F100" t="str">
        <f t="shared" si="14"/>
        <v>BG00</v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3"/>
        <v>x</v>
      </c>
      <c r="K100" t="str">
        <f t="shared" si="16"/>
        <v/>
      </c>
      <c r="L100" t="str">
        <f t="shared" si="16"/>
        <v/>
      </c>
      <c r="M100" t="str">
        <f t="shared" si="16"/>
        <v>x</v>
      </c>
    </row>
    <row r="101" spans="1:13" x14ac:dyDescent="0.2">
      <c r="A101" t="s">
        <v>8867</v>
      </c>
      <c r="B101" t="s">
        <v>8890</v>
      </c>
      <c r="C101" t="s">
        <v>8862</v>
      </c>
      <c r="D101">
        <v>8152</v>
      </c>
      <c r="F101" t="str">
        <f t="shared" si="14"/>
        <v>CH00</v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3"/>
        <v>x</v>
      </c>
      <c r="K101" t="str">
        <f t="shared" si="16"/>
        <v/>
      </c>
      <c r="L101" t="str">
        <f t="shared" si="16"/>
        <v>x</v>
      </c>
      <c r="M101" t="str">
        <f t="shared" si="16"/>
        <v/>
      </c>
    </row>
    <row r="102" spans="1:13" x14ac:dyDescent="0.2">
      <c r="A102" t="s">
        <v>8867</v>
      </c>
      <c r="B102" t="s">
        <v>8890</v>
      </c>
      <c r="C102" t="s">
        <v>8891</v>
      </c>
      <c r="D102">
        <v>8155</v>
      </c>
      <c r="F102" t="str">
        <f t="shared" si="14"/>
        <v>CH00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3"/>
        <v>x</v>
      </c>
      <c r="K102" t="str">
        <f t="shared" si="16"/>
        <v/>
      </c>
      <c r="L102" t="str">
        <f t="shared" si="16"/>
        <v/>
      </c>
      <c r="M102" t="str">
        <f t="shared" si="16"/>
        <v>x</v>
      </c>
    </row>
    <row r="103" spans="1:13" x14ac:dyDescent="0.2">
      <c r="A103" t="s">
        <v>8868</v>
      </c>
      <c r="B103" t="s">
        <v>8890</v>
      </c>
      <c r="C103" t="s">
        <v>8862</v>
      </c>
      <c r="D103">
        <v>697.7</v>
      </c>
      <c r="F103" t="str">
        <f t="shared" si="14"/>
        <v>CZ00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3"/>
        <v>x</v>
      </c>
      <c r="K103" t="str">
        <f t="shared" si="16"/>
        <v/>
      </c>
      <c r="L103" t="str">
        <f t="shared" si="16"/>
        <v>x</v>
      </c>
      <c r="M103" t="str">
        <f t="shared" si="16"/>
        <v/>
      </c>
    </row>
    <row r="104" spans="1:13" x14ac:dyDescent="0.2">
      <c r="A104" t="s">
        <v>8868</v>
      </c>
      <c r="B104" t="s">
        <v>8890</v>
      </c>
      <c r="C104" t="s">
        <v>8891</v>
      </c>
      <c r="D104">
        <v>2.5</v>
      </c>
      <c r="F104" t="str">
        <f t="shared" si="14"/>
        <v>CZ00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3"/>
        <v>x</v>
      </c>
      <c r="K104" t="str">
        <f t="shared" si="16"/>
        <v/>
      </c>
      <c r="L104" t="str">
        <f t="shared" si="16"/>
        <v/>
      </c>
      <c r="M104" t="str">
        <f t="shared" si="16"/>
        <v>x</v>
      </c>
    </row>
    <row r="105" spans="1:13" x14ac:dyDescent="0.2">
      <c r="A105" t="s">
        <v>2</v>
      </c>
      <c r="B105" t="s">
        <v>8890</v>
      </c>
      <c r="C105" t="s">
        <v>8862</v>
      </c>
      <c r="D105">
        <v>1297</v>
      </c>
      <c r="F105" t="str">
        <f t="shared" si="14"/>
        <v>DE00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3"/>
        <v>x</v>
      </c>
      <c r="K105" t="str">
        <f t="shared" si="16"/>
        <v/>
      </c>
      <c r="L105" t="str">
        <f t="shared" si="16"/>
        <v>x</v>
      </c>
      <c r="M105" t="str">
        <f t="shared" si="16"/>
        <v/>
      </c>
    </row>
    <row r="106" spans="1:13" x14ac:dyDescent="0.2">
      <c r="A106" t="s">
        <v>2</v>
      </c>
      <c r="B106" t="s">
        <v>8890</v>
      </c>
      <c r="C106" t="s">
        <v>8891</v>
      </c>
      <c r="D106">
        <v>258</v>
      </c>
      <c r="F106" t="str">
        <f t="shared" si="14"/>
        <v>DE00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3"/>
        <v>x</v>
      </c>
      <c r="K106" t="str">
        <f t="shared" si="16"/>
        <v/>
      </c>
      <c r="L106" t="str">
        <f t="shared" si="16"/>
        <v/>
      </c>
      <c r="M106" t="str">
        <f t="shared" si="16"/>
        <v>x</v>
      </c>
    </row>
    <row r="107" spans="1:13" x14ac:dyDescent="0.2">
      <c r="A107" t="s">
        <v>5</v>
      </c>
      <c r="B107" t="s">
        <v>8890</v>
      </c>
      <c r="C107" t="s">
        <v>8862</v>
      </c>
      <c r="D107">
        <v>10970</v>
      </c>
      <c r="F107" t="str">
        <f t="shared" si="14"/>
        <v>ES00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3"/>
        <v>x</v>
      </c>
      <c r="K107" t="str">
        <f t="shared" si="16"/>
        <v/>
      </c>
      <c r="L107" t="str">
        <f t="shared" si="16"/>
        <v>x</v>
      </c>
      <c r="M107" t="str">
        <f t="shared" si="16"/>
        <v/>
      </c>
    </row>
    <row r="108" spans="1:13" x14ac:dyDescent="0.2">
      <c r="A108" t="s">
        <v>5</v>
      </c>
      <c r="B108" t="s">
        <v>8890</v>
      </c>
      <c r="C108" t="s">
        <v>8891</v>
      </c>
      <c r="D108">
        <v>11840</v>
      </c>
      <c r="F108" t="str">
        <f t="shared" si="14"/>
        <v>ES00</v>
      </c>
      <c r="G108" t="str">
        <f t="shared" si="15"/>
        <v/>
      </c>
      <c r="H108" t="str">
        <f t="shared" si="15"/>
        <v/>
      </c>
      <c r="I108" t="str">
        <f t="shared" si="15"/>
        <v/>
      </c>
      <c r="J108" t="str">
        <f t="shared" si="13"/>
        <v>x</v>
      </c>
      <c r="K108" t="str">
        <f t="shared" si="16"/>
        <v/>
      </c>
      <c r="L108" t="str">
        <f t="shared" si="16"/>
        <v/>
      </c>
      <c r="M108" t="str">
        <f t="shared" si="16"/>
        <v>x</v>
      </c>
    </row>
    <row r="109" spans="1:13" x14ac:dyDescent="0.2">
      <c r="A109" t="s">
        <v>9</v>
      </c>
      <c r="B109" t="s">
        <v>8890</v>
      </c>
      <c r="C109" t="s">
        <v>8862</v>
      </c>
      <c r="D109">
        <v>3200</v>
      </c>
      <c r="F109" t="str">
        <f t="shared" si="14"/>
        <v>FI00</v>
      </c>
      <c r="G109" t="str">
        <f t="shared" si="15"/>
        <v/>
      </c>
      <c r="H109" t="str">
        <f t="shared" si="15"/>
        <v/>
      </c>
      <c r="I109" t="str">
        <f t="shared" si="15"/>
        <v/>
      </c>
      <c r="J109" t="str">
        <f t="shared" si="13"/>
        <v>x</v>
      </c>
      <c r="K109" t="str">
        <f t="shared" si="16"/>
        <v/>
      </c>
      <c r="L109" t="str">
        <f t="shared" si="16"/>
        <v>x</v>
      </c>
      <c r="M109" t="str">
        <f t="shared" si="16"/>
        <v/>
      </c>
    </row>
    <row r="110" spans="1:13" x14ac:dyDescent="0.2">
      <c r="A110" t="s">
        <v>9</v>
      </c>
      <c r="B110" t="s">
        <v>8890</v>
      </c>
      <c r="C110" t="s">
        <v>8891</v>
      </c>
      <c r="D110">
        <v>5530</v>
      </c>
      <c r="F110" t="str">
        <f t="shared" si="14"/>
        <v>FI00</v>
      </c>
      <c r="G110" t="str">
        <f t="shared" si="15"/>
        <v/>
      </c>
      <c r="H110" t="str">
        <f t="shared" si="15"/>
        <v/>
      </c>
      <c r="I110" t="str">
        <f t="shared" si="15"/>
        <v/>
      </c>
      <c r="J110" t="str">
        <f t="shared" si="13"/>
        <v>x</v>
      </c>
      <c r="K110" t="str">
        <f t="shared" si="16"/>
        <v/>
      </c>
      <c r="L110" t="str">
        <f t="shared" si="16"/>
        <v/>
      </c>
      <c r="M110" t="str">
        <f t="shared" si="16"/>
        <v>x</v>
      </c>
    </row>
    <row r="111" spans="1:13" x14ac:dyDescent="0.2">
      <c r="A111" t="s">
        <v>3</v>
      </c>
      <c r="B111" t="s">
        <v>8890</v>
      </c>
      <c r="C111" t="s">
        <v>8862</v>
      </c>
      <c r="D111">
        <v>8477</v>
      </c>
      <c r="F111" t="str">
        <f t="shared" si="14"/>
        <v>FR00</v>
      </c>
      <c r="G111" t="str">
        <f t="shared" si="15"/>
        <v/>
      </c>
      <c r="H111" t="str">
        <f t="shared" si="15"/>
        <v/>
      </c>
      <c r="I111" t="str">
        <f t="shared" si="15"/>
        <v/>
      </c>
      <c r="J111" t="str">
        <f t="shared" si="13"/>
        <v>x</v>
      </c>
      <c r="K111" t="str">
        <f t="shared" si="16"/>
        <v/>
      </c>
      <c r="L111" t="str">
        <f t="shared" si="16"/>
        <v>x</v>
      </c>
      <c r="M111" t="str">
        <f t="shared" si="16"/>
        <v/>
      </c>
    </row>
    <row r="112" spans="1:13" x14ac:dyDescent="0.2">
      <c r="A112" t="s">
        <v>3</v>
      </c>
      <c r="B112" t="s">
        <v>8890</v>
      </c>
      <c r="C112" t="s">
        <v>8891</v>
      </c>
      <c r="D112">
        <v>10000</v>
      </c>
      <c r="F112" t="str">
        <f t="shared" si="14"/>
        <v>FR00</v>
      </c>
      <c r="G112" t="str">
        <f t="shared" si="15"/>
        <v/>
      </c>
      <c r="H112" t="str">
        <f t="shared" si="15"/>
        <v/>
      </c>
      <c r="I112" t="str">
        <f t="shared" si="15"/>
        <v/>
      </c>
      <c r="J112" t="str">
        <f t="shared" si="13"/>
        <v>x</v>
      </c>
      <c r="K112" t="str">
        <f t="shared" si="16"/>
        <v/>
      </c>
      <c r="L112" t="str">
        <f t="shared" si="16"/>
        <v/>
      </c>
      <c r="M112" t="str">
        <f t="shared" si="16"/>
        <v>x</v>
      </c>
    </row>
    <row r="113" spans="1:13" x14ac:dyDescent="0.2">
      <c r="A113" t="s">
        <v>8870</v>
      </c>
      <c r="B113" t="s">
        <v>8890</v>
      </c>
      <c r="C113" t="s">
        <v>8862</v>
      </c>
      <c r="D113">
        <v>2471</v>
      </c>
      <c r="F113" t="str">
        <f t="shared" si="14"/>
        <v>GR00</v>
      </c>
      <c r="G113" t="str">
        <f t="shared" si="15"/>
        <v/>
      </c>
      <c r="H113" t="str">
        <f t="shared" si="15"/>
        <v/>
      </c>
      <c r="I113" t="str">
        <f t="shared" si="15"/>
        <v/>
      </c>
      <c r="J113" t="str">
        <f t="shared" si="13"/>
        <v>x</v>
      </c>
      <c r="K113" t="str">
        <f t="shared" si="16"/>
        <v/>
      </c>
      <c r="L113" t="str">
        <f t="shared" si="16"/>
        <v>x</v>
      </c>
      <c r="M113" t="str">
        <f t="shared" si="16"/>
        <v/>
      </c>
    </row>
    <row r="114" spans="1:13" x14ac:dyDescent="0.2">
      <c r="A114" t="s">
        <v>8870</v>
      </c>
      <c r="B114" t="s">
        <v>8890</v>
      </c>
      <c r="C114" t="s">
        <v>8891</v>
      </c>
      <c r="D114">
        <v>3500</v>
      </c>
      <c r="F114" t="str">
        <f t="shared" si="14"/>
        <v>GR00</v>
      </c>
      <c r="G114" t="str">
        <f t="shared" si="15"/>
        <v/>
      </c>
      <c r="H114" t="str">
        <f t="shared" si="15"/>
        <v/>
      </c>
      <c r="I114" t="str">
        <f t="shared" si="15"/>
        <v/>
      </c>
      <c r="J114" t="str">
        <f t="shared" si="13"/>
        <v>x</v>
      </c>
      <c r="K114" t="str">
        <f t="shared" si="16"/>
        <v/>
      </c>
      <c r="L114" t="str">
        <f t="shared" si="16"/>
        <v/>
      </c>
      <c r="M114" t="str">
        <f t="shared" si="16"/>
        <v>x</v>
      </c>
    </row>
    <row r="115" spans="1:13" x14ac:dyDescent="0.2">
      <c r="A115" t="s">
        <v>8871</v>
      </c>
      <c r="B115" t="s">
        <v>8890</v>
      </c>
      <c r="C115" t="s">
        <v>8862</v>
      </c>
      <c r="D115">
        <v>1400</v>
      </c>
      <c r="F115" t="str">
        <f t="shared" si="14"/>
        <v>HR00</v>
      </c>
      <c r="G115" t="str">
        <f t="shared" si="15"/>
        <v/>
      </c>
      <c r="H115" t="str">
        <f t="shared" si="15"/>
        <v/>
      </c>
      <c r="I115" t="str">
        <f t="shared" si="15"/>
        <v/>
      </c>
      <c r="J115" t="str">
        <f t="shared" si="13"/>
        <v>x</v>
      </c>
      <c r="K115" t="str">
        <f t="shared" si="16"/>
        <v/>
      </c>
      <c r="L115" t="str">
        <f t="shared" si="16"/>
        <v>x</v>
      </c>
      <c r="M115" t="str">
        <f t="shared" si="16"/>
        <v/>
      </c>
    </row>
    <row r="116" spans="1:13" x14ac:dyDescent="0.2">
      <c r="A116" t="s">
        <v>8871</v>
      </c>
      <c r="B116" t="s">
        <v>8890</v>
      </c>
      <c r="C116" t="s">
        <v>8891</v>
      </c>
      <c r="D116">
        <v>2045.9</v>
      </c>
      <c r="F116" t="str">
        <f t="shared" si="14"/>
        <v>HR00</v>
      </c>
      <c r="G116" t="str">
        <f t="shared" si="15"/>
        <v/>
      </c>
      <c r="H116" t="str">
        <f t="shared" si="15"/>
        <v/>
      </c>
      <c r="I116" t="str">
        <f t="shared" si="15"/>
        <v/>
      </c>
      <c r="J116" t="str">
        <f t="shared" si="13"/>
        <v>x</v>
      </c>
      <c r="K116" t="str">
        <f t="shared" si="16"/>
        <v/>
      </c>
      <c r="L116" t="str">
        <f t="shared" si="16"/>
        <v/>
      </c>
      <c r="M116" t="str">
        <f t="shared" si="16"/>
        <v>x</v>
      </c>
    </row>
    <row r="117" spans="1:13" x14ac:dyDescent="0.2">
      <c r="A117" t="s">
        <v>8872</v>
      </c>
      <c r="B117" t="s">
        <v>8890</v>
      </c>
      <c r="C117" t="s">
        <v>8862</v>
      </c>
      <c r="D117">
        <v>0</v>
      </c>
      <c r="F117" t="str">
        <f t="shared" si="14"/>
        <v>HU00</v>
      </c>
      <c r="G117" t="str">
        <f t="shared" si="15"/>
        <v/>
      </c>
      <c r="H117" t="str">
        <f t="shared" si="15"/>
        <v/>
      </c>
      <c r="I117" t="str">
        <f t="shared" si="15"/>
        <v/>
      </c>
      <c r="J117" t="str">
        <f t="shared" si="13"/>
        <v>x</v>
      </c>
      <c r="K117" t="str">
        <f t="shared" si="16"/>
        <v/>
      </c>
      <c r="L117" t="str">
        <f t="shared" si="16"/>
        <v>x</v>
      </c>
      <c r="M117" t="str">
        <f t="shared" si="16"/>
        <v/>
      </c>
    </row>
    <row r="118" spans="1:13" x14ac:dyDescent="0.2">
      <c r="A118" t="s">
        <v>8872</v>
      </c>
      <c r="B118" t="s">
        <v>8890</v>
      </c>
      <c r="C118" t="s">
        <v>8891</v>
      </c>
      <c r="D118">
        <v>0</v>
      </c>
      <c r="F118" t="str">
        <f t="shared" si="14"/>
        <v>HU00</v>
      </c>
      <c r="G118" t="str">
        <f t="shared" si="15"/>
        <v/>
      </c>
      <c r="H118" t="str">
        <f t="shared" si="15"/>
        <v/>
      </c>
      <c r="I118" t="str">
        <f t="shared" si="15"/>
        <v/>
      </c>
      <c r="J118" t="str">
        <f t="shared" si="13"/>
        <v>x</v>
      </c>
      <c r="K118" t="str">
        <f t="shared" si="16"/>
        <v/>
      </c>
      <c r="L118" t="str">
        <f t="shared" si="16"/>
        <v/>
      </c>
      <c r="M118" t="str">
        <f t="shared" si="16"/>
        <v>x</v>
      </c>
    </row>
    <row r="119" spans="1:13" x14ac:dyDescent="0.2">
      <c r="A119" t="s">
        <v>8873</v>
      </c>
      <c r="B119" t="s">
        <v>8890</v>
      </c>
      <c r="C119" t="s">
        <v>8862</v>
      </c>
      <c r="D119">
        <v>0</v>
      </c>
      <c r="F119" t="str">
        <f t="shared" si="14"/>
        <v>IE00</v>
      </c>
      <c r="G119" t="str">
        <f t="shared" si="15"/>
        <v/>
      </c>
      <c r="H119" t="str">
        <f t="shared" si="15"/>
        <v/>
      </c>
      <c r="I119" t="str">
        <f t="shared" si="15"/>
        <v/>
      </c>
      <c r="J119" t="str">
        <f t="shared" si="13"/>
        <v>x</v>
      </c>
      <c r="K119" t="str">
        <f t="shared" si="16"/>
        <v/>
      </c>
      <c r="L119" t="str">
        <f t="shared" si="16"/>
        <v>x</v>
      </c>
      <c r="M119" t="str">
        <f t="shared" si="16"/>
        <v/>
      </c>
    </row>
    <row r="120" spans="1:13" x14ac:dyDescent="0.2">
      <c r="A120" t="s">
        <v>8873</v>
      </c>
      <c r="B120" t="s">
        <v>8890</v>
      </c>
      <c r="C120" t="s">
        <v>8891</v>
      </c>
      <c r="D120">
        <v>0</v>
      </c>
      <c r="F120" t="str">
        <f t="shared" si="14"/>
        <v>IE00</v>
      </c>
      <c r="G120" t="str">
        <f t="shared" si="15"/>
        <v/>
      </c>
      <c r="H120" t="str">
        <f t="shared" si="15"/>
        <v/>
      </c>
      <c r="I120" t="str">
        <f t="shared" si="15"/>
        <v/>
      </c>
      <c r="J120" t="str">
        <f t="shared" si="13"/>
        <v>x</v>
      </c>
      <c r="K120" t="str">
        <f t="shared" si="16"/>
        <v/>
      </c>
      <c r="L120" t="str">
        <f t="shared" si="16"/>
        <v/>
      </c>
      <c r="M120" t="str">
        <f t="shared" si="16"/>
        <v>x</v>
      </c>
    </row>
    <row r="121" spans="1:13" x14ac:dyDescent="0.2">
      <c r="A121" t="s">
        <v>8874</v>
      </c>
      <c r="B121" t="s">
        <v>8890</v>
      </c>
      <c r="C121" t="s">
        <v>8862</v>
      </c>
      <c r="D121">
        <v>889.4</v>
      </c>
      <c r="F121" t="str">
        <f t="shared" si="14"/>
        <v>ITCN</v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3"/>
        <v>x</v>
      </c>
      <c r="K121" t="str">
        <f t="shared" si="16"/>
        <v/>
      </c>
      <c r="L121" t="str">
        <f t="shared" si="16"/>
        <v>x</v>
      </c>
      <c r="M121" t="str">
        <f t="shared" si="16"/>
        <v/>
      </c>
    </row>
    <row r="122" spans="1:13" x14ac:dyDescent="0.2">
      <c r="A122" t="s">
        <v>8874</v>
      </c>
      <c r="B122" t="s">
        <v>8890</v>
      </c>
      <c r="C122" t="s">
        <v>8891</v>
      </c>
      <c r="D122">
        <v>461.13</v>
      </c>
      <c r="F122" t="str">
        <f t="shared" si="14"/>
        <v>ITCN</v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3"/>
        <v>x</v>
      </c>
      <c r="K122" t="str">
        <f t="shared" si="16"/>
        <v/>
      </c>
      <c r="L122" t="str">
        <f t="shared" si="16"/>
        <v/>
      </c>
      <c r="M122" t="str">
        <f t="shared" si="16"/>
        <v>x</v>
      </c>
    </row>
    <row r="123" spans="1:13" x14ac:dyDescent="0.2">
      <c r="A123" t="s">
        <v>8875</v>
      </c>
      <c r="B123" t="s">
        <v>8890</v>
      </c>
      <c r="C123" t="s">
        <v>8862</v>
      </c>
      <c r="D123">
        <v>546.4</v>
      </c>
      <c r="F123" t="str">
        <f t="shared" si="14"/>
        <v>ITCS</v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3"/>
        <v>x</v>
      </c>
      <c r="K123" t="str">
        <f t="shared" si="16"/>
        <v/>
      </c>
      <c r="L123" t="str">
        <f t="shared" si="16"/>
        <v>x</v>
      </c>
      <c r="M123" t="str">
        <f t="shared" si="16"/>
        <v/>
      </c>
    </row>
    <row r="124" spans="1:13" x14ac:dyDescent="0.2">
      <c r="A124" t="s">
        <v>8875</v>
      </c>
      <c r="B124" t="s">
        <v>8890</v>
      </c>
      <c r="C124" t="s">
        <v>8891</v>
      </c>
      <c r="D124">
        <v>529.20000000000005</v>
      </c>
      <c r="F124" t="str">
        <f t="shared" si="14"/>
        <v>ITCS</v>
      </c>
      <c r="G124" t="str">
        <f t="shared" si="15"/>
        <v/>
      </c>
      <c r="H124" t="str">
        <f t="shared" si="15"/>
        <v/>
      </c>
      <c r="I124" t="str">
        <f t="shared" si="15"/>
        <v/>
      </c>
      <c r="J124" t="str">
        <f t="shared" si="13"/>
        <v>x</v>
      </c>
      <c r="K124" t="str">
        <f t="shared" si="16"/>
        <v/>
      </c>
      <c r="L124" t="str">
        <f t="shared" si="16"/>
        <v/>
      </c>
      <c r="M124" t="str">
        <f t="shared" si="16"/>
        <v>x</v>
      </c>
    </row>
    <row r="125" spans="1:13" x14ac:dyDescent="0.2">
      <c r="A125" t="s">
        <v>8876</v>
      </c>
      <c r="B125" t="s">
        <v>8890</v>
      </c>
      <c r="C125" t="s">
        <v>8862</v>
      </c>
      <c r="D125">
        <v>7433.11</v>
      </c>
      <c r="F125" t="str">
        <f t="shared" si="14"/>
        <v>ITN1</v>
      </c>
      <c r="G125" t="str">
        <f t="shared" si="15"/>
        <v/>
      </c>
      <c r="H125" t="str">
        <f t="shared" si="15"/>
        <v/>
      </c>
      <c r="I125" t="str">
        <f t="shared" si="15"/>
        <v/>
      </c>
      <c r="J125" t="str">
        <f t="shared" si="13"/>
        <v>x</v>
      </c>
      <c r="K125" t="str">
        <f t="shared" si="16"/>
        <v/>
      </c>
      <c r="L125" t="str">
        <f t="shared" si="16"/>
        <v>x</v>
      </c>
      <c r="M125" t="str">
        <f t="shared" si="16"/>
        <v/>
      </c>
    </row>
    <row r="126" spans="1:13" x14ac:dyDescent="0.2">
      <c r="A126" t="s">
        <v>8876</v>
      </c>
      <c r="B126" t="s">
        <v>8890</v>
      </c>
      <c r="C126" t="s">
        <v>8891</v>
      </c>
      <c r="D126">
        <v>3707</v>
      </c>
      <c r="F126" t="str">
        <f t="shared" si="14"/>
        <v>ITN1</v>
      </c>
      <c r="G126" t="str">
        <f t="shared" si="15"/>
        <v/>
      </c>
      <c r="H126" t="str">
        <f t="shared" si="15"/>
        <v/>
      </c>
      <c r="I126" t="str">
        <f t="shared" si="15"/>
        <v/>
      </c>
      <c r="J126" t="str">
        <f t="shared" si="13"/>
        <v>x</v>
      </c>
      <c r="K126" t="str">
        <f t="shared" si="16"/>
        <v/>
      </c>
      <c r="L126" t="str">
        <f t="shared" si="16"/>
        <v/>
      </c>
      <c r="M126" t="str">
        <f t="shared" si="16"/>
        <v>x</v>
      </c>
    </row>
    <row r="127" spans="1:13" x14ac:dyDescent="0.2">
      <c r="A127" t="s">
        <v>8877</v>
      </c>
      <c r="B127" t="s">
        <v>8890</v>
      </c>
      <c r="C127" t="s">
        <v>8862</v>
      </c>
      <c r="D127">
        <v>857.2</v>
      </c>
      <c r="F127" t="str">
        <f t="shared" si="14"/>
        <v>ITS1</v>
      </c>
      <c r="G127" t="str">
        <f t="shared" si="15"/>
        <v/>
      </c>
      <c r="H127" t="str">
        <f t="shared" si="15"/>
        <v/>
      </c>
      <c r="I127" t="str">
        <f t="shared" si="15"/>
        <v/>
      </c>
      <c r="J127" t="str">
        <f t="shared" si="13"/>
        <v>x</v>
      </c>
      <c r="K127" t="str">
        <f t="shared" si="16"/>
        <v/>
      </c>
      <c r="L127" t="str">
        <f t="shared" si="16"/>
        <v>x</v>
      </c>
      <c r="M127" t="str">
        <f t="shared" si="16"/>
        <v/>
      </c>
    </row>
    <row r="128" spans="1:13" x14ac:dyDescent="0.2">
      <c r="A128" t="s">
        <v>8877</v>
      </c>
      <c r="B128" t="s">
        <v>8890</v>
      </c>
      <c r="C128" t="s">
        <v>8891</v>
      </c>
      <c r="D128">
        <v>726.17</v>
      </c>
      <c r="F128" t="str">
        <f t="shared" si="14"/>
        <v>ITS1</v>
      </c>
      <c r="G128" t="str">
        <f t="shared" si="15"/>
        <v/>
      </c>
      <c r="H128" t="str">
        <f t="shared" si="15"/>
        <v/>
      </c>
      <c r="I128" t="str">
        <f t="shared" si="15"/>
        <v/>
      </c>
      <c r="J128" t="str">
        <f t="shared" si="13"/>
        <v>x</v>
      </c>
      <c r="K128" t="str">
        <f t="shared" si="16"/>
        <v/>
      </c>
      <c r="L128" t="str">
        <f t="shared" si="16"/>
        <v/>
      </c>
      <c r="M128" t="str">
        <f t="shared" si="16"/>
        <v>x</v>
      </c>
    </row>
    <row r="129" spans="1:13" x14ac:dyDescent="0.2">
      <c r="A129" t="s">
        <v>8878</v>
      </c>
      <c r="B129" t="s">
        <v>8890</v>
      </c>
      <c r="C129" t="s">
        <v>8862</v>
      </c>
      <c r="D129">
        <v>164.2</v>
      </c>
      <c r="F129" t="str">
        <f t="shared" si="14"/>
        <v>ITSA</v>
      </c>
      <c r="G129" t="str">
        <f t="shared" si="15"/>
        <v/>
      </c>
      <c r="H129" t="str">
        <f t="shared" si="15"/>
        <v/>
      </c>
      <c r="I129" t="str">
        <f t="shared" si="15"/>
        <v/>
      </c>
      <c r="J129" t="str">
        <f t="shared" si="13"/>
        <v>x</v>
      </c>
      <c r="K129" t="str">
        <f t="shared" si="16"/>
        <v/>
      </c>
      <c r="L129" t="str">
        <f t="shared" si="16"/>
        <v>x</v>
      </c>
      <c r="M129" t="str">
        <f t="shared" si="16"/>
        <v/>
      </c>
    </row>
    <row r="130" spans="1:13" x14ac:dyDescent="0.2">
      <c r="A130" t="s">
        <v>8878</v>
      </c>
      <c r="B130" t="s">
        <v>8890</v>
      </c>
      <c r="C130" t="s">
        <v>8891</v>
      </c>
      <c r="D130">
        <v>144.35</v>
      </c>
      <c r="F130" t="str">
        <f t="shared" si="14"/>
        <v>ITSA</v>
      </c>
      <c r="G130" t="str">
        <f t="shared" si="15"/>
        <v/>
      </c>
      <c r="H130" t="str">
        <f t="shared" si="15"/>
        <v/>
      </c>
      <c r="I130" t="str">
        <f t="shared" si="15"/>
        <v/>
      </c>
      <c r="J130" t="str">
        <f t="shared" si="13"/>
        <v>x</v>
      </c>
      <c r="K130" t="str">
        <f t="shared" si="16"/>
        <v/>
      </c>
      <c r="L130" t="str">
        <f t="shared" si="16"/>
        <v/>
      </c>
      <c r="M130" t="str">
        <f t="shared" si="16"/>
        <v>x</v>
      </c>
    </row>
    <row r="131" spans="1:13" x14ac:dyDescent="0.2">
      <c r="A131" t="s">
        <v>8879</v>
      </c>
      <c r="B131" t="s">
        <v>8890</v>
      </c>
      <c r="C131" t="s">
        <v>8862</v>
      </c>
      <c r="D131">
        <v>73</v>
      </c>
      <c r="F131" t="str">
        <f t="shared" si="14"/>
        <v>ITSI</v>
      </c>
      <c r="G131" t="str">
        <f t="shared" si="15"/>
        <v/>
      </c>
      <c r="H131" t="str">
        <f t="shared" si="15"/>
        <v/>
      </c>
      <c r="I131" t="str">
        <f t="shared" si="15"/>
        <v/>
      </c>
      <c r="J131" t="str">
        <f t="shared" si="13"/>
        <v>x</v>
      </c>
      <c r="K131" t="str">
        <f t="shared" si="16"/>
        <v/>
      </c>
      <c r="L131" t="str">
        <f t="shared" si="16"/>
        <v>x</v>
      </c>
      <c r="M131" t="str">
        <f t="shared" si="16"/>
        <v/>
      </c>
    </row>
    <row r="132" spans="1:13" x14ac:dyDescent="0.2">
      <c r="A132" t="s">
        <v>8879</v>
      </c>
      <c r="B132" t="s">
        <v>8890</v>
      </c>
      <c r="C132" t="s">
        <v>8891</v>
      </c>
      <c r="D132">
        <v>81.25</v>
      </c>
      <c r="F132" t="str">
        <f t="shared" si="14"/>
        <v>ITSI</v>
      </c>
      <c r="G132" t="str">
        <f t="shared" si="15"/>
        <v/>
      </c>
      <c r="H132" t="str">
        <f t="shared" si="15"/>
        <v/>
      </c>
      <c r="I132" t="str">
        <f t="shared" si="15"/>
        <v/>
      </c>
      <c r="J132" t="str">
        <f t="shared" si="13"/>
        <v>x</v>
      </c>
      <c r="K132" t="str">
        <f t="shared" si="16"/>
        <v/>
      </c>
      <c r="L132" t="str">
        <f t="shared" si="16"/>
        <v/>
      </c>
      <c r="M132" t="str">
        <f t="shared" si="16"/>
        <v>x</v>
      </c>
    </row>
    <row r="133" spans="1:13" x14ac:dyDescent="0.2">
      <c r="A133" t="s">
        <v>10</v>
      </c>
      <c r="B133" t="s">
        <v>8890</v>
      </c>
      <c r="C133" t="s">
        <v>8862</v>
      </c>
      <c r="D133">
        <v>0</v>
      </c>
      <c r="F133" t="str">
        <f t="shared" si="14"/>
        <v>LT00</v>
      </c>
      <c r="G133" t="str">
        <f t="shared" si="15"/>
        <v/>
      </c>
      <c r="H133" t="str">
        <f t="shared" si="15"/>
        <v/>
      </c>
      <c r="I133" t="str">
        <f t="shared" si="15"/>
        <v/>
      </c>
      <c r="J133" t="str">
        <f t="shared" si="15"/>
        <v>x</v>
      </c>
      <c r="K133" t="str">
        <f t="shared" si="16"/>
        <v/>
      </c>
      <c r="L133" t="str">
        <f t="shared" si="16"/>
        <v>x</v>
      </c>
      <c r="M133" t="str">
        <f t="shared" si="16"/>
        <v/>
      </c>
    </row>
    <row r="134" spans="1:13" x14ac:dyDescent="0.2">
      <c r="A134" t="s">
        <v>10</v>
      </c>
      <c r="B134" t="s">
        <v>8890</v>
      </c>
      <c r="C134" t="s">
        <v>8891</v>
      </c>
      <c r="D134">
        <v>0</v>
      </c>
      <c r="F134" t="str">
        <f t="shared" ref="F134:F197" si="17">A134</f>
        <v>LT00</v>
      </c>
      <c r="G134" t="str">
        <f t="shared" ref="G134:J197" si="18">IF(ISERROR(FIND(G$4,$B134)), "", "x")</f>
        <v/>
      </c>
      <c r="H134" t="str">
        <f t="shared" si="18"/>
        <v/>
      </c>
      <c r="I134" t="str">
        <f t="shared" si="18"/>
        <v/>
      </c>
      <c r="J134" t="str">
        <f t="shared" si="18"/>
        <v>x</v>
      </c>
      <c r="K134" t="str">
        <f t="shared" ref="K134:M197" si="19">IF(ISERROR(FIND(K$4,$C134)), "", "x")</f>
        <v/>
      </c>
      <c r="L134" t="str">
        <f t="shared" si="19"/>
        <v/>
      </c>
      <c r="M134" t="str">
        <f t="shared" si="19"/>
        <v>x</v>
      </c>
    </row>
    <row r="135" spans="1:13" x14ac:dyDescent="0.2">
      <c r="A135" t="s">
        <v>8880</v>
      </c>
      <c r="B135" t="s">
        <v>8890</v>
      </c>
      <c r="C135" t="s">
        <v>8862</v>
      </c>
      <c r="D135">
        <v>0</v>
      </c>
      <c r="F135" t="str">
        <f t="shared" si="17"/>
        <v>LUG1</v>
      </c>
      <c r="G135" t="str">
        <f t="shared" si="18"/>
        <v/>
      </c>
      <c r="H135" t="str">
        <f t="shared" si="18"/>
        <v/>
      </c>
      <c r="I135" t="str">
        <f t="shared" si="18"/>
        <v/>
      </c>
      <c r="J135" t="str">
        <f t="shared" si="18"/>
        <v>x</v>
      </c>
      <c r="K135" t="str">
        <f t="shared" si="19"/>
        <v/>
      </c>
      <c r="L135" t="str">
        <f t="shared" si="19"/>
        <v>x</v>
      </c>
      <c r="M135" t="str">
        <f t="shared" si="19"/>
        <v/>
      </c>
    </row>
    <row r="136" spans="1:13" x14ac:dyDescent="0.2">
      <c r="A136" t="s">
        <v>8880</v>
      </c>
      <c r="B136" t="s">
        <v>8890</v>
      </c>
      <c r="C136" t="s">
        <v>8891</v>
      </c>
      <c r="D136">
        <v>0</v>
      </c>
      <c r="F136" t="str">
        <f t="shared" si="17"/>
        <v>LUG1</v>
      </c>
      <c r="G136" t="str">
        <f t="shared" si="18"/>
        <v/>
      </c>
      <c r="H136" t="str">
        <f t="shared" si="18"/>
        <v/>
      </c>
      <c r="I136" t="str">
        <f t="shared" si="18"/>
        <v/>
      </c>
      <c r="J136" t="str">
        <f t="shared" si="18"/>
        <v>x</v>
      </c>
      <c r="K136" t="str">
        <f t="shared" si="19"/>
        <v/>
      </c>
      <c r="L136" t="str">
        <f t="shared" si="19"/>
        <v/>
      </c>
      <c r="M136" t="str">
        <f t="shared" si="19"/>
        <v>x</v>
      </c>
    </row>
    <row r="137" spans="1:13" x14ac:dyDescent="0.2">
      <c r="A137" t="s">
        <v>8881</v>
      </c>
      <c r="B137" t="s">
        <v>8890</v>
      </c>
      <c r="C137" t="s">
        <v>8862</v>
      </c>
      <c r="D137">
        <v>0</v>
      </c>
      <c r="F137" t="str">
        <f t="shared" si="17"/>
        <v>LUV1</v>
      </c>
      <c r="G137" t="str">
        <f t="shared" si="18"/>
        <v/>
      </c>
      <c r="H137" t="str">
        <f t="shared" si="18"/>
        <v/>
      </c>
      <c r="I137" t="str">
        <f t="shared" si="18"/>
        <v/>
      </c>
      <c r="J137" t="str">
        <f t="shared" si="18"/>
        <v>x</v>
      </c>
      <c r="K137" t="str">
        <f t="shared" si="19"/>
        <v/>
      </c>
      <c r="L137" t="str">
        <f t="shared" si="19"/>
        <v>x</v>
      </c>
      <c r="M137" t="str">
        <f t="shared" si="19"/>
        <v/>
      </c>
    </row>
    <row r="138" spans="1:13" x14ac:dyDescent="0.2">
      <c r="A138" t="s">
        <v>8881</v>
      </c>
      <c r="B138" t="s">
        <v>8890</v>
      </c>
      <c r="C138" t="s">
        <v>8891</v>
      </c>
      <c r="D138">
        <v>0</v>
      </c>
      <c r="F138" t="str">
        <f t="shared" si="17"/>
        <v>LUV1</v>
      </c>
      <c r="G138" t="str">
        <f t="shared" si="18"/>
        <v/>
      </c>
      <c r="H138" t="str">
        <f t="shared" si="18"/>
        <v/>
      </c>
      <c r="I138" t="str">
        <f t="shared" si="18"/>
        <v/>
      </c>
      <c r="J138" t="str">
        <f t="shared" si="18"/>
        <v>x</v>
      </c>
      <c r="K138" t="str">
        <f t="shared" si="19"/>
        <v/>
      </c>
      <c r="L138" t="str">
        <f t="shared" si="19"/>
        <v/>
      </c>
      <c r="M138" t="str">
        <f t="shared" si="19"/>
        <v>x</v>
      </c>
    </row>
    <row r="139" spans="1:13" x14ac:dyDescent="0.2">
      <c r="A139" t="s">
        <v>11</v>
      </c>
      <c r="B139" t="s">
        <v>8890</v>
      </c>
      <c r="C139" t="s">
        <v>8862</v>
      </c>
      <c r="D139">
        <v>1557</v>
      </c>
      <c r="F139" t="str">
        <f t="shared" si="17"/>
        <v>LV00</v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>x</v>
      </c>
      <c r="K139" t="str">
        <f t="shared" si="19"/>
        <v/>
      </c>
      <c r="L139" t="str">
        <f t="shared" si="19"/>
        <v>x</v>
      </c>
      <c r="M139" t="str">
        <f t="shared" si="19"/>
        <v/>
      </c>
    </row>
    <row r="140" spans="1:13" x14ac:dyDescent="0.2">
      <c r="A140" t="s">
        <v>11</v>
      </c>
      <c r="B140" t="s">
        <v>8890</v>
      </c>
      <c r="C140" t="s">
        <v>8891</v>
      </c>
      <c r="D140">
        <v>16</v>
      </c>
      <c r="F140" t="str">
        <f t="shared" si="17"/>
        <v>LV00</v>
      </c>
      <c r="G140" t="str">
        <f t="shared" si="18"/>
        <v/>
      </c>
      <c r="H140" t="str">
        <f t="shared" si="18"/>
        <v/>
      </c>
      <c r="I140" t="str">
        <f t="shared" si="18"/>
        <v/>
      </c>
      <c r="J140" t="str">
        <f t="shared" si="18"/>
        <v>x</v>
      </c>
      <c r="K140" t="str">
        <f t="shared" si="19"/>
        <v/>
      </c>
      <c r="L140" t="str">
        <f t="shared" si="19"/>
        <v/>
      </c>
      <c r="M140" t="str">
        <f t="shared" si="19"/>
        <v>x</v>
      </c>
    </row>
    <row r="141" spans="1:13" x14ac:dyDescent="0.2">
      <c r="A141" t="s">
        <v>8882</v>
      </c>
      <c r="B141" t="s">
        <v>8890</v>
      </c>
      <c r="C141" t="s">
        <v>8862</v>
      </c>
      <c r="D141">
        <v>729</v>
      </c>
      <c r="F141" t="str">
        <f t="shared" si="17"/>
        <v>ME00</v>
      </c>
      <c r="G141" t="str">
        <f t="shared" si="18"/>
        <v/>
      </c>
      <c r="H141" t="str">
        <f t="shared" si="18"/>
        <v/>
      </c>
      <c r="I141" t="str">
        <f t="shared" si="18"/>
        <v/>
      </c>
      <c r="J141" t="str">
        <f t="shared" si="18"/>
        <v>x</v>
      </c>
      <c r="K141" t="str">
        <f t="shared" si="19"/>
        <v/>
      </c>
      <c r="L141" t="str">
        <f t="shared" si="19"/>
        <v>x</v>
      </c>
      <c r="M141" t="str">
        <f t="shared" si="19"/>
        <v/>
      </c>
    </row>
    <row r="142" spans="1:13" x14ac:dyDescent="0.2">
      <c r="A142" t="s">
        <v>8882</v>
      </c>
      <c r="B142" t="s">
        <v>8890</v>
      </c>
      <c r="C142" t="s">
        <v>8891</v>
      </c>
      <c r="D142">
        <v>1778</v>
      </c>
      <c r="F142" t="str">
        <f t="shared" si="17"/>
        <v>ME00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>x</v>
      </c>
      <c r="K142" t="str">
        <f t="shared" si="19"/>
        <v/>
      </c>
      <c r="L142" t="str">
        <f t="shared" si="19"/>
        <v/>
      </c>
      <c r="M142" t="str">
        <f t="shared" si="19"/>
        <v>x</v>
      </c>
    </row>
    <row r="143" spans="1:13" x14ac:dyDescent="0.2">
      <c r="A143" t="s">
        <v>8883</v>
      </c>
      <c r="B143" t="s">
        <v>8890</v>
      </c>
      <c r="C143" t="s">
        <v>8862</v>
      </c>
      <c r="D143">
        <v>502</v>
      </c>
      <c r="F143" t="str">
        <f t="shared" si="17"/>
        <v>MK00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8"/>
        <v>x</v>
      </c>
      <c r="K143" t="str">
        <f t="shared" si="19"/>
        <v/>
      </c>
      <c r="L143" t="str">
        <f t="shared" si="19"/>
        <v>x</v>
      </c>
      <c r="M143" t="str">
        <f t="shared" si="19"/>
        <v/>
      </c>
    </row>
    <row r="144" spans="1:13" x14ac:dyDescent="0.2">
      <c r="A144" t="s">
        <v>8883</v>
      </c>
      <c r="B144" t="s">
        <v>8890</v>
      </c>
      <c r="C144" t="s">
        <v>8891</v>
      </c>
      <c r="D144">
        <v>1188</v>
      </c>
      <c r="F144" t="str">
        <f t="shared" si="17"/>
        <v>MK00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8"/>
        <v>x</v>
      </c>
      <c r="K144" t="str">
        <f t="shared" si="19"/>
        <v/>
      </c>
      <c r="L144" t="str">
        <f t="shared" si="19"/>
        <v/>
      </c>
      <c r="M144" t="str">
        <f t="shared" si="19"/>
        <v>x</v>
      </c>
    </row>
    <row r="145" spans="1:13" x14ac:dyDescent="0.2">
      <c r="A145" t="s">
        <v>7</v>
      </c>
      <c r="B145" t="s">
        <v>8890</v>
      </c>
      <c r="C145" t="s">
        <v>8862</v>
      </c>
      <c r="D145">
        <v>0</v>
      </c>
      <c r="F145" t="str">
        <f t="shared" si="17"/>
        <v>NL00</v>
      </c>
      <c r="G145" t="str">
        <f t="shared" si="18"/>
        <v/>
      </c>
      <c r="H145" t="str">
        <f t="shared" si="18"/>
        <v/>
      </c>
      <c r="I145" t="str">
        <f t="shared" si="18"/>
        <v/>
      </c>
      <c r="J145" t="str">
        <f t="shared" si="18"/>
        <v>x</v>
      </c>
      <c r="K145" t="str">
        <f t="shared" si="19"/>
        <v/>
      </c>
      <c r="L145" t="str">
        <f t="shared" si="19"/>
        <v>x</v>
      </c>
      <c r="M145" t="str">
        <f t="shared" si="19"/>
        <v/>
      </c>
    </row>
    <row r="146" spans="1:13" x14ac:dyDescent="0.2">
      <c r="A146" t="s">
        <v>7</v>
      </c>
      <c r="B146" t="s">
        <v>8890</v>
      </c>
      <c r="C146" t="s">
        <v>8891</v>
      </c>
      <c r="D146">
        <v>0</v>
      </c>
      <c r="F146" t="str">
        <f t="shared" si="17"/>
        <v>NL00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8"/>
        <v>x</v>
      </c>
      <c r="K146" t="str">
        <f t="shared" si="19"/>
        <v/>
      </c>
      <c r="L146" t="str">
        <f t="shared" si="19"/>
        <v/>
      </c>
      <c r="M146" t="str">
        <f t="shared" si="19"/>
        <v>x</v>
      </c>
    </row>
    <row r="147" spans="1:13" x14ac:dyDescent="0.2">
      <c r="A147" t="s">
        <v>18</v>
      </c>
      <c r="B147" t="s">
        <v>8890</v>
      </c>
      <c r="C147" t="s">
        <v>8862</v>
      </c>
      <c r="D147">
        <v>0</v>
      </c>
      <c r="F147" t="str">
        <f t="shared" si="17"/>
        <v>NOM1</v>
      </c>
      <c r="G147" t="str">
        <f t="shared" si="18"/>
        <v/>
      </c>
      <c r="H147" t="str">
        <f t="shared" si="18"/>
        <v/>
      </c>
      <c r="I147" t="str">
        <f t="shared" si="18"/>
        <v/>
      </c>
      <c r="J147" t="str">
        <f t="shared" si="18"/>
        <v>x</v>
      </c>
      <c r="K147" t="str">
        <f t="shared" si="19"/>
        <v/>
      </c>
      <c r="L147" t="str">
        <f t="shared" si="19"/>
        <v>x</v>
      </c>
      <c r="M147" t="str">
        <f t="shared" si="19"/>
        <v/>
      </c>
    </row>
    <row r="148" spans="1:13" x14ac:dyDescent="0.2">
      <c r="A148" t="s">
        <v>18</v>
      </c>
      <c r="B148" t="s">
        <v>8890</v>
      </c>
      <c r="C148" t="s">
        <v>8891</v>
      </c>
      <c r="D148">
        <v>0</v>
      </c>
      <c r="F148" t="str">
        <f t="shared" si="17"/>
        <v>NOM1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si="18"/>
        <v>x</v>
      </c>
      <c r="K148" t="str">
        <f t="shared" si="19"/>
        <v/>
      </c>
      <c r="L148" t="str">
        <f t="shared" si="19"/>
        <v/>
      </c>
      <c r="M148" t="str">
        <f t="shared" si="19"/>
        <v>x</v>
      </c>
    </row>
    <row r="149" spans="1:13" x14ac:dyDescent="0.2">
      <c r="A149" t="s">
        <v>17</v>
      </c>
      <c r="B149" t="s">
        <v>8890</v>
      </c>
      <c r="C149" t="s">
        <v>8862</v>
      </c>
      <c r="D149">
        <v>0</v>
      </c>
      <c r="F149" t="str">
        <f t="shared" si="17"/>
        <v>NON1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18"/>
        <v>x</v>
      </c>
      <c r="K149" t="str">
        <f t="shared" si="19"/>
        <v/>
      </c>
      <c r="L149" t="str">
        <f t="shared" si="19"/>
        <v>x</v>
      </c>
      <c r="M149" t="str">
        <f t="shared" si="19"/>
        <v/>
      </c>
    </row>
    <row r="150" spans="1:13" x14ac:dyDescent="0.2">
      <c r="A150" t="s">
        <v>17</v>
      </c>
      <c r="B150" t="s">
        <v>8890</v>
      </c>
      <c r="C150" t="s">
        <v>8891</v>
      </c>
      <c r="D150">
        <v>0</v>
      </c>
      <c r="F150" t="str">
        <f t="shared" si="17"/>
        <v>NON1</v>
      </c>
      <c r="G150" t="str">
        <f t="shared" si="18"/>
        <v/>
      </c>
      <c r="H150" t="str">
        <f t="shared" si="18"/>
        <v/>
      </c>
      <c r="I150" t="str">
        <f t="shared" si="18"/>
        <v/>
      </c>
      <c r="J150" t="str">
        <f t="shared" si="18"/>
        <v>x</v>
      </c>
      <c r="K150" t="str">
        <f t="shared" si="19"/>
        <v/>
      </c>
      <c r="L150" t="str">
        <f t="shared" si="19"/>
        <v/>
      </c>
      <c r="M150" t="str">
        <f t="shared" si="19"/>
        <v>x</v>
      </c>
    </row>
    <row r="151" spans="1:13" x14ac:dyDescent="0.2">
      <c r="A151" t="s">
        <v>19</v>
      </c>
      <c r="B151" t="s">
        <v>8890</v>
      </c>
      <c r="C151" t="s">
        <v>8862</v>
      </c>
      <c r="D151">
        <v>0</v>
      </c>
      <c r="F151" t="str">
        <f t="shared" si="17"/>
        <v>NOS0</v>
      </c>
      <c r="G151" t="str">
        <f t="shared" si="18"/>
        <v/>
      </c>
      <c r="H151" t="str">
        <f t="shared" si="18"/>
        <v/>
      </c>
      <c r="I151" t="str">
        <f t="shared" si="18"/>
        <v/>
      </c>
      <c r="J151" t="str">
        <f t="shared" si="18"/>
        <v>x</v>
      </c>
      <c r="K151" t="str">
        <f t="shared" si="19"/>
        <v/>
      </c>
      <c r="L151" t="str">
        <f t="shared" si="19"/>
        <v>x</v>
      </c>
      <c r="M151" t="str">
        <f t="shared" si="19"/>
        <v/>
      </c>
    </row>
    <row r="152" spans="1:13" x14ac:dyDescent="0.2">
      <c r="A152" t="s">
        <v>19</v>
      </c>
      <c r="B152" t="s">
        <v>8890</v>
      </c>
      <c r="C152" t="s">
        <v>8891</v>
      </c>
      <c r="D152">
        <v>0</v>
      </c>
      <c r="F152" t="str">
        <f t="shared" si="17"/>
        <v>NOS0</v>
      </c>
      <c r="G152" t="str">
        <f t="shared" si="18"/>
        <v/>
      </c>
      <c r="H152" t="str">
        <f t="shared" si="18"/>
        <v/>
      </c>
      <c r="I152" t="str">
        <f t="shared" si="18"/>
        <v/>
      </c>
      <c r="J152" t="str">
        <f t="shared" si="18"/>
        <v>x</v>
      </c>
      <c r="K152" t="str">
        <f t="shared" si="19"/>
        <v/>
      </c>
      <c r="L152" t="str">
        <f t="shared" si="19"/>
        <v/>
      </c>
      <c r="M152" t="str">
        <f t="shared" si="19"/>
        <v>x</v>
      </c>
    </row>
    <row r="153" spans="1:13" x14ac:dyDescent="0.2">
      <c r="A153" t="s">
        <v>6</v>
      </c>
      <c r="B153" t="s">
        <v>8890</v>
      </c>
      <c r="C153" t="s">
        <v>8862</v>
      </c>
      <c r="D153">
        <v>183.8</v>
      </c>
      <c r="F153" t="str">
        <f t="shared" si="17"/>
        <v>PL00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18"/>
        <v>x</v>
      </c>
      <c r="K153" t="str">
        <f t="shared" si="19"/>
        <v/>
      </c>
      <c r="L153" t="str">
        <f t="shared" si="19"/>
        <v>x</v>
      </c>
      <c r="M153" t="str">
        <f t="shared" si="19"/>
        <v/>
      </c>
    </row>
    <row r="154" spans="1:13" x14ac:dyDescent="0.2">
      <c r="A154" t="s">
        <v>6</v>
      </c>
      <c r="B154" t="s">
        <v>8890</v>
      </c>
      <c r="C154" t="s">
        <v>8891</v>
      </c>
      <c r="D154">
        <v>0.82</v>
      </c>
      <c r="F154" t="str">
        <f t="shared" si="17"/>
        <v>PL00</v>
      </c>
      <c r="G154" t="str">
        <f t="shared" si="18"/>
        <v/>
      </c>
      <c r="H154" t="str">
        <f t="shared" si="18"/>
        <v/>
      </c>
      <c r="I154" t="str">
        <f t="shared" si="18"/>
        <v/>
      </c>
      <c r="J154" t="str">
        <f t="shared" si="18"/>
        <v>x</v>
      </c>
      <c r="K154" t="str">
        <f t="shared" si="19"/>
        <v/>
      </c>
      <c r="L154" t="str">
        <f t="shared" si="19"/>
        <v/>
      </c>
      <c r="M154" t="str">
        <f t="shared" si="19"/>
        <v>x</v>
      </c>
    </row>
    <row r="155" spans="1:13" x14ac:dyDescent="0.2">
      <c r="A155" t="s">
        <v>8884</v>
      </c>
      <c r="B155" t="s">
        <v>8890</v>
      </c>
      <c r="C155" t="s">
        <v>8862</v>
      </c>
      <c r="D155">
        <v>3491.5</v>
      </c>
      <c r="F155" t="str">
        <f t="shared" si="17"/>
        <v>PT00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18"/>
        <v>x</v>
      </c>
      <c r="K155" t="str">
        <f t="shared" si="19"/>
        <v/>
      </c>
      <c r="L155" t="str">
        <f t="shared" si="19"/>
        <v>x</v>
      </c>
      <c r="M155" t="str">
        <f t="shared" si="19"/>
        <v/>
      </c>
    </row>
    <row r="156" spans="1:13" x14ac:dyDescent="0.2">
      <c r="A156" t="s">
        <v>8884</v>
      </c>
      <c r="B156" t="s">
        <v>8890</v>
      </c>
      <c r="C156" t="s">
        <v>8891</v>
      </c>
      <c r="D156">
        <v>1187</v>
      </c>
      <c r="F156" t="str">
        <f t="shared" si="17"/>
        <v>PT00</v>
      </c>
      <c r="G156" t="str">
        <f t="shared" si="18"/>
        <v/>
      </c>
      <c r="H156" t="str">
        <f t="shared" si="18"/>
        <v/>
      </c>
      <c r="I156" t="str">
        <f t="shared" si="18"/>
        <v/>
      </c>
      <c r="J156" t="str">
        <f t="shared" si="18"/>
        <v>x</v>
      </c>
      <c r="K156" t="str">
        <f t="shared" si="19"/>
        <v/>
      </c>
      <c r="L156" t="str">
        <f t="shared" si="19"/>
        <v/>
      </c>
      <c r="M156" t="str">
        <f t="shared" si="19"/>
        <v>x</v>
      </c>
    </row>
    <row r="157" spans="1:13" x14ac:dyDescent="0.2">
      <c r="A157" t="s">
        <v>8885</v>
      </c>
      <c r="B157" t="s">
        <v>8890</v>
      </c>
      <c r="C157" t="s">
        <v>8862</v>
      </c>
      <c r="D157">
        <v>2344</v>
      </c>
      <c r="F157" t="str">
        <f t="shared" si="17"/>
        <v>RO00</v>
      </c>
      <c r="G157" t="str">
        <f t="shared" si="18"/>
        <v/>
      </c>
      <c r="H157" t="str">
        <f t="shared" si="18"/>
        <v/>
      </c>
      <c r="I157" t="str">
        <f t="shared" si="18"/>
        <v/>
      </c>
      <c r="J157" t="str">
        <f t="shared" si="18"/>
        <v>x</v>
      </c>
      <c r="K157" t="str">
        <f t="shared" si="19"/>
        <v/>
      </c>
      <c r="L157" t="str">
        <f t="shared" si="19"/>
        <v>x</v>
      </c>
      <c r="M157" t="str">
        <f t="shared" si="19"/>
        <v/>
      </c>
    </row>
    <row r="158" spans="1:13" x14ac:dyDescent="0.2">
      <c r="A158" t="s">
        <v>8885</v>
      </c>
      <c r="B158" t="s">
        <v>8890</v>
      </c>
      <c r="C158" t="s">
        <v>8891</v>
      </c>
      <c r="D158">
        <v>2142</v>
      </c>
      <c r="F158" t="str">
        <f t="shared" si="17"/>
        <v>RO00</v>
      </c>
      <c r="G158" t="str">
        <f t="shared" si="18"/>
        <v/>
      </c>
      <c r="H158" t="str">
        <f t="shared" si="18"/>
        <v/>
      </c>
      <c r="I158" t="str">
        <f t="shared" si="18"/>
        <v/>
      </c>
      <c r="J158" t="str">
        <f t="shared" si="18"/>
        <v>x</v>
      </c>
      <c r="K158" t="str">
        <f t="shared" si="19"/>
        <v/>
      </c>
      <c r="L158" t="str">
        <f t="shared" si="19"/>
        <v/>
      </c>
      <c r="M158" t="str">
        <f t="shared" si="19"/>
        <v>x</v>
      </c>
    </row>
    <row r="159" spans="1:13" x14ac:dyDescent="0.2">
      <c r="A159" t="s">
        <v>8886</v>
      </c>
      <c r="B159" t="s">
        <v>8890</v>
      </c>
      <c r="C159" t="s">
        <v>8862</v>
      </c>
      <c r="D159">
        <v>429.1</v>
      </c>
      <c r="F159" t="str">
        <f t="shared" si="17"/>
        <v>RS00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18"/>
        <v>x</v>
      </c>
      <c r="K159" t="str">
        <f t="shared" si="19"/>
        <v/>
      </c>
      <c r="L159" t="str">
        <f t="shared" si="19"/>
        <v>x</v>
      </c>
      <c r="M159" t="str">
        <f t="shared" si="19"/>
        <v/>
      </c>
    </row>
    <row r="160" spans="1:13" x14ac:dyDescent="0.2">
      <c r="A160" t="s">
        <v>8886</v>
      </c>
      <c r="B160" t="s">
        <v>8890</v>
      </c>
      <c r="C160" t="s">
        <v>8891</v>
      </c>
      <c r="D160">
        <v>646</v>
      </c>
      <c r="F160" t="str">
        <f t="shared" si="17"/>
        <v>RS00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18"/>
        <v>x</v>
      </c>
      <c r="K160" t="str">
        <f t="shared" si="19"/>
        <v/>
      </c>
      <c r="L160" t="str">
        <f t="shared" si="19"/>
        <v/>
      </c>
      <c r="M160" t="str">
        <f t="shared" si="19"/>
        <v>x</v>
      </c>
    </row>
    <row r="161" spans="1:13" x14ac:dyDescent="0.2">
      <c r="A161" t="s">
        <v>12</v>
      </c>
      <c r="B161" t="s">
        <v>8890</v>
      </c>
      <c r="C161" t="s">
        <v>8862</v>
      </c>
      <c r="D161">
        <v>5315</v>
      </c>
      <c r="F161" t="str">
        <f t="shared" si="17"/>
        <v>SE01</v>
      </c>
      <c r="G161" t="str">
        <f t="shared" si="18"/>
        <v/>
      </c>
      <c r="H161" t="str">
        <f t="shared" si="18"/>
        <v/>
      </c>
      <c r="I161" t="str">
        <f t="shared" si="18"/>
        <v/>
      </c>
      <c r="J161" t="str">
        <f t="shared" si="18"/>
        <v>x</v>
      </c>
      <c r="K161" t="str">
        <f t="shared" si="19"/>
        <v/>
      </c>
      <c r="L161" t="str">
        <f t="shared" si="19"/>
        <v>x</v>
      </c>
      <c r="M161" t="str">
        <f t="shared" si="19"/>
        <v/>
      </c>
    </row>
    <row r="162" spans="1:13" x14ac:dyDescent="0.2">
      <c r="A162" t="s">
        <v>12</v>
      </c>
      <c r="B162" t="s">
        <v>8890</v>
      </c>
      <c r="C162" t="s">
        <v>8891</v>
      </c>
      <c r="D162">
        <v>14810</v>
      </c>
      <c r="F162" t="str">
        <f t="shared" si="17"/>
        <v>SE01</v>
      </c>
      <c r="G162" t="str">
        <f t="shared" si="18"/>
        <v/>
      </c>
      <c r="H162" t="str">
        <f t="shared" si="18"/>
        <v/>
      </c>
      <c r="I162" t="str">
        <f t="shared" si="18"/>
        <v/>
      </c>
      <c r="J162" t="str">
        <f t="shared" si="18"/>
        <v>x</v>
      </c>
      <c r="K162" t="str">
        <f t="shared" si="19"/>
        <v/>
      </c>
      <c r="L162" t="str">
        <f t="shared" si="19"/>
        <v/>
      </c>
      <c r="M162" t="str">
        <f t="shared" si="19"/>
        <v>x</v>
      </c>
    </row>
    <row r="163" spans="1:13" x14ac:dyDescent="0.2">
      <c r="A163" t="s">
        <v>13</v>
      </c>
      <c r="B163" t="s">
        <v>8890</v>
      </c>
      <c r="C163" t="s">
        <v>8862</v>
      </c>
      <c r="D163">
        <v>8055</v>
      </c>
      <c r="F163" t="str">
        <f t="shared" si="17"/>
        <v>SE02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18"/>
        <v>x</v>
      </c>
      <c r="K163" t="str">
        <f t="shared" si="19"/>
        <v/>
      </c>
      <c r="L163" t="str">
        <f t="shared" si="19"/>
        <v>x</v>
      </c>
      <c r="M163" t="str">
        <f t="shared" si="19"/>
        <v/>
      </c>
    </row>
    <row r="164" spans="1:13" x14ac:dyDescent="0.2">
      <c r="A164" t="s">
        <v>13</v>
      </c>
      <c r="B164" t="s">
        <v>8890</v>
      </c>
      <c r="C164" t="s">
        <v>8891</v>
      </c>
      <c r="D164">
        <v>15730</v>
      </c>
      <c r="F164" t="str">
        <f t="shared" si="17"/>
        <v>SE02</v>
      </c>
      <c r="G164" t="str">
        <f t="shared" si="18"/>
        <v/>
      </c>
      <c r="H164" t="str">
        <f t="shared" si="18"/>
        <v/>
      </c>
      <c r="I164" t="str">
        <f t="shared" si="18"/>
        <v/>
      </c>
      <c r="J164" t="str">
        <f t="shared" si="18"/>
        <v>x</v>
      </c>
      <c r="K164" t="str">
        <f t="shared" si="19"/>
        <v/>
      </c>
      <c r="L164" t="str">
        <f t="shared" si="19"/>
        <v/>
      </c>
      <c r="M164" t="str">
        <f t="shared" si="19"/>
        <v>x</v>
      </c>
    </row>
    <row r="165" spans="1:13" x14ac:dyDescent="0.2">
      <c r="A165" t="s">
        <v>14</v>
      </c>
      <c r="B165" t="s">
        <v>8890</v>
      </c>
      <c r="C165" t="s">
        <v>8862</v>
      </c>
      <c r="D165">
        <v>2331</v>
      </c>
      <c r="F165" t="str">
        <f t="shared" si="17"/>
        <v>SE03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18"/>
        <v>x</v>
      </c>
      <c r="K165" t="str">
        <f t="shared" si="19"/>
        <v/>
      </c>
      <c r="L165" t="str">
        <f t="shared" si="19"/>
        <v>x</v>
      </c>
      <c r="M165" t="str">
        <f t="shared" si="19"/>
        <v/>
      </c>
    </row>
    <row r="166" spans="1:13" x14ac:dyDescent="0.2">
      <c r="A166" t="s">
        <v>14</v>
      </c>
      <c r="B166" t="s">
        <v>8890</v>
      </c>
      <c r="C166" t="s">
        <v>8891</v>
      </c>
      <c r="D166">
        <v>2635</v>
      </c>
      <c r="F166" t="str">
        <f t="shared" si="17"/>
        <v>SE03</v>
      </c>
      <c r="G166" t="str">
        <f t="shared" si="18"/>
        <v/>
      </c>
      <c r="H166" t="str">
        <f t="shared" si="18"/>
        <v/>
      </c>
      <c r="I166" t="str">
        <f t="shared" si="18"/>
        <v/>
      </c>
      <c r="J166" t="str">
        <f t="shared" si="18"/>
        <v>x</v>
      </c>
      <c r="K166" t="str">
        <f t="shared" si="19"/>
        <v/>
      </c>
      <c r="L166" t="str">
        <f t="shared" si="19"/>
        <v/>
      </c>
      <c r="M166" t="str">
        <f t="shared" si="19"/>
        <v>x</v>
      </c>
    </row>
    <row r="167" spans="1:13" x14ac:dyDescent="0.2">
      <c r="A167" t="s">
        <v>15</v>
      </c>
      <c r="B167" t="s">
        <v>8890</v>
      </c>
      <c r="C167" t="s">
        <v>8862</v>
      </c>
      <c r="D167">
        <v>237</v>
      </c>
      <c r="F167" t="str">
        <f t="shared" si="17"/>
        <v>SE04</v>
      </c>
      <c r="G167" t="str">
        <f t="shared" si="18"/>
        <v/>
      </c>
      <c r="H167" t="str">
        <f t="shared" si="18"/>
        <v/>
      </c>
      <c r="I167" t="str">
        <f t="shared" si="18"/>
        <v/>
      </c>
      <c r="J167" t="str">
        <f t="shared" si="18"/>
        <v>x</v>
      </c>
      <c r="K167" t="str">
        <f t="shared" si="19"/>
        <v/>
      </c>
      <c r="L167" t="str">
        <f t="shared" si="19"/>
        <v>x</v>
      </c>
      <c r="M167" t="str">
        <f t="shared" si="19"/>
        <v/>
      </c>
    </row>
    <row r="168" spans="1:13" x14ac:dyDescent="0.2">
      <c r="A168" t="s">
        <v>15</v>
      </c>
      <c r="B168" t="s">
        <v>8890</v>
      </c>
      <c r="C168" t="s">
        <v>8891</v>
      </c>
      <c r="D168">
        <v>71.6666666666666</v>
      </c>
      <c r="F168" t="str">
        <f t="shared" si="17"/>
        <v>SE04</v>
      </c>
      <c r="G168" t="str">
        <f t="shared" si="18"/>
        <v/>
      </c>
      <c r="H168" t="str">
        <f t="shared" si="18"/>
        <v/>
      </c>
      <c r="I168" t="str">
        <f t="shared" si="18"/>
        <v/>
      </c>
      <c r="J168" t="str">
        <f t="shared" si="18"/>
        <v>x</v>
      </c>
      <c r="K168" t="str">
        <f t="shared" si="19"/>
        <v/>
      </c>
      <c r="L168" t="str">
        <f t="shared" si="19"/>
        <v/>
      </c>
      <c r="M168" t="str">
        <f t="shared" si="19"/>
        <v>x</v>
      </c>
    </row>
    <row r="169" spans="1:13" x14ac:dyDescent="0.2">
      <c r="A169" t="s">
        <v>8887</v>
      </c>
      <c r="B169" t="s">
        <v>8890</v>
      </c>
      <c r="C169" t="s">
        <v>8862</v>
      </c>
      <c r="D169">
        <v>0</v>
      </c>
      <c r="F169" t="str">
        <f t="shared" si="17"/>
        <v>SI00</v>
      </c>
      <c r="G169" t="str">
        <f t="shared" si="18"/>
        <v/>
      </c>
      <c r="H169" t="str">
        <f t="shared" si="18"/>
        <v/>
      </c>
      <c r="I169" t="str">
        <f t="shared" si="18"/>
        <v/>
      </c>
      <c r="J169" t="str">
        <f t="shared" si="18"/>
        <v>x</v>
      </c>
      <c r="K169" t="str">
        <f t="shared" si="19"/>
        <v/>
      </c>
      <c r="L169" t="str">
        <f t="shared" si="19"/>
        <v>x</v>
      </c>
      <c r="M169" t="str">
        <f t="shared" si="19"/>
        <v/>
      </c>
    </row>
    <row r="170" spans="1:13" x14ac:dyDescent="0.2">
      <c r="A170" t="s">
        <v>8887</v>
      </c>
      <c r="B170" t="s">
        <v>8890</v>
      </c>
      <c r="C170" t="s">
        <v>8891</v>
      </c>
      <c r="D170">
        <v>0</v>
      </c>
      <c r="F170" t="str">
        <f t="shared" si="17"/>
        <v>SI00</v>
      </c>
      <c r="G170" t="str">
        <f t="shared" si="18"/>
        <v/>
      </c>
      <c r="H170" t="str">
        <f t="shared" si="18"/>
        <v/>
      </c>
      <c r="I170" t="str">
        <f t="shared" si="18"/>
        <v/>
      </c>
      <c r="J170" t="str">
        <f t="shared" si="18"/>
        <v>x</v>
      </c>
      <c r="K170" t="str">
        <f t="shared" si="19"/>
        <v/>
      </c>
      <c r="L170" t="str">
        <f t="shared" si="19"/>
        <v/>
      </c>
      <c r="M170" t="str">
        <f t="shared" si="19"/>
        <v>x</v>
      </c>
    </row>
    <row r="171" spans="1:13" x14ac:dyDescent="0.2">
      <c r="A171" t="s">
        <v>8888</v>
      </c>
      <c r="B171" t="s">
        <v>8890</v>
      </c>
      <c r="C171" t="s">
        <v>8862</v>
      </c>
      <c r="D171">
        <v>0</v>
      </c>
      <c r="F171" t="str">
        <f t="shared" si="17"/>
        <v>SK00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>x</v>
      </c>
      <c r="K171" t="str">
        <f t="shared" si="19"/>
        <v/>
      </c>
      <c r="L171" t="str">
        <f t="shared" si="19"/>
        <v>x</v>
      </c>
      <c r="M171" t="str">
        <f t="shared" si="19"/>
        <v/>
      </c>
    </row>
    <row r="172" spans="1:13" x14ac:dyDescent="0.2">
      <c r="A172" t="s">
        <v>8888</v>
      </c>
      <c r="B172" t="s">
        <v>8890</v>
      </c>
      <c r="C172" t="s">
        <v>8891</v>
      </c>
      <c r="D172">
        <v>0</v>
      </c>
      <c r="F172" t="str">
        <f t="shared" si="17"/>
        <v>SK00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18"/>
        <v>x</v>
      </c>
      <c r="K172" t="str">
        <f t="shared" si="19"/>
        <v/>
      </c>
      <c r="L172" t="str">
        <f t="shared" si="19"/>
        <v/>
      </c>
      <c r="M172" t="str">
        <f t="shared" si="19"/>
        <v>x</v>
      </c>
    </row>
    <row r="173" spans="1:13" x14ac:dyDescent="0.2">
      <c r="A173" t="s">
        <v>8889</v>
      </c>
      <c r="B173" t="s">
        <v>8890</v>
      </c>
      <c r="C173" t="s">
        <v>8862</v>
      </c>
      <c r="D173">
        <v>20645.694</v>
      </c>
      <c r="F173" t="str">
        <f t="shared" si="17"/>
        <v>TR00</v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>x</v>
      </c>
      <c r="K173" t="str">
        <f t="shared" si="19"/>
        <v/>
      </c>
      <c r="L173" t="str">
        <f t="shared" si="19"/>
        <v>x</v>
      </c>
      <c r="M173" t="str">
        <f t="shared" si="19"/>
        <v/>
      </c>
    </row>
    <row r="174" spans="1:13" x14ac:dyDescent="0.2">
      <c r="A174" t="s">
        <v>8889</v>
      </c>
      <c r="B174" t="s">
        <v>8890</v>
      </c>
      <c r="C174" t="s">
        <v>8891</v>
      </c>
      <c r="D174">
        <v>81074</v>
      </c>
      <c r="F174" t="str">
        <f t="shared" si="17"/>
        <v>TR00</v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>x</v>
      </c>
      <c r="K174" t="str">
        <f t="shared" si="19"/>
        <v/>
      </c>
      <c r="L174" t="str">
        <f t="shared" si="19"/>
        <v/>
      </c>
      <c r="M174" t="str">
        <f t="shared" si="19"/>
        <v>x</v>
      </c>
    </row>
    <row r="175" spans="1:13" x14ac:dyDescent="0.2">
      <c r="A175" t="s">
        <v>4</v>
      </c>
      <c r="B175" t="s">
        <v>8890</v>
      </c>
      <c r="C175" t="s">
        <v>8862</v>
      </c>
      <c r="D175">
        <v>0</v>
      </c>
      <c r="F175" t="str">
        <f t="shared" si="17"/>
        <v>UK00</v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>x</v>
      </c>
      <c r="K175" t="str">
        <f t="shared" si="19"/>
        <v/>
      </c>
      <c r="L175" t="str">
        <f t="shared" si="19"/>
        <v>x</v>
      </c>
      <c r="M175" t="str">
        <f t="shared" si="19"/>
        <v/>
      </c>
    </row>
    <row r="176" spans="1:13" x14ac:dyDescent="0.2">
      <c r="A176" t="s">
        <v>4</v>
      </c>
      <c r="B176" t="s">
        <v>8890</v>
      </c>
      <c r="C176" t="s">
        <v>8891</v>
      </c>
      <c r="D176">
        <v>0</v>
      </c>
      <c r="F176" t="str">
        <f t="shared" si="17"/>
        <v>UK00</v>
      </c>
      <c r="G176" t="str">
        <f t="shared" si="18"/>
        <v/>
      </c>
      <c r="H176" t="str">
        <f t="shared" si="18"/>
        <v/>
      </c>
      <c r="I176" t="str">
        <f t="shared" si="18"/>
        <v/>
      </c>
      <c r="J176" t="str">
        <f t="shared" si="18"/>
        <v>x</v>
      </c>
      <c r="K176" t="str">
        <f t="shared" si="19"/>
        <v/>
      </c>
      <c r="L176" t="str">
        <f t="shared" si="19"/>
        <v/>
      </c>
      <c r="M176" t="str">
        <f t="shared" si="19"/>
        <v>x</v>
      </c>
    </row>
    <row r="177" spans="1:13" x14ac:dyDescent="0.2">
      <c r="A177" t="s">
        <v>8860</v>
      </c>
      <c r="B177" t="s">
        <v>8892</v>
      </c>
      <c r="C177" t="s">
        <v>8893</v>
      </c>
      <c r="D177">
        <v>0</v>
      </c>
      <c r="F177" t="str">
        <f t="shared" si="17"/>
        <v>AL00</v>
      </c>
      <c r="G177" t="str">
        <f t="shared" si="18"/>
        <v/>
      </c>
      <c r="H177" t="str">
        <f t="shared" si="18"/>
        <v>x</v>
      </c>
      <c r="I177" t="str">
        <f t="shared" si="18"/>
        <v/>
      </c>
      <c r="J177" t="str">
        <f t="shared" si="18"/>
        <v/>
      </c>
      <c r="K177" t="str">
        <f t="shared" si="19"/>
        <v>x</v>
      </c>
      <c r="L177" t="str">
        <f t="shared" si="19"/>
        <v/>
      </c>
      <c r="M177" t="str">
        <f t="shared" si="19"/>
        <v/>
      </c>
    </row>
    <row r="178" spans="1:13" x14ac:dyDescent="0.2">
      <c r="A178" t="s">
        <v>8860</v>
      </c>
      <c r="B178" t="s">
        <v>8892</v>
      </c>
      <c r="C178" t="s">
        <v>8862</v>
      </c>
      <c r="D178">
        <v>0</v>
      </c>
      <c r="F178" t="str">
        <f t="shared" si="17"/>
        <v>AL00</v>
      </c>
      <c r="G178" t="str">
        <f t="shared" si="18"/>
        <v/>
      </c>
      <c r="H178" t="str">
        <f t="shared" si="18"/>
        <v>x</v>
      </c>
      <c r="I178" t="str">
        <f t="shared" si="18"/>
        <v/>
      </c>
      <c r="J178" t="str">
        <f t="shared" si="18"/>
        <v/>
      </c>
      <c r="K178" t="str">
        <f t="shared" si="19"/>
        <v/>
      </c>
      <c r="L178" t="str">
        <f t="shared" si="19"/>
        <v>x</v>
      </c>
      <c r="M178" t="str">
        <f t="shared" si="19"/>
        <v/>
      </c>
    </row>
    <row r="179" spans="1:13" x14ac:dyDescent="0.2">
      <c r="A179" t="s">
        <v>8860</v>
      </c>
      <c r="B179" t="s">
        <v>8892</v>
      </c>
      <c r="C179" t="s">
        <v>8894</v>
      </c>
      <c r="D179">
        <v>0</v>
      </c>
      <c r="F179" t="str">
        <f t="shared" si="17"/>
        <v>AL00</v>
      </c>
      <c r="G179" t="str">
        <f t="shared" si="18"/>
        <v/>
      </c>
      <c r="H179" t="str">
        <f t="shared" si="18"/>
        <v>x</v>
      </c>
      <c r="I179" t="str">
        <f t="shared" si="18"/>
        <v/>
      </c>
      <c r="J179" t="str">
        <f t="shared" si="18"/>
        <v/>
      </c>
      <c r="K179" t="str">
        <f t="shared" si="19"/>
        <v/>
      </c>
      <c r="L179" t="str">
        <f t="shared" si="19"/>
        <v/>
      </c>
      <c r="M179" t="str">
        <f t="shared" si="19"/>
        <v>x</v>
      </c>
    </row>
    <row r="180" spans="1:13" x14ac:dyDescent="0.2">
      <c r="A180" t="s">
        <v>8864</v>
      </c>
      <c r="B180" t="s">
        <v>8892</v>
      </c>
      <c r="C180" t="s">
        <v>8893</v>
      </c>
      <c r="D180">
        <v>-2559.7260000000001</v>
      </c>
      <c r="F180" t="str">
        <f t="shared" si="17"/>
        <v>AT00</v>
      </c>
      <c r="G180" t="str">
        <f t="shared" si="18"/>
        <v/>
      </c>
      <c r="H180" t="str">
        <f t="shared" si="18"/>
        <v>x</v>
      </c>
      <c r="I180" t="str">
        <f t="shared" si="18"/>
        <v/>
      </c>
      <c r="J180" t="str">
        <f t="shared" si="18"/>
        <v/>
      </c>
      <c r="K180" t="str">
        <f t="shared" si="19"/>
        <v>x</v>
      </c>
      <c r="L180" t="str">
        <f t="shared" si="19"/>
        <v/>
      </c>
      <c r="M180" t="str">
        <f t="shared" si="19"/>
        <v/>
      </c>
    </row>
    <row r="181" spans="1:13" x14ac:dyDescent="0.2">
      <c r="A181" t="s">
        <v>8864</v>
      </c>
      <c r="B181" t="s">
        <v>8892</v>
      </c>
      <c r="C181" t="s">
        <v>8862</v>
      </c>
      <c r="D181">
        <v>3459.28</v>
      </c>
      <c r="F181" t="str">
        <f t="shared" si="17"/>
        <v>AT00</v>
      </c>
      <c r="G181" t="str">
        <f t="shared" si="18"/>
        <v/>
      </c>
      <c r="H181" t="str">
        <f t="shared" si="18"/>
        <v>x</v>
      </c>
      <c r="I181" t="str">
        <f t="shared" si="18"/>
        <v/>
      </c>
      <c r="J181" t="str">
        <f t="shared" si="18"/>
        <v/>
      </c>
      <c r="K181" t="str">
        <f t="shared" si="19"/>
        <v/>
      </c>
      <c r="L181" t="str">
        <f t="shared" si="19"/>
        <v>x</v>
      </c>
      <c r="M181" t="str">
        <f t="shared" si="19"/>
        <v/>
      </c>
    </row>
    <row r="182" spans="1:13" x14ac:dyDescent="0.2">
      <c r="A182" t="s">
        <v>8864</v>
      </c>
      <c r="B182" t="s">
        <v>8892</v>
      </c>
      <c r="C182" t="s">
        <v>8894</v>
      </c>
      <c r="D182">
        <v>1722.1780000000001</v>
      </c>
      <c r="F182" t="str">
        <f t="shared" si="17"/>
        <v>AT00</v>
      </c>
      <c r="G182" t="str">
        <f t="shared" si="18"/>
        <v/>
      </c>
      <c r="H182" t="str">
        <f t="shared" si="18"/>
        <v>x</v>
      </c>
      <c r="I182" t="str">
        <f t="shared" si="18"/>
        <v/>
      </c>
      <c r="J182" t="str">
        <f t="shared" si="18"/>
        <v/>
      </c>
      <c r="K182" t="str">
        <f t="shared" si="19"/>
        <v/>
      </c>
      <c r="L182" t="str">
        <f t="shared" si="19"/>
        <v/>
      </c>
      <c r="M182" t="str">
        <f t="shared" si="19"/>
        <v>x</v>
      </c>
    </row>
    <row r="183" spans="1:13" x14ac:dyDescent="0.2">
      <c r="A183" t="s">
        <v>8865</v>
      </c>
      <c r="B183" t="s">
        <v>8892</v>
      </c>
      <c r="C183" t="s">
        <v>8893</v>
      </c>
      <c r="D183">
        <v>-440</v>
      </c>
      <c r="F183" t="str">
        <f t="shared" si="17"/>
        <v>BA00</v>
      </c>
      <c r="G183" t="str">
        <f t="shared" si="18"/>
        <v/>
      </c>
      <c r="H183" t="str">
        <f t="shared" si="18"/>
        <v>x</v>
      </c>
      <c r="I183" t="str">
        <f t="shared" si="18"/>
        <v/>
      </c>
      <c r="J183" t="str">
        <f t="shared" si="18"/>
        <v/>
      </c>
      <c r="K183" t="str">
        <f t="shared" si="19"/>
        <v>x</v>
      </c>
      <c r="L183" t="str">
        <f t="shared" si="19"/>
        <v/>
      </c>
      <c r="M183" t="str">
        <f t="shared" si="19"/>
        <v/>
      </c>
    </row>
    <row r="184" spans="1:13" x14ac:dyDescent="0.2">
      <c r="A184" t="s">
        <v>8865</v>
      </c>
      <c r="B184" t="s">
        <v>8892</v>
      </c>
      <c r="C184" t="s">
        <v>8862</v>
      </c>
      <c r="D184">
        <v>440</v>
      </c>
      <c r="F184" t="str">
        <f t="shared" si="17"/>
        <v>BA00</v>
      </c>
      <c r="G184" t="str">
        <f t="shared" si="18"/>
        <v/>
      </c>
      <c r="H184" t="str">
        <f t="shared" si="18"/>
        <v>x</v>
      </c>
      <c r="I184" t="str">
        <f t="shared" si="18"/>
        <v/>
      </c>
      <c r="J184" t="str">
        <f t="shared" si="18"/>
        <v/>
      </c>
      <c r="K184" t="str">
        <f t="shared" si="19"/>
        <v/>
      </c>
      <c r="L184" t="str">
        <f t="shared" si="19"/>
        <v>x</v>
      </c>
      <c r="M184" t="str">
        <f t="shared" si="19"/>
        <v/>
      </c>
    </row>
    <row r="185" spans="1:13" x14ac:dyDescent="0.2">
      <c r="A185" t="s">
        <v>8865</v>
      </c>
      <c r="B185" t="s">
        <v>8892</v>
      </c>
      <c r="C185" t="s">
        <v>8894</v>
      </c>
      <c r="D185">
        <v>3.4</v>
      </c>
      <c r="F185" t="str">
        <f t="shared" si="17"/>
        <v>BA00</v>
      </c>
      <c r="G185" t="str">
        <f t="shared" si="18"/>
        <v/>
      </c>
      <c r="H185" t="str">
        <f t="shared" si="18"/>
        <v>x</v>
      </c>
      <c r="I185" t="str">
        <f t="shared" si="18"/>
        <v/>
      </c>
      <c r="J185" t="str">
        <f t="shared" si="18"/>
        <v/>
      </c>
      <c r="K185" t="str">
        <f t="shared" si="19"/>
        <v/>
      </c>
      <c r="L185" t="str">
        <f t="shared" si="19"/>
        <v/>
      </c>
      <c r="M185" t="str">
        <f t="shared" si="19"/>
        <v>x</v>
      </c>
    </row>
    <row r="186" spans="1:13" x14ac:dyDescent="0.2">
      <c r="A186" t="s">
        <v>8</v>
      </c>
      <c r="B186" t="s">
        <v>8892</v>
      </c>
      <c r="C186" t="s">
        <v>8893</v>
      </c>
      <c r="D186">
        <v>0</v>
      </c>
      <c r="F186" t="str">
        <f t="shared" si="17"/>
        <v>BE00</v>
      </c>
      <c r="G186" t="str">
        <f t="shared" si="18"/>
        <v/>
      </c>
      <c r="H186" t="str">
        <f t="shared" si="18"/>
        <v>x</v>
      </c>
      <c r="I186" t="str">
        <f t="shared" si="18"/>
        <v/>
      </c>
      <c r="J186" t="str">
        <f t="shared" si="18"/>
        <v/>
      </c>
      <c r="K186" t="str">
        <f t="shared" si="19"/>
        <v>x</v>
      </c>
      <c r="L186" t="str">
        <f t="shared" si="19"/>
        <v/>
      </c>
      <c r="M186" t="str">
        <f t="shared" si="19"/>
        <v/>
      </c>
    </row>
    <row r="187" spans="1:13" x14ac:dyDescent="0.2">
      <c r="A187" t="s">
        <v>8</v>
      </c>
      <c r="B187" t="s">
        <v>8892</v>
      </c>
      <c r="C187" t="s">
        <v>8862</v>
      </c>
      <c r="D187">
        <v>0</v>
      </c>
      <c r="F187" t="str">
        <f t="shared" si="17"/>
        <v>BE00</v>
      </c>
      <c r="G187" t="str">
        <f t="shared" si="18"/>
        <v/>
      </c>
      <c r="H187" t="str">
        <f t="shared" si="18"/>
        <v>x</v>
      </c>
      <c r="I187" t="str">
        <f t="shared" si="18"/>
        <v/>
      </c>
      <c r="J187" t="str">
        <f t="shared" si="18"/>
        <v/>
      </c>
      <c r="K187" t="str">
        <f t="shared" si="19"/>
        <v/>
      </c>
      <c r="L187" t="str">
        <f t="shared" si="19"/>
        <v>x</v>
      </c>
      <c r="M187" t="str">
        <f t="shared" si="19"/>
        <v/>
      </c>
    </row>
    <row r="188" spans="1:13" x14ac:dyDescent="0.2">
      <c r="A188" t="s">
        <v>8</v>
      </c>
      <c r="B188" t="s">
        <v>8892</v>
      </c>
      <c r="C188" t="s">
        <v>8894</v>
      </c>
      <c r="D188">
        <v>0</v>
      </c>
      <c r="F188" t="str">
        <f t="shared" si="17"/>
        <v>BE00</v>
      </c>
      <c r="G188" t="str">
        <f t="shared" si="18"/>
        <v/>
      </c>
      <c r="H188" t="str">
        <f t="shared" si="18"/>
        <v>x</v>
      </c>
      <c r="I188" t="str">
        <f t="shared" si="18"/>
        <v/>
      </c>
      <c r="J188" t="str">
        <f t="shared" si="18"/>
        <v/>
      </c>
      <c r="K188" t="str">
        <f t="shared" si="19"/>
        <v/>
      </c>
      <c r="L188" t="str">
        <f t="shared" si="19"/>
        <v/>
      </c>
      <c r="M188" t="str">
        <f t="shared" si="19"/>
        <v>x</v>
      </c>
    </row>
    <row r="189" spans="1:13" x14ac:dyDescent="0.2">
      <c r="A189" t="s">
        <v>8866</v>
      </c>
      <c r="B189" t="s">
        <v>8892</v>
      </c>
      <c r="C189" t="s">
        <v>8893</v>
      </c>
      <c r="D189">
        <v>-148</v>
      </c>
      <c r="F189" t="str">
        <f t="shared" si="17"/>
        <v>BG00</v>
      </c>
      <c r="G189" t="str">
        <f t="shared" si="18"/>
        <v/>
      </c>
      <c r="H189" t="str">
        <f t="shared" si="18"/>
        <v>x</v>
      </c>
      <c r="I189" t="str">
        <f t="shared" si="18"/>
        <v/>
      </c>
      <c r="J189" t="str">
        <f t="shared" si="18"/>
        <v/>
      </c>
      <c r="K189" t="str">
        <f t="shared" si="19"/>
        <v>x</v>
      </c>
      <c r="L189" t="str">
        <f t="shared" si="19"/>
        <v/>
      </c>
      <c r="M189" t="str">
        <f t="shared" si="19"/>
        <v/>
      </c>
    </row>
    <row r="190" spans="1:13" x14ac:dyDescent="0.2">
      <c r="A190" t="s">
        <v>8866</v>
      </c>
      <c r="B190" t="s">
        <v>8892</v>
      </c>
      <c r="C190" t="s">
        <v>8862</v>
      </c>
      <c r="D190">
        <v>535</v>
      </c>
      <c r="F190" t="str">
        <f t="shared" si="17"/>
        <v>BG00</v>
      </c>
      <c r="G190" t="str">
        <f t="shared" si="18"/>
        <v/>
      </c>
      <c r="H190" t="str">
        <f t="shared" si="18"/>
        <v>x</v>
      </c>
      <c r="I190" t="str">
        <f t="shared" si="18"/>
        <v/>
      </c>
      <c r="J190" t="str">
        <f t="shared" si="18"/>
        <v/>
      </c>
      <c r="K190" t="str">
        <f t="shared" si="19"/>
        <v/>
      </c>
      <c r="L190" t="str">
        <f t="shared" si="19"/>
        <v>x</v>
      </c>
      <c r="M190" t="str">
        <f t="shared" si="19"/>
        <v/>
      </c>
    </row>
    <row r="191" spans="1:13" x14ac:dyDescent="0.2">
      <c r="A191" t="s">
        <v>8866</v>
      </c>
      <c r="B191" t="s">
        <v>8892</v>
      </c>
      <c r="C191" t="s">
        <v>8894</v>
      </c>
      <c r="D191">
        <v>255.3</v>
      </c>
      <c r="F191" t="str">
        <f t="shared" si="17"/>
        <v>BG00</v>
      </c>
      <c r="G191" t="str">
        <f t="shared" si="18"/>
        <v/>
      </c>
      <c r="H191" t="str">
        <f t="shared" si="18"/>
        <v>x</v>
      </c>
      <c r="I191" t="str">
        <f t="shared" si="18"/>
        <v/>
      </c>
      <c r="J191" t="str">
        <f t="shared" si="18"/>
        <v/>
      </c>
      <c r="K191" t="str">
        <f t="shared" si="19"/>
        <v/>
      </c>
      <c r="L191" t="str">
        <f t="shared" si="19"/>
        <v/>
      </c>
      <c r="M191" t="str">
        <f t="shared" si="19"/>
        <v>x</v>
      </c>
    </row>
    <row r="192" spans="1:13" x14ac:dyDescent="0.2">
      <c r="A192" t="s">
        <v>8867</v>
      </c>
      <c r="B192" t="s">
        <v>8892</v>
      </c>
      <c r="C192" t="s">
        <v>8893</v>
      </c>
      <c r="D192">
        <v>0</v>
      </c>
      <c r="F192" t="str">
        <f t="shared" si="17"/>
        <v>CH00</v>
      </c>
      <c r="G192" t="str">
        <f t="shared" si="18"/>
        <v/>
      </c>
      <c r="H192" t="str">
        <f t="shared" si="18"/>
        <v>x</v>
      </c>
      <c r="I192" t="str">
        <f t="shared" si="18"/>
        <v/>
      </c>
      <c r="J192" t="str">
        <f t="shared" si="18"/>
        <v/>
      </c>
      <c r="K192" t="str">
        <f t="shared" si="19"/>
        <v>x</v>
      </c>
      <c r="L192" t="str">
        <f t="shared" si="19"/>
        <v/>
      </c>
      <c r="M192" t="str">
        <f t="shared" si="19"/>
        <v/>
      </c>
    </row>
    <row r="193" spans="1:13" x14ac:dyDescent="0.2">
      <c r="A193" t="s">
        <v>8867</v>
      </c>
      <c r="B193" t="s">
        <v>8892</v>
      </c>
      <c r="C193" t="s">
        <v>8862</v>
      </c>
      <c r="D193">
        <v>0</v>
      </c>
      <c r="F193" t="str">
        <f t="shared" si="17"/>
        <v>CH00</v>
      </c>
      <c r="G193" t="str">
        <f t="shared" si="18"/>
        <v/>
      </c>
      <c r="H193" t="str">
        <f t="shared" si="18"/>
        <v>x</v>
      </c>
      <c r="I193" t="str">
        <f t="shared" si="18"/>
        <v/>
      </c>
      <c r="J193" t="str">
        <f t="shared" si="18"/>
        <v/>
      </c>
      <c r="K193" t="str">
        <f t="shared" si="19"/>
        <v/>
      </c>
      <c r="L193" t="str">
        <f t="shared" si="19"/>
        <v>x</v>
      </c>
      <c r="M193" t="str">
        <f t="shared" si="19"/>
        <v/>
      </c>
    </row>
    <row r="194" spans="1:13" x14ac:dyDescent="0.2">
      <c r="A194" t="s">
        <v>8867</v>
      </c>
      <c r="B194" t="s">
        <v>8892</v>
      </c>
      <c r="C194" t="s">
        <v>8894</v>
      </c>
      <c r="D194">
        <v>0</v>
      </c>
      <c r="F194" t="str">
        <f t="shared" si="17"/>
        <v>CH00</v>
      </c>
      <c r="G194" t="str">
        <f t="shared" si="18"/>
        <v/>
      </c>
      <c r="H194" t="str">
        <f t="shared" si="18"/>
        <v>x</v>
      </c>
      <c r="I194" t="str">
        <f t="shared" si="18"/>
        <v/>
      </c>
      <c r="J194" t="str">
        <f t="shared" si="18"/>
        <v/>
      </c>
      <c r="K194" t="str">
        <f t="shared" si="19"/>
        <v/>
      </c>
      <c r="L194" t="str">
        <f t="shared" si="19"/>
        <v/>
      </c>
      <c r="M194" t="str">
        <f t="shared" si="19"/>
        <v>x</v>
      </c>
    </row>
    <row r="195" spans="1:13" x14ac:dyDescent="0.2">
      <c r="A195" t="s">
        <v>8868</v>
      </c>
      <c r="B195" t="s">
        <v>8892</v>
      </c>
      <c r="C195" t="s">
        <v>8893</v>
      </c>
      <c r="D195">
        <v>-438</v>
      </c>
      <c r="F195" t="str">
        <f t="shared" si="17"/>
        <v>CZ00</v>
      </c>
      <c r="G195" t="str">
        <f t="shared" si="18"/>
        <v/>
      </c>
      <c r="H195" t="str">
        <f t="shared" si="18"/>
        <v>x</v>
      </c>
      <c r="I195" t="str">
        <f t="shared" si="18"/>
        <v/>
      </c>
      <c r="J195" t="str">
        <f t="shared" si="18"/>
        <v/>
      </c>
      <c r="K195" t="str">
        <f t="shared" si="19"/>
        <v>x</v>
      </c>
      <c r="L195" t="str">
        <f t="shared" si="19"/>
        <v/>
      </c>
      <c r="M195" t="str">
        <f t="shared" si="19"/>
        <v/>
      </c>
    </row>
    <row r="196" spans="1:13" x14ac:dyDescent="0.2">
      <c r="A196" t="s">
        <v>8868</v>
      </c>
      <c r="B196" t="s">
        <v>8892</v>
      </c>
      <c r="C196" t="s">
        <v>8862</v>
      </c>
      <c r="D196">
        <v>470.4</v>
      </c>
      <c r="F196" t="str">
        <f t="shared" si="17"/>
        <v>CZ00</v>
      </c>
      <c r="G196" t="str">
        <f t="shared" si="18"/>
        <v/>
      </c>
      <c r="H196" t="str">
        <f t="shared" si="18"/>
        <v>x</v>
      </c>
      <c r="I196" t="str">
        <f t="shared" si="18"/>
        <v/>
      </c>
      <c r="J196" t="str">
        <f t="shared" si="18"/>
        <v/>
      </c>
      <c r="K196" t="str">
        <f t="shared" si="19"/>
        <v/>
      </c>
      <c r="L196" t="str">
        <f t="shared" si="19"/>
        <v>x</v>
      </c>
      <c r="M196" t="str">
        <f t="shared" si="19"/>
        <v/>
      </c>
    </row>
    <row r="197" spans="1:13" x14ac:dyDescent="0.2">
      <c r="A197" t="s">
        <v>8868</v>
      </c>
      <c r="B197" t="s">
        <v>8892</v>
      </c>
      <c r="C197" t="s">
        <v>8894</v>
      </c>
      <c r="D197">
        <v>2.2999999999999998</v>
      </c>
      <c r="F197" t="str">
        <f t="shared" si="17"/>
        <v>CZ00</v>
      </c>
      <c r="G197" t="str">
        <f t="shared" si="18"/>
        <v/>
      </c>
      <c r="H197" t="str">
        <f t="shared" si="18"/>
        <v>x</v>
      </c>
      <c r="I197" t="str">
        <f t="shared" si="18"/>
        <v/>
      </c>
      <c r="J197" t="str">
        <f t="shared" ref="J197:J260" si="20">IF(ISERROR(FIND(J$4,$B197)), "", "x")</f>
        <v/>
      </c>
      <c r="K197" t="str">
        <f t="shared" si="19"/>
        <v/>
      </c>
      <c r="L197" t="str">
        <f t="shared" si="19"/>
        <v/>
      </c>
      <c r="M197" t="str">
        <f t="shared" si="19"/>
        <v>x</v>
      </c>
    </row>
    <row r="198" spans="1:13" x14ac:dyDescent="0.2">
      <c r="A198" t="s">
        <v>2</v>
      </c>
      <c r="B198" t="s">
        <v>8892</v>
      </c>
      <c r="C198" t="s">
        <v>8893</v>
      </c>
      <c r="D198">
        <v>-1361</v>
      </c>
      <c r="F198" t="str">
        <f t="shared" ref="F198:F261" si="21">A198</f>
        <v>DE00</v>
      </c>
      <c r="G198" t="str">
        <f t="shared" ref="G198:J261" si="22">IF(ISERROR(FIND(G$4,$B198)), "", "x")</f>
        <v/>
      </c>
      <c r="H198" t="str">
        <f t="shared" si="22"/>
        <v>x</v>
      </c>
      <c r="I198" t="str">
        <f t="shared" si="22"/>
        <v/>
      </c>
      <c r="J198" t="str">
        <f t="shared" si="20"/>
        <v/>
      </c>
      <c r="K198" t="str">
        <f t="shared" ref="K198:M261" si="23">IF(ISERROR(FIND(K$4,$C198)), "", "x")</f>
        <v>x</v>
      </c>
      <c r="L198" t="str">
        <f t="shared" si="23"/>
        <v/>
      </c>
      <c r="M198" t="str">
        <f t="shared" si="23"/>
        <v/>
      </c>
    </row>
    <row r="199" spans="1:13" x14ac:dyDescent="0.2">
      <c r="A199" t="s">
        <v>2</v>
      </c>
      <c r="B199" t="s">
        <v>8892</v>
      </c>
      <c r="C199" t="s">
        <v>8862</v>
      </c>
      <c r="D199">
        <v>1644</v>
      </c>
      <c r="F199" t="str">
        <f t="shared" si="21"/>
        <v>DE00</v>
      </c>
      <c r="G199" t="str">
        <f t="shared" si="22"/>
        <v/>
      </c>
      <c r="H199" t="str">
        <f t="shared" si="22"/>
        <v>x</v>
      </c>
      <c r="I199" t="str">
        <f t="shared" si="22"/>
        <v/>
      </c>
      <c r="J199" t="str">
        <f t="shared" si="20"/>
        <v/>
      </c>
      <c r="K199" t="str">
        <f t="shared" si="23"/>
        <v/>
      </c>
      <c r="L199" t="str">
        <f t="shared" si="23"/>
        <v>x</v>
      </c>
      <c r="M199" t="str">
        <f t="shared" si="23"/>
        <v/>
      </c>
    </row>
    <row r="200" spans="1:13" x14ac:dyDescent="0.2">
      <c r="A200" t="s">
        <v>2</v>
      </c>
      <c r="B200" t="s">
        <v>8892</v>
      </c>
      <c r="C200" t="s">
        <v>8894</v>
      </c>
      <c r="D200">
        <v>417</v>
      </c>
      <c r="F200" t="str">
        <f t="shared" si="21"/>
        <v>DE00</v>
      </c>
      <c r="G200" t="str">
        <f t="shared" si="22"/>
        <v/>
      </c>
      <c r="H200" t="str">
        <f t="shared" si="22"/>
        <v>x</v>
      </c>
      <c r="I200" t="str">
        <f t="shared" si="22"/>
        <v/>
      </c>
      <c r="J200" t="str">
        <f t="shared" si="20"/>
        <v/>
      </c>
      <c r="K200" t="str">
        <f t="shared" si="23"/>
        <v/>
      </c>
      <c r="L200" t="str">
        <f t="shared" si="23"/>
        <v/>
      </c>
      <c r="M200" t="str">
        <f t="shared" si="23"/>
        <v>x</v>
      </c>
    </row>
    <row r="201" spans="1:13" x14ac:dyDescent="0.2">
      <c r="A201" t="s">
        <v>5</v>
      </c>
      <c r="B201" t="s">
        <v>8892</v>
      </c>
      <c r="C201" t="s">
        <v>8893</v>
      </c>
      <c r="D201">
        <v>-2424</v>
      </c>
      <c r="F201" t="str">
        <f t="shared" si="21"/>
        <v>ES00</v>
      </c>
      <c r="G201" t="str">
        <f t="shared" si="22"/>
        <v/>
      </c>
      <c r="H201" t="str">
        <f t="shared" si="22"/>
        <v>x</v>
      </c>
      <c r="I201" t="str">
        <f t="shared" si="22"/>
        <v/>
      </c>
      <c r="J201" t="str">
        <f t="shared" si="20"/>
        <v/>
      </c>
      <c r="K201" t="str">
        <f t="shared" si="23"/>
        <v>x</v>
      </c>
      <c r="L201" t="str">
        <f t="shared" si="23"/>
        <v/>
      </c>
      <c r="M201" t="str">
        <f t="shared" si="23"/>
        <v/>
      </c>
    </row>
    <row r="202" spans="1:13" x14ac:dyDescent="0.2">
      <c r="A202" t="s">
        <v>5</v>
      </c>
      <c r="B202" t="s">
        <v>8892</v>
      </c>
      <c r="C202" t="s">
        <v>8862</v>
      </c>
      <c r="D202">
        <v>2683</v>
      </c>
      <c r="F202" t="str">
        <f t="shared" si="21"/>
        <v>ES00</v>
      </c>
      <c r="G202" t="str">
        <f t="shared" si="22"/>
        <v/>
      </c>
      <c r="H202" t="str">
        <f t="shared" si="22"/>
        <v>x</v>
      </c>
      <c r="I202" t="str">
        <f t="shared" si="22"/>
        <v/>
      </c>
      <c r="J202" t="str">
        <f t="shared" si="20"/>
        <v/>
      </c>
      <c r="K202" t="str">
        <f t="shared" si="23"/>
        <v/>
      </c>
      <c r="L202" t="str">
        <f t="shared" si="23"/>
        <v>x</v>
      </c>
      <c r="M202" t="str">
        <f t="shared" si="23"/>
        <v/>
      </c>
    </row>
    <row r="203" spans="1:13" x14ac:dyDescent="0.2">
      <c r="A203" t="s">
        <v>5</v>
      </c>
      <c r="B203" t="s">
        <v>8892</v>
      </c>
      <c r="C203" t="s">
        <v>8894</v>
      </c>
      <c r="D203">
        <v>6185</v>
      </c>
      <c r="F203" t="str">
        <f t="shared" si="21"/>
        <v>ES00</v>
      </c>
      <c r="G203" t="str">
        <f t="shared" si="22"/>
        <v/>
      </c>
      <c r="H203" t="str">
        <f t="shared" si="22"/>
        <v>x</v>
      </c>
      <c r="I203" t="str">
        <f t="shared" si="22"/>
        <v/>
      </c>
      <c r="J203" t="str">
        <f t="shared" si="20"/>
        <v/>
      </c>
      <c r="K203" t="str">
        <f t="shared" si="23"/>
        <v/>
      </c>
      <c r="L203" t="str">
        <f t="shared" si="23"/>
        <v/>
      </c>
      <c r="M203" t="str">
        <f t="shared" si="23"/>
        <v>x</v>
      </c>
    </row>
    <row r="204" spans="1:13" x14ac:dyDescent="0.2">
      <c r="A204" t="s">
        <v>9</v>
      </c>
      <c r="B204" t="s">
        <v>8892</v>
      </c>
      <c r="C204" t="s">
        <v>8893</v>
      </c>
      <c r="D204">
        <v>0</v>
      </c>
      <c r="F204" t="str">
        <f t="shared" si="21"/>
        <v>FI00</v>
      </c>
      <c r="G204" t="str">
        <f t="shared" si="22"/>
        <v/>
      </c>
      <c r="H204" t="str">
        <f t="shared" si="22"/>
        <v>x</v>
      </c>
      <c r="I204" t="str">
        <f t="shared" si="22"/>
        <v/>
      </c>
      <c r="J204" t="str">
        <f t="shared" si="20"/>
        <v/>
      </c>
      <c r="K204" t="str">
        <f t="shared" si="23"/>
        <v>x</v>
      </c>
      <c r="L204" t="str">
        <f t="shared" si="23"/>
        <v/>
      </c>
      <c r="M204" t="str">
        <f t="shared" si="23"/>
        <v/>
      </c>
    </row>
    <row r="205" spans="1:13" x14ac:dyDescent="0.2">
      <c r="A205" t="s">
        <v>9</v>
      </c>
      <c r="B205" t="s">
        <v>8892</v>
      </c>
      <c r="C205" t="s">
        <v>8862</v>
      </c>
      <c r="D205">
        <v>0</v>
      </c>
      <c r="F205" t="str">
        <f t="shared" si="21"/>
        <v>FI00</v>
      </c>
      <c r="G205" t="str">
        <f t="shared" si="22"/>
        <v/>
      </c>
      <c r="H205" t="str">
        <f t="shared" si="22"/>
        <v>x</v>
      </c>
      <c r="I205" t="str">
        <f t="shared" si="22"/>
        <v/>
      </c>
      <c r="J205" t="str">
        <f t="shared" si="20"/>
        <v/>
      </c>
      <c r="K205" t="str">
        <f t="shared" si="23"/>
        <v/>
      </c>
      <c r="L205" t="str">
        <f t="shared" si="23"/>
        <v>x</v>
      </c>
      <c r="M205" t="str">
        <f t="shared" si="23"/>
        <v/>
      </c>
    </row>
    <row r="206" spans="1:13" x14ac:dyDescent="0.2">
      <c r="A206" t="s">
        <v>9</v>
      </c>
      <c r="B206" t="s">
        <v>8892</v>
      </c>
      <c r="C206" t="s">
        <v>8894</v>
      </c>
      <c r="D206">
        <v>0</v>
      </c>
      <c r="F206" t="str">
        <f t="shared" si="21"/>
        <v>FI00</v>
      </c>
      <c r="G206" t="str">
        <f t="shared" si="22"/>
        <v/>
      </c>
      <c r="H206" t="str">
        <f t="shared" si="22"/>
        <v>x</v>
      </c>
      <c r="I206" t="str">
        <f t="shared" si="22"/>
        <v/>
      </c>
      <c r="J206" t="str">
        <f t="shared" si="20"/>
        <v/>
      </c>
      <c r="K206" t="str">
        <f t="shared" si="23"/>
        <v/>
      </c>
      <c r="L206" t="str">
        <f t="shared" si="23"/>
        <v/>
      </c>
      <c r="M206" t="str">
        <f t="shared" si="23"/>
        <v>x</v>
      </c>
    </row>
    <row r="207" spans="1:13" x14ac:dyDescent="0.2">
      <c r="A207" t="s">
        <v>3</v>
      </c>
      <c r="B207" t="s">
        <v>8892</v>
      </c>
      <c r="C207" t="s">
        <v>8893</v>
      </c>
      <c r="D207">
        <v>-1850</v>
      </c>
      <c r="F207" t="str">
        <f t="shared" si="21"/>
        <v>FR00</v>
      </c>
      <c r="G207" t="str">
        <f t="shared" si="22"/>
        <v/>
      </c>
      <c r="H207" t="str">
        <f t="shared" si="22"/>
        <v>x</v>
      </c>
      <c r="I207" t="str">
        <f t="shared" si="22"/>
        <v/>
      </c>
      <c r="J207" t="str">
        <f t="shared" si="20"/>
        <v/>
      </c>
      <c r="K207" t="str">
        <f t="shared" si="23"/>
        <v>x</v>
      </c>
      <c r="L207" t="str">
        <f t="shared" si="23"/>
        <v/>
      </c>
      <c r="M207" t="str">
        <f t="shared" si="23"/>
        <v/>
      </c>
    </row>
    <row r="208" spans="1:13" x14ac:dyDescent="0.2">
      <c r="A208" t="s">
        <v>3</v>
      </c>
      <c r="B208" t="s">
        <v>8892</v>
      </c>
      <c r="C208" t="s">
        <v>8862</v>
      </c>
      <c r="D208">
        <v>1850</v>
      </c>
      <c r="F208" t="str">
        <f t="shared" si="21"/>
        <v>FR00</v>
      </c>
      <c r="G208" t="str">
        <f t="shared" si="22"/>
        <v/>
      </c>
      <c r="H208" t="str">
        <f t="shared" si="22"/>
        <v>x</v>
      </c>
      <c r="I208" t="str">
        <f t="shared" si="22"/>
        <v/>
      </c>
      <c r="J208" t="str">
        <f t="shared" si="20"/>
        <v/>
      </c>
      <c r="K208" t="str">
        <f t="shared" si="23"/>
        <v/>
      </c>
      <c r="L208" t="str">
        <f t="shared" si="23"/>
        <v>x</v>
      </c>
      <c r="M208" t="str">
        <f t="shared" si="23"/>
        <v/>
      </c>
    </row>
    <row r="209" spans="1:13" x14ac:dyDescent="0.2">
      <c r="A209" t="s">
        <v>3</v>
      </c>
      <c r="B209" t="s">
        <v>8892</v>
      </c>
      <c r="C209" t="s">
        <v>8894</v>
      </c>
      <c r="D209">
        <v>90</v>
      </c>
      <c r="F209" t="str">
        <f t="shared" si="21"/>
        <v>FR00</v>
      </c>
      <c r="G209" t="str">
        <f t="shared" si="22"/>
        <v/>
      </c>
      <c r="H209" t="str">
        <f t="shared" si="22"/>
        <v>x</v>
      </c>
      <c r="I209" t="str">
        <f t="shared" si="22"/>
        <v/>
      </c>
      <c r="J209" t="str">
        <f t="shared" si="20"/>
        <v/>
      </c>
      <c r="K209" t="str">
        <f t="shared" si="23"/>
        <v/>
      </c>
      <c r="L209" t="str">
        <f t="shared" si="23"/>
        <v/>
      </c>
      <c r="M209" t="str">
        <f t="shared" si="23"/>
        <v>x</v>
      </c>
    </row>
    <row r="210" spans="1:13" x14ac:dyDescent="0.2">
      <c r="A210" t="s">
        <v>8870</v>
      </c>
      <c r="B210" t="s">
        <v>8892</v>
      </c>
      <c r="C210" t="s">
        <v>8893</v>
      </c>
      <c r="D210">
        <v>-622</v>
      </c>
      <c r="F210" t="str">
        <f t="shared" si="21"/>
        <v>GR00</v>
      </c>
      <c r="G210" t="str">
        <f t="shared" si="22"/>
        <v/>
      </c>
      <c r="H210" t="str">
        <f t="shared" si="22"/>
        <v>x</v>
      </c>
      <c r="I210" t="str">
        <f t="shared" si="22"/>
        <v/>
      </c>
      <c r="J210" t="str">
        <f t="shared" si="20"/>
        <v/>
      </c>
      <c r="K210" t="str">
        <f t="shared" si="23"/>
        <v>x</v>
      </c>
      <c r="L210" t="str">
        <f t="shared" si="23"/>
        <v/>
      </c>
      <c r="M210" t="str">
        <f t="shared" si="23"/>
        <v/>
      </c>
    </row>
    <row r="211" spans="1:13" x14ac:dyDescent="0.2">
      <c r="A211" t="s">
        <v>8870</v>
      </c>
      <c r="B211" t="s">
        <v>8892</v>
      </c>
      <c r="C211" t="s">
        <v>8862</v>
      </c>
      <c r="D211">
        <v>735</v>
      </c>
      <c r="F211" t="str">
        <f t="shared" si="21"/>
        <v>GR00</v>
      </c>
      <c r="G211" t="str">
        <f t="shared" si="22"/>
        <v/>
      </c>
      <c r="H211" t="str">
        <f t="shared" si="22"/>
        <v>x</v>
      </c>
      <c r="I211" t="str">
        <f t="shared" si="22"/>
        <v/>
      </c>
      <c r="J211" t="str">
        <f t="shared" si="20"/>
        <v/>
      </c>
      <c r="K211" t="str">
        <f t="shared" si="23"/>
        <v/>
      </c>
      <c r="L211" t="str">
        <f t="shared" si="23"/>
        <v>x</v>
      </c>
      <c r="M211" t="str">
        <f t="shared" si="23"/>
        <v/>
      </c>
    </row>
    <row r="212" spans="1:13" x14ac:dyDescent="0.2">
      <c r="A212" t="s">
        <v>8870</v>
      </c>
      <c r="B212" t="s">
        <v>8892</v>
      </c>
      <c r="C212" t="s">
        <v>8894</v>
      </c>
      <c r="D212">
        <v>4.5</v>
      </c>
      <c r="F212" t="str">
        <f t="shared" si="21"/>
        <v>GR00</v>
      </c>
      <c r="G212" t="str">
        <f t="shared" si="22"/>
        <v/>
      </c>
      <c r="H212" t="str">
        <f t="shared" si="22"/>
        <v>x</v>
      </c>
      <c r="I212" t="str">
        <f t="shared" si="22"/>
        <v/>
      </c>
      <c r="J212" t="str">
        <f t="shared" si="20"/>
        <v/>
      </c>
      <c r="K212" t="str">
        <f t="shared" si="23"/>
        <v/>
      </c>
      <c r="L212" t="str">
        <f t="shared" si="23"/>
        <v/>
      </c>
      <c r="M212" t="str">
        <f t="shared" si="23"/>
        <v>x</v>
      </c>
    </row>
    <row r="213" spans="1:13" x14ac:dyDescent="0.2">
      <c r="A213" t="s">
        <v>8871</v>
      </c>
      <c r="B213" t="s">
        <v>8892</v>
      </c>
      <c r="C213" t="s">
        <v>8893</v>
      </c>
      <c r="D213">
        <v>-200</v>
      </c>
      <c r="F213" t="str">
        <f t="shared" si="21"/>
        <v>HR00</v>
      </c>
      <c r="G213" t="str">
        <f t="shared" si="22"/>
        <v/>
      </c>
      <c r="H213" t="str">
        <f t="shared" si="22"/>
        <v>x</v>
      </c>
      <c r="I213" t="str">
        <f t="shared" si="22"/>
        <v/>
      </c>
      <c r="J213" t="str">
        <f t="shared" si="20"/>
        <v/>
      </c>
      <c r="K213" t="str">
        <f t="shared" si="23"/>
        <v>x</v>
      </c>
      <c r="L213" t="str">
        <f t="shared" si="23"/>
        <v/>
      </c>
      <c r="M213" t="str">
        <f t="shared" si="23"/>
        <v/>
      </c>
    </row>
    <row r="214" spans="1:13" x14ac:dyDescent="0.2">
      <c r="A214" t="s">
        <v>8871</v>
      </c>
      <c r="B214" t="s">
        <v>8892</v>
      </c>
      <c r="C214" t="s">
        <v>8862</v>
      </c>
      <c r="D214">
        <v>300</v>
      </c>
      <c r="F214" t="str">
        <f t="shared" si="21"/>
        <v>HR00</v>
      </c>
      <c r="G214" t="str">
        <f t="shared" si="22"/>
        <v/>
      </c>
      <c r="H214" t="str">
        <f t="shared" si="22"/>
        <v>x</v>
      </c>
      <c r="I214" t="str">
        <f t="shared" si="22"/>
        <v/>
      </c>
      <c r="J214" t="str">
        <f t="shared" si="20"/>
        <v/>
      </c>
      <c r="K214" t="str">
        <f t="shared" si="23"/>
        <v/>
      </c>
      <c r="L214" t="str">
        <f t="shared" si="23"/>
        <v>x</v>
      </c>
      <c r="M214" t="str">
        <f t="shared" si="23"/>
        <v/>
      </c>
    </row>
    <row r="215" spans="1:13" x14ac:dyDescent="0.2">
      <c r="A215" t="s">
        <v>8871</v>
      </c>
      <c r="B215" t="s">
        <v>8892</v>
      </c>
      <c r="C215" t="s">
        <v>8894</v>
      </c>
      <c r="D215">
        <v>18.3</v>
      </c>
      <c r="F215" t="str">
        <f t="shared" si="21"/>
        <v>HR00</v>
      </c>
      <c r="G215" t="str">
        <f t="shared" si="22"/>
        <v/>
      </c>
      <c r="H215" t="str">
        <f t="shared" si="22"/>
        <v>x</v>
      </c>
      <c r="I215" t="str">
        <f t="shared" si="22"/>
        <v/>
      </c>
      <c r="J215" t="str">
        <f t="shared" si="20"/>
        <v/>
      </c>
      <c r="K215" t="str">
        <f t="shared" si="23"/>
        <v/>
      </c>
      <c r="L215" t="str">
        <f t="shared" si="23"/>
        <v/>
      </c>
      <c r="M215" t="str">
        <f t="shared" si="23"/>
        <v>x</v>
      </c>
    </row>
    <row r="216" spans="1:13" x14ac:dyDescent="0.2">
      <c r="A216" t="s">
        <v>8872</v>
      </c>
      <c r="B216" t="s">
        <v>8892</v>
      </c>
      <c r="C216" t="s">
        <v>8893</v>
      </c>
      <c r="D216">
        <v>0</v>
      </c>
      <c r="F216" t="str">
        <f t="shared" si="21"/>
        <v>HU00</v>
      </c>
      <c r="G216" t="str">
        <f t="shared" si="22"/>
        <v/>
      </c>
      <c r="H216" t="str">
        <f t="shared" si="22"/>
        <v>x</v>
      </c>
      <c r="I216" t="str">
        <f t="shared" si="22"/>
        <v/>
      </c>
      <c r="J216" t="str">
        <f t="shared" si="20"/>
        <v/>
      </c>
      <c r="K216" t="str">
        <f t="shared" si="23"/>
        <v>x</v>
      </c>
      <c r="L216" t="str">
        <f t="shared" si="23"/>
        <v/>
      </c>
      <c r="M216" t="str">
        <f t="shared" si="23"/>
        <v/>
      </c>
    </row>
    <row r="217" spans="1:13" x14ac:dyDescent="0.2">
      <c r="A217" t="s">
        <v>8872</v>
      </c>
      <c r="B217" t="s">
        <v>8892</v>
      </c>
      <c r="C217" t="s">
        <v>8862</v>
      </c>
      <c r="D217">
        <v>0</v>
      </c>
      <c r="F217" t="str">
        <f t="shared" si="21"/>
        <v>HU00</v>
      </c>
      <c r="G217" t="str">
        <f t="shared" si="22"/>
        <v/>
      </c>
      <c r="H217" t="str">
        <f t="shared" si="22"/>
        <v>x</v>
      </c>
      <c r="I217" t="str">
        <f t="shared" si="22"/>
        <v/>
      </c>
      <c r="J217" t="str">
        <f t="shared" si="20"/>
        <v/>
      </c>
      <c r="K217" t="str">
        <f t="shared" si="23"/>
        <v/>
      </c>
      <c r="L217" t="str">
        <f t="shared" si="23"/>
        <v>x</v>
      </c>
      <c r="M217" t="str">
        <f t="shared" si="23"/>
        <v/>
      </c>
    </row>
    <row r="218" spans="1:13" x14ac:dyDescent="0.2">
      <c r="A218" t="s">
        <v>8872</v>
      </c>
      <c r="B218" t="s">
        <v>8892</v>
      </c>
      <c r="C218" t="s">
        <v>8894</v>
      </c>
      <c r="D218">
        <v>0</v>
      </c>
      <c r="F218" t="str">
        <f t="shared" si="21"/>
        <v>HU00</v>
      </c>
      <c r="G218" t="str">
        <f t="shared" si="22"/>
        <v/>
      </c>
      <c r="H218" t="str">
        <f t="shared" si="22"/>
        <v>x</v>
      </c>
      <c r="I218" t="str">
        <f t="shared" si="22"/>
        <v/>
      </c>
      <c r="J218" t="str">
        <f t="shared" si="20"/>
        <v/>
      </c>
      <c r="K218" t="str">
        <f t="shared" si="23"/>
        <v/>
      </c>
      <c r="L218" t="str">
        <f t="shared" si="23"/>
        <v/>
      </c>
      <c r="M218" t="str">
        <f t="shared" si="23"/>
        <v>x</v>
      </c>
    </row>
    <row r="219" spans="1:13" x14ac:dyDescent="0.2">
      <c r="A219" t="s">
        <v>8873</v>
      </c>
      <c r="B219" t="s">
        <v>8892</v>
      </c>
      <c r="C219" t="s">
        <v>8893</v>
      </c>
      <c r="D219">
        <v>0</v>
      </c>
      <c r="F219" t="str">
        <f t="shared" si="21"/>
        <v>IE00</v>
      </c>
      <c r="G219" t="str">
        <f t="shared" si="22"/>
        <v/>
      </c>
      <c r="H219" t="str">
        <f t="shared" si="22"/>
        <v>x</v>
      </c>
      <c r="I219" t="str">
        <f t="shared" si="22"/>
        <v/>
      </c>
      <c r="J219" t="str">
        <f t="shared" si="20"/>
        <v/>
      </c>
      <c r="K219" t="str">
        <f t="shared" si="23"/>
        <v>x</v>
      </c>
      <c r="L219" t="str">
        <f t="shared" si="23"/>
        <v/>
      </c>
      <c r="M219" t="str">
        <f t="shared" si="23"/>
        <v/>
      </c>
    </row>
    <row r="220" spans="1:13" x14ac:dyDescent="0.2">
      <c r="A220" t="s">
        <v>8873</v>
      </c>
      <c r="B220" t="s">
        <v>8892</v>
      </c>
      <c r="C220" t="s">
        <v>8862</v>
      </c>
      <c r="D220">
        <v>0</v>
      </c>
      <c r="F220" t="str">
        <f t="shared" si="21"/>
        <v>IE00</v>
      </c>
      <c r="G220" t="str">
        <f t="shared" si="22"/>
        <v/>
      </c>
      <c r="H220" t="str">
        <f t="shared" si="22"/>
        <v>x</v>
      </c>
      <c r="I220" t="str">
        <f t="shared" si="22"/>
        <v/>
      </c>
      <c r="J220" t="str">
        <f t="shared" si="20"/>
        <v/>
      </c>
      <c r="K220" t="str">
        <f t="shared" si="23"/>
        <v/>
      </c>
      <c r="L220" t="str">
        <f t="shared" si="23"/>
        <v>x</v>
      </c>
      <c r="M220" t="str">
        <f t="shared" si="23"/>
        <v/>
      </c>
    </row>
    <row r="221" spans="1:13" x14ac:dyDescent="0.2">
      <c r="A221" t="s">
        <v>8873</v>
      </c>
      <c r="B221" t="s">
        <v>8892</v>
      </c>
      <c r="C221" t="s">
        <v>8894</v>
      </c>
      <c r="D221">
        <v>0</v>
      </c>
      <c r="F221" t="str">
        <f t="shared" si="21"/>
        <v>IE00</v>
      </c>
      <c r="G221" t="str">
        <f t="shared" si="22"/>
        <v/>
      </c>
      <c r="H221" t="str">
        <f t="shared" si="22"/>
        <v>x</v>
      </c>
      <c r="I221" t="str">
        <f t="shared" si="22"/>
        <v/>
      </c>
      <c r="J221" t="str">
        <f t="shared" si="20"/>
        <v/>
      </c>
      <c r="K221" t="str">
        <f t="shared" si="23"/>
        <v/>
      </c>
      <c r="L221" t="str">
        <f t="shared" si="23"/>
        <v/>
      </c>
      <c r="M221" t="str">
        <f t="shared" si="23"/>
        <v>x</v>
      </c>
    </row>
    <row r="222" spans="1:13" x14ac:dyDescent="0.2">
      <c r="A222" t="s">
        <v>8874</v>
      </c>
      <c r="B222" t="s">
        <v>8892</v>
      </c>
      <c r="C222" t="s">
        <v>8893</v>
      </c>
      <c r="D222">
        <v>0</v>
      </c>
      <c r="F222" t="str">
        <f t="shared" si="21"/>
        <v>ITCN</v>
      </c>
      <c r="G222" t="str">
        <f t="shared" si="22"/>
        <v/>
      </c>
      <c r="H222" t="str">
        <f t="shared" si="22"/>
        <v>x</v>
      </c>
      <c r="I222" t="str">
        <f t="shared" si="22"/>
        <v/>
      </c>
      <c r="J222" t="str">
        <f t="shared" si="20"/>
        <v/>
      </c>
      <c r="K222" t="str">
        <f t="shared" si="23"/>
        <v>x</v>
      </c>
      <c r="L222" t="str">
        <f t="shared" si="23"/>
        <v/>
      </c>
      <c r="M222" t="str">
        <f t="shared" si="23"/>
        <v/>
      </c>
    </row>
    <row r="223" spans="1:13" x14ac:dyDescent="0.2">
      <c r="A223" t="s">
        <v>8874</v>
      </c>
      <c r="B223" t="s">
        <v>8892</v>
      </c>
      <c r="C223" t="s">
        <v>8862</v>
      </c>
      <c r="D223">
        <v>0</v>
      </c>
      <c r="F223" t="str">
        <f t="shared" si="21"/>
        <v>ITCN</v>
      </c>
      <c r="G223" t="str">
        <f t="shared" si="22"/>
        <v/>
      </c>
      <c r="H223" t="str">
        <f t="shared" si="22"/>
        <v>x</v>
      </c>
      <c r="I223" t="str">
        <f t="shared" si="22"/>
        <v/>
      </c>
      <c r="J223" t="str">
        <f t="shared" si="20"/>
        <v/>
      </c>
      <c r="K223" t="str">
        <f t="shared" si="23"/>
        <v/>
      </c>
      <c r="L223" t="str">
        <f t="shared" si="23"/>
        <v>x</v>
      </c>
      <c r="M223" t="str">
        <f t="shared" si="23"/>
        <v/>
      </c>
    </row>
    <row r="224" spans="1:13" x14ac:dyDescent="0.2">
      <c r="A224" t="s">
        <v>8874</v>
      </c>
      <c r="B224" t="s">
        <v>8892</v>
      </c>
      <c r="C224" t="s">
        <v>8894</v>
      </c>
      <c r="D224">
        <v>0</v>
      </c>
      <c r="F224" t="str">
        <f t="shared" si="21"/>
        <v>ITCN</v>
      </c>
      <c r="G224" t="str">
        <f t="shared" si="22"/>
        <v/>
      </c>
      <c r="H224" t="str">
        <f t="shared" si="22"/>
        <v>x</v>
      </c>
      <c r="I224" t="str">
        <f t="shared" si="22"/>
        <v/>
      </c>
      <c r="J224" t="str">
        <f t="shared" si="20"/>
        <v/>
      </c>
      <c r="K224" t="str">
        <f t="shared" si="23"/>
        <v/>
      </c>
      <c r="L224" t="str">
        <f t="shared" si="23"/>
        <v/>
      </c>
      <c r="M224" t="str">
        <f t="shared" si="23"/>
        <v>x</v>
      </c>
    </row>
    <row r="225" spans="1:13" x14ac:dyDescent="0.2">
      <c r="A225" t="s">
        <v>8875</v>
      </c>
      <c r="B225" t="s">
        <v>8892</v>
      </c>
      <c r="C225" t="s">
        <v>8893</v>
      </c>
      <c r="D225">
        <v>-333</v>
      </c>
      <c r="F225" t="str">
        <f t="shared" si="21"/>
        <v>ITCS</v>
      </c>
      <c r="G225" t="str">
        <f t="shared" si="22"/>
        <v/>
      </c>
      <c r="H225" t="str">
        <f t="shared" si="22"/>
        <v>x</v>
      </c>
      <c r="I225" t="str">
        <f t="shared" si="22"/>
        <v/>
      </c>
      <c r="J225" t="str">
        <f t="shared" si="20"/>
        <v/>
      </c>
      <c r="K225" t="str">
        <f t="shared" si="23"/>
        <v>x</v>
      </c>
      <c r="L225" t="str">
        <f t="shared" si="23"/>
        <v/>
      </c>
      <c r="M225" t="str">
        <f t="shared" si="23"/>
        <v/>
      </c>
    </row>
    <row r="226" spans="1:13" x14ac:dyDescent="0.2">
      <c r="A226" t="s">
        <v>8875</v>
      </c>
      <c r="B226" t="s">
        <v>8892</v>
      </c>
      <c r="C226" t="s">
        <v>8862</v>
      </c>
      <c r="D226">
        <v>742</v>
      </c>
      <c r="F226" t="str">
        <f t="shared" si="21"/>
        <v>ITCS</v>
      </c>
      <c r="G226" t="str">
        <f t="shared" si="22"/>
        <v/>
      </c>
      <c r="H226" t="str">
        <f t="shared" si="22"/>
        <v>x</v>
      </c>
      <c r="I226" t="str">
        <f t="shared" si="22"/>
        <v/>
      </c>
      <c r="J226" t="str">
        <f t="shared" si="20"/>
        <v/>
      </c>
      <c r="K226" t="str">
        <f t="shared" si="23"/>
        <v/>
      </c>
      <c r="L226" t="str">
        <f t="shared" si="23"/>
        <v>x</v>
      </c>
      <c r="M226" t="str">
        <f t="shared" si="23"/>
        <v/>
      </c>
    </row>
    <row r="227" spans="1:13" x14ac:dyDescent="0.2">
      <c r="A227" t="s">
        <v>8875</v>
      </c>
      <c r="B227" t="s">
        <v>8892</v>
      </c>
      <c r="C227" t="s">
        <v>8894</v>
      </c>
      <c r="D227">
        <v>93.24</v>
      </c>
      <c r="F227" t="str">
        <f t="shared" si="21"/>
        <v>ITCS</v>
      </c>
      <c r="G227" t="str">
        <f t="shared" si="22"/>
        <v/>
      </c>
      <c r="H227" t="str">
        <f t="shared" si="22"/>
        <v>x</v>
      </c>
      <c r="I227" t="str">
        <f t="shared" si="22"/>
        <v/>
      </c>
      <c r="J227" t="str">
        <f t="shared" si="20"/>
        <v/>
      </c>
      <c r="K227" t="str">
        <f t="shared" si="23"/>
        <v/>
      </c>
      <c r="L227" t="str">
        <f t="shared" si="23"/>
        <v/>
      </c>
      <c r="M227" t="str">
        <f t="shared" si="23"/>
        <v>x</v>
      </c>
    </row>
    <row r="228" spans="1:13" x14ac:dyDescent="0.2">
      <c r="A228" t="s">
        <v>8876</v>
      </c>
      <c r="B228" t="s">
        <v>8892</v>
      </c>
      <c r="C228" t="s">
        <v>8893</v>
      </c>
      <c r="D228">
        <v>-1706</v>
      </c>
      <c r="F228" t="str">
        <f t="shared" si="21"/>
        <v>ITN1</v>
      </c>
      <c r="G228" t="str">
        <f t="shared" si="22"/>
        <v/>
      </c>
      <c r="H228" t="str">
        <f t="shared" si="22"/>
        <v>x</v>
      </c>
      <c r="I228" t="str">
        <f t="shared" si="22"/>
        <v/>
      </c>
      <c r="J228" t="str">
        <f t="shared" si="20"/>
        <v/>
      </c>
      <c r="K228" t="str">
        <f t="shared" si="23"/>
        <v>x</v>
      </c>
      <c r="L228" t="str">
        <f t="shared" si="23"/>
        <v/>
      </c>
      <c r="M228" t="str">
        <f t="shared" si="23"/>
        <v/>
      </c>
    </row>
    <row r="229" spans="1:13" x14ac:dyDescent="0.2">
      <c r="A229" t="s">
        <v>8876</v>
      </c>
      <c r="B229" t="s">
        <v>8892</v>
      </c>
      <c r="C229" t="s">
        <v>8862</v>
      </c>
      <c r="D229">
        <v>2512</v>
      </c>
      <c r="F229" t="str">
        <f t="shared" si="21"/>
        <v>ITN1</v>
      </c>
      <c r="G229" t="str">
        <f t="shared" si="22"/>
        <v/>
      </c>
      <c r="H229" t="str">
        <f t="shared" si="22"/>
        <v>x</v>
      </c>
      <c r="I229" t="str">
        <f t="shared" si="22"/>
        <v/>
      </c>
      <c r="J229" t="str">
        <f t="shared" si="20"/>
        <v/>
      </c>
      <c r="K229" t="str">
        <f t="shared" si="23"/>
        <v/>
      </c>
      <c r="L229" t="str">
        <f t="shared" si="23"/>
        <v>x</v>
      </c>
      <c r="M229" t="str">
        <f t="shared" si="23"/>
        <v/>
      </c>
    </row>
    <row r="230" spans="1:13" x14ac:dyDescent="0.2">
      <c r="A230" t="s">
        <v>8876</v>
      </c>
      <c r="B230" t="s">
        <v>8892</v>
      </c>
      <c r="C230" t="s">
        <v>8894</v>
      </c>
      <c r="D230">
        <v>194</v>
      </c>
      <c r="F230" t="str">
        <f t="shared" si="21"/>
        <v>ITN1</v>
      </c>
      <c r="G230" t="str">
        <f t="shared" si="22"/>
        <v/>
      </c>
      <c r="H230" t="str">
        <f t="shared" si="22"/>
        <v>x</v>
      </c>
      <c r="I230" t="str">
        <f t="shared" si="22"/>
        <v/>
      </c>
      <c r="J230" t="str">
        <f t="shared" si="20"/>
        <v/>
      </c>
      <c r="K230" t="str">
        <f t="shared" si="23"/>
        <v/>
      </c>
      <c r="L230" t="str">
        <f t="shared" si="23"/>
        <v/>
      </c>
      <c r="M230" t="str">
        <f t="shared" si="23"/>
        <v>x</v>
      </c>
    </row>
    <row r="231" spans="1:13" x14ac:dyDescent="0.2">
      <c r="A231" t="s">
        <v>8877</v>
      </c>
      <c r="B231" t="s">
        <v>8892</v>
      </c>
      <c r="C231" t="s">
        <v>8893</v>
      </c>
      <c r="D231">
        <v>0</v>
      </c>
      <c r="F231" t="str">
        <f t="shared" si="21"/>
        <v>ITS1</v>
      </c>
      <c r="G231" t="str">
        <f t="shared" si="22"/>
        <v/>
      </c>
      <c r="H231" t="str">
        <f t="shared" si="22"/>
        <v>x</v>
      </c>
      <c r="I231" t="str">
        <f t="shared" si="22"/>
        <v/>
      </c>
      <c r="J231" t="str">
        <f t="shared" si="20"/>
        <v/>
      </c>
      <c r="K231" t="str">
        <f t="shared" si="23"/>
        <v>x</v>
      </c>
      <c r="L231" t="str">
        <f t="shared" si="23"/>
        <v/>
      </c>
      <c r="M231" t="str">
        <f t="shared" si="23"/>
        <v/>
      </c>
    </row>
    <row r="232" spans="1:13" x14ac:dyDescent="0.2">
      <c r="A232" t="s">
        <v>8877</v>
      </c>
      <c r="B232" t="s">
        <v>8892</v>
      </c>
      <c r="C232" t="s">
        <v>8862</v>
      </c>
      <c r="D232">
        <v>0</v>
      </c>
      <c r="F232" t="str">
        <f t="shared" si="21"/>
        <v>ITS1</v>
      </c>
      <c r="G232" t="str">
        <f t="shared" si="22"/>
        <v/>
      </c>
      <c r="H232" t="str">
        <f t="shared" si="22"/>
        <v>x</v>
      </c>
      <c r="I232" t="str">
        <f t="shared" si="22"/>
        <v/>
      </c>
      <c r="J232" t="str">
        <f t="shared" si="20"/>
        <v/>
      </c>
      <c r="K232" t="str">
        <f t="shared" si="23"/>
        <v/>
      </c>
      <c r="L232" t="str">
        <f t="shared" si="23"/>
        <v>x</v>
      </c>
      <c r="M232" t="str">
        <f t="shared" si="23"/>
        <v/>
      </c>
    </row>
    <row r="233" spans="1:13" x14ac:dyDescent="0.2">
      <c r="A233" t="s">
        <v>8877</v>
      </c>
      <c r="B233" t="s">
        <v>8892</v>
      </c>
      <c r="C233" t="s">
        <v>8894</v>
      </c>
      <c r="D233">
        <v>0</v>
      </c>
      <c r="F233" t="str">
        <f t="shared" si="21"/>
        <v>ITS1</v>
      </c>
      <c r="G233" t="str">
        <f t="shared" si="22"/>
        <v/>
      </c>
      <c r="H233" t="str">
        <f t="shared" si="22"/>
        <v>x</v>
      </c>
      <c r="I233" t="str">
        <f t="shared" si="22"/>
        <v/>
      </c>
      <c r="J233" t="str">
        <f t="shared" si="20"/>
        <v/>
      </c>
      <c r="K233" t="str">
        <f t="shared" si="23"/>
        <v/>
      </c>
      <c r="L233" t="str">
        <f t="shared" si="23"/>
        <v/>
      </c>
      <c r="M233" t="str">
        <f t="shared" si="23"/>
        <v>x</v>
      </c>
    </row>
    <row r="234" spans="1:13" x14ac:dyDescent="0.2">
      <c r="A234" t="s">
        <v>8878</v>
      </c>
      <c r="B234" t="s">
        <v>8892</v>
      </c>
      <c r="C234" t="s">
        <v>8893</v>
      </c>
      <c r="D234">
        <v>-242</v>
      </c>
      <c r="F234" t="str">
        <f t="shared" si="21"/>
        <v>ITSA</v>
      </c>
      <c r="G234" t="str">
        <f t="shared" si="22"/>
        <v/>
      </c>
      <c r="H234" t="str">
        <f t="shared" si="22"/>
        <v>x</v>
      </c>
      <c r="I234" t="str">
        <f t="shared" si="22"/>
        <v/>
      </c>
      <c r="J234" t="str">
        <f t="shared" si="20"/>
        <v/>
      </c>
      <c r="K234" t="str">
        <f t="shared" si="23"/>
        <v>x</v>
      </c>
      <c r="L234" t="str">
        <f t="shared" si="23"/>
        <v/>
      </c>
      <c r="M234" t="str">
        <f t="shared" si="23"/>
        <v/>
      </c>
    </row>
    <row r="235" spans="1:13" x14ac:dyDescent="0.2">
      <c r="A235" t="s">
        <v>8878</v>
      </c>
      <c r="B235" t="s">
        <v>8892</v>
      </c>
      <c r="C235" t="s">
        <v>8862</v>
      </c>
      <c r="D235">
        <v>240</v>
      </c>
      <c r="F235" t="str">
        <f t="shared" si="21"/>
        <v>ITSA</v>
      </c>
      <c r="G235" t="str">
        <f t="shared" si="22"/>
        <v/>
      </c>
      <c r="H235" t="str">
        <f t="shared" si="22"/>
        <v>x</v>
      </c>
      <c r="I235" t="str">
        <f t="shared" si="22"/>
        <v/>
      </c>
      <c r="J235" t="str">
        <f t="shared" si="20"/>
        <v/>
      </c>
      <c r="K235" t="str">
        <f t="shared" si="23"/>
        <v/>
      </c>
      <c r="L235" t="str">
        <f t="shared" si="23"/>
        <v>x</v>
      </c>
      <c r="M235" t="str">
        <f t="shared" si="23"/>
        <v/>
      </c>
    </row>
    <row r="236" spans="1:13" x14ac:dyDescent="0.2">
      <c r="A236" t="s">
        <v>8878</v>
      </c>
      <c r="B236" t="s">
        <v>8892</v>
      </c>
      <c r="C236" t="s">
        <v>8894</v>
      </c>
      <c r="D236">
        <v>74.25</v>
      </c>
      <c r="F236" t="str">
        <f t="shared" si="21"/>
        <v>ITSA</v>
      </c>
      <c r="G236" t="str">
        <f t="shared" si="22"/>
        <v/>
      </c>
      <c r="H236" t="str">
        <f t="shared" si="22"/>
        <v>x</v>
      </c>
      <c r="I236" t="str">
        <f t="shared" si="22"/>
        <v/>
      </c>
      <c r="J236" t="str">
        <f t="shared" si="20"/>
        <v/>
      </c>
      <c r="K236" t="str">
        <f t="shared" si="23"/>
        <v/>
      </c>
      <c r="L236" t="str">
        <f t="shared" si="23"/>
        <v/>
      </c>
      <c r="M236" t="str">
        <f t="shared" si="23"/>
        <v>x</v>
      </c>
    </row>
    <row r="237" spans="1:13" x14ac:dyDescent="0.2">
      <c r="A237" t="s">
        <v>8879</v>
      </c>
      <c r="B237" t="s">
        <v>8892</v>
      </c>
      <c r="C237" t="s">
        <v>8893</v>
      </c>
      <c r="D237">
        <v>-58</v>
      </c>
      <c r="F237" t="str">
        <f t="shared" si="21"/>
        <v>ITSI</v>
      </c>
      <c r="G237" t="str">
        <f t="shared" si="22"/>
        <v/>
      </c>
      <c r="H237" t="str">
        <f t="shared" si="22"/>
        <v>x</v>
      </c>
      <c r="I237" t="str">
        <f t="shared" si="22"/>
        <v/>
      </c>
      <c r="J237" t="str">
        <f t="shared" si="20"/>
        <v/>
      </c>
      <c r="K237" t="str">
        <f t="shared" si="23"/>
        <v>x</v>
      </c>
      <c r="L237" t="str">
        <f t="shared" si="23"/>
        <v/>
      </c>
      <c r="M237" t="str">
        <f t="shared" si="23"/>
        <v/>
      </c>
    </row>
    <row r="238" spans="1:13" x14ac:dyDescent="0.2">
      <c r="A238" t="s">
        <v>8879</v>
      </c>
      <c r="B238" t="s">
        <v>8892</v>
      </c>
      <c r="C238" t="s">
        <v>8862</v>
      </c>
      <c r="D238">
        <v>80</v>
      </c>
      <c r="F238" t="str">
        <f t="shared" si="21"/>
        <v>ITSI</v>
      </c>
      <c r="G238" t="str">
        <f t="shared" si="22"/>
        <v/>
      </c>
      <c r="H238" t="str">
        <f t="shared" si="22"/>
        <v>x</v>
      </c>
      <c r="I238" t="str">
        <f t="shared" si="22"/>
        <v/>
      </c>
      <c r="J238" t="str">
        <f t="shared" si="20"/>
        <v/>
      </c>
      <c r="K238" t="str">
        <f t="shared" si="23"/>
        <v/>
      </c>
      <c r="L238" t="str">
        <f t="shared" si="23"/>
        <v>x</v>
      </c>
      <c r="M238" t="str">
        <f t="shared" si="23"/>
        <v/>
      </c>
    </row>
    <row r="239" spans="1:13" x14ac:dyDescent="0.2">
      <c r="A239" t="s">
        <v>8879</v>
      </c>
      <c r="B239" t="s">
        <v>8892</v>
      </c>
      <c r="C239" t="s">
        <v>8894</v>
      </c>
      <c r="D239">
        <v>20.39</v>
      </c>
      <c r="F239" t="str">
        <f t="shared" si="21"/>
        <v>ITSI</v>
      </c>
      <c r="G239" t="str">
        <f t="shared" si="22"/>
        <v/>
      </c>
      <c r="H239" t="str">
        <f t="shared" si="22"/>
        <v>x</v>
      </c>
      <c r="I239" t="str">
        <f t="shared" si="22"/>
        <v/>
      </c>
      <c r="J239" t="str">
        <f t="shared" si="20"/>
        <v/>
      </c>
      <c r="K239" t="str">
        <f t="shared" si="23"/>
        <v/>
      </c>
      <c r="L239" t="str">
        <f t="shared" si="23"/>
        <v/>
      </c>
      <c r="M239" t="str">
        <f t="shared" si="23"/>
        <v>x</v>
      </c>
    </row>
    <row r="240" spans="1:13" x14ac:dyDescent="0.2">
      <c r="A240" t="s">
        <v>10</v>
      </c>
      <c r="B240" t="s">
        <v>8892</v>
      </c>
      <c r="C240" t="s">
        <v>8893</v>
      </c>
      <c r="D240">
        <v>0</v>
      </c>
      <c r="F240" t="str">
        <f t="shared" si="21"/>
        <v>LT00</v>
      </c>
      <c r="G240" t="str">
        <f t="shared" si="22"/>
        <v/>
      </c>
      <c r="H240" t="str">
        <f t="shared" si="22"/>
        <v>x</v>
      </c>
      <c r="I240" t="str">
        <f t="shared" si="22"/>
        <v/>
      </c>
      <c r="J240" t="str">
        <f t="shared" si="20"/>
        <v/>
      </c>
      <c r="K240" t="str">
        <f t="shared" si="23"/>
        <v>x</v>
      </c>
      <c r="L240" t="str">
        <f t="shared" si="23"/>
        <v/>
      </c>
      <c r="M240" t="str">
        <f t="shared" si="23"/>
        <v/>
      </c>
    </row>
    <row r="241" spans="1:13" x14ac:dyDescent="0.2">
      <c r="A241" t="s">
        <v>10</v>
      </c>
      <c r="B241" t="s">
        <v>8892</v>
      </c>
      <c r="C241" t="s">
        <v>8862</v>
      </c>
      <c r="D241">
        <v>0</v>
      </c>
      <c r="F241" t="str">
        <f t="shared" si="21"/>
        <v>LT00</v>
      </c>
      <c r="G241" t="str">
        <f t="shared" si="22"/>
        <v/>
      </c>
      <c r="H241" t="str">
        <f t="shared" si="22"/>
        <v>x</v>
      </c>
      <c r="I241" t="str">
        <f t="shared" si="22"/>
        <v/>
      </c>
      <c r="J241" t="str">
        <f t="shared" si="20"/>
        <v/>
      </c>
      <c r="K241" t="str">
        <f t="shared" si="23"/>
        <v/>
      </c>
      <c r="L241" t="str">
        <f t="shared" si="23"/>
        <v>x</v>
      </c>
      <c r="M241" t="str">
        <f t="shared" si="23"/>
        <v/>
      </c>
    </row>
    <row r="242" spans="1:13" x14ac:dyDescent="0.2">
      <c r="A242" t="s">
        <v>10</v>
      </c>
      <c r="B242" t="s">
        <v>8892</v>
      </c>
      <c r="C242" t="s">
        <v>8894</v>
      </c>
      <c r="D242">
        <v>0</v>
      </c>
      <c r="F242" t="str">
        <f t="shared" si="21"/>
        <v>LT00</v>
      </c>
      <c r="G242" t="str">
        <f t="shared" si="22"/>
        <v/>
      </c>
      <c r="H242" t="str">
        <f t="shared" si="22"/>
        <v>x</v>
      </c>
      <c r="I242" t="str">
        <f t="shared" si="22"/>
        <v/>
      </c>
      <c r="J242" t="str">
        <f t="shared" si="20"/>
        <v/>
      </c>
      <c r="K242" t="str">
        <f t="shared" si="23"/>
        <v/>
      </c>
      <c r="L242" t="str">
        <f t="shared" si="23"/>
        <v/>
      </c>
      <c r="M242" t="str">
        <f t="shared" si="23"/>
        <v>x</v>
      </c>
    </row>
    <row r="243" spans="1:13" x14ac:dyDescent="0.2">
      <c r="A243" t="s">
        <v>8880</v>
      </c>
      <c r="B243" t="s">
        <v>8892</v>
      </c>
      <c r="C243" t="s">
        <v>8893</v>
      </c>
      <c r="D243">
        <v>0</v>
      </c>
      <c r="F243" t="str">
        <f t="shared" si="21"/>
        <v>LUG1</v>
      </c>
      <c r="G243" t="str">
        <f t="shared" si="22"/>
        <v/>
      </c>
      <c r="H243" t="str">
        <f t="shared" si="22"/>
        <v>x</v>
      </c>
      <c r="I243" t="str">
        <f t="shared" si="22"/>
        <v/>
      </c>
      <c r="J243" t="str">
        <f t="shared" si="20"/>
        <v/>
      </c>
      <c r="K243" t="str">
        <f t="shared" si="23"/>
        <v>x</v>
      </c>
      <c r="L243" t="str">
        <f t="shared" si="23"/>
        <v/>
      </c>
      <c r="M243" t="str">
        <f t="shared" si="23"/>
        <v/>
      </c>
    </row>
    <row r="244" spans="1:13" x14ac:dyDescent="0.2">
      <c r="A244" t="s">
        <v>8880</v>
      </c>
      <c r="B244" t="s">
        <v>8892</v>
      </c>
      <c r="C244" t="s">
        <v>8862</v>
      </c>
      <c r="D244">
        <v>0</v>
      </c>
      <c r="F244" t="str">
        <f t="shared" si="21"/>
        <v>LUG1</v>
      </c>
      <c r="G244" t="str">
        <f t="shared" si="22"/>
        <v/>
      </c>
      <c r="H244" t="str">
        <f t="shared" si="22"/>
        <v>x</v>
      </c>
      <c r="I244" t="str">
        <f t="shared" si="22"/>
        <v/>
      </c>
      <c r="J244" t="str">
        <f t="shared" si="20"/>
        <v/>
      </c>
      <c r="K244" t="str">
        <f t="shared" si="23"/>
        <v/>
      </c>
      <c r="L244" t="str">
        <f t="shared" si="23"/>
        <v>x</v>
      </c>
      <c r="M244" t="str">
        <f t="shared" si="23"/>
        <v/>
      </c>
    </row>
    <row r="245" spans="1:13" x14ac:dyDescent="0.2">
      <c r="A245" t="s">
        <v>8880</v>
      </c>
      <c r="B245" t="s">
        <v>8892</v>
      </c>
      <c r="C245" t="s">
        <v>8894</v>
      </c>
      <c r="D245">
        <v>0</v>
      </c>
      <c r="F245" t="str">
        <f t="shared" si="21"/>
        <v>LUG1</v>
      </c>
      <c r="G245" t="str">
        <f t="shared" si="22"/>
        <v/>
      </c>
      <c r="H245" t="str">
        <f t="shared" si="22"/>
        <v>x</v>
      </c>
      <c r="I245" t="str">
        <f t="shared" si="22"/>
        <v/>
      </c>
      <c r="J245" t="str">
        <f t="shared" si="20"/>
        <v/>
      </c>
      <c r="K245" t="str">
        <f t="shared" si="23"/>
        <v/>
      </c>
      <c r="L245" t="str">
        <f t="shared" si="23"/>
        <v/>
      </c>
      <c r="M245" t="str">
        <f t="shared" si="23"/>
        <v>x</v>
      </c>
    </row>
    <row r="246" spans="1:13" x14ac:dyDescent="0.2">
      <c r="A246" t="s">
        <v>8881</v>
      </c>
      <c r="B246" t="s">
        <v>8892</v>
      </c>
      <c r="C246" t="s">
        <v>8893</v>
      </c>
      <c r="D246">
        <v>0</v>
      </c>
      <c r="F246" t="str">
        <f t="shared" si="21"/>
        <v>LUV1</v>
      </c>
      <c r="G246" t="str">
        <f t="shared" si="22"/>
        <v/>
      </c>
      <c r="H246" t="str">
        <f t="shared" si="22"/>
        <v>x</v>
      </c>
      <c r="I246" t="str">
        <f t="shared" si="22"/>
        <v/>
      </c>
      <c r="J246" t="str">
        <f t="shared" si="20"/>
        <v/>
      </c>
      <c r="K246" t="str">
        <f t="shared" si="23"/>
        <v>x</v>
      </c>
      <c r="L246" t="str">
        <f t="shared" si="23"/>
        <v/>
      </c>
      <c r="M246" t="str">
        <f t="shared" si="23"/>
        <v/>
      </c>
    </row>
    <row r="247" spans="1:13" x14ac:dyDescent="0.2">
      <c r="A247" t="s">
        <v>8881</v>
      </c>
      <c r="B247" t="s">
        <v>8892</v>
      </c>
      <c r="C247" t="s">
        <v>8862</v>
      </c>
      <c r="D247">
        <v>0</v>
      </c>
      <c r="F247" t="str">
        <f t="shared" si="21"/>
        <v>LUV1</v>
      </c>
      <c r="G247" t="str">
        <f t="shared" si="22"/>
        <v/>
      </c>
      <c r="H247" t="str">
        <f t="shared" si="22"/>
        <v>x</v>
      </c>
      <c r="I247" t="str">
        <f t="shared" si="22"/>
        <v/>
      </c>
      <c r="J247" t="str">
        <f t="shared" si="20"/>
        <v/>
      </c>
      <c r="K247" t="str">
        <f t="shared" si="23"/>
        <v/>
      </c>
      <c r="L247" t="str">
        <f t="shared" si="23"/>
        <v>x</v>
      </c>
      <c r="M247" t="str">
        <f t="shared" si="23"/>
        <v/>
      </c>
    </row>
    <row r="248" spans="1:13" x14ac:dyDescent="0.2">
      <c r="A248" t="s">
        <v>8881</v>
      </c>
      <c r="B248" t="s">
        <v>8892</v>
      </c>
      <c r="C248" t="s">
        <v>8894</v>
      </c>
      <c r="D248">
        <v>0</v>
      </c>
      <c r="F248" t="str">
        <f t="shared" si="21"/>
        <v>LUV1</v>
      </c>
      <c r="G248" t="str">
        <f t="shared" si="22"/>
        <v/>
      </c>
      <c r="H248" t="str">
        <f t="shared" si="22"/>
        <v>x</v>
      </c>
      <c r="I248" t="str">
        <f t="shared" si="22"/>
        <v/>
      </c>
      <c r="J248" t="str">
        <f t="shared" si="20"/>
        <v/>
      </c>
      <c r="K248" t="str">
        <f t="shared" si="23"/>
        <v/>
      </c>
      <c r="L248" t="str">
        <f t="shared" si="23"/>
        <v/>
      </c>
      <c r="M248" t="str">
        <f t="shared" si="23"/>
        <v>x</v>
      </c>
    </row>
    <row r="249" spans="1:13" x14ac:dyDescent="0.2">
      <c r="A249" t="s">
        <v>11</v>
      </c>
      <c r="B249" t="s">
        <v>8892</v>
      </c>
      <c r="C249" t="s">
        <v>8893</v>
      </c>
      <c r="D249">
        <v>0</v>
      </c>
      <c r="F249" t="str">
        <f t="shared" si="21"/>
        <v>LV00</v>
      </c>
      <c r="G249" t="str">
        <f t="shared" si="22"/>
        <v/>
      </c>
      <c r="H249" t="str">
        <f t="shared" si="22"/>
        <v>x</v>
      </c>
      <c r="I249" t="str">
        <f t="shared" si="22"/>
        <v/>
      </c>
      <c r="J249" t="str">
        <f t="shared" si="20"/>
        <v/>
      </c>
      <c r="K249" t="str">
        <f t="shared" si="23"/>
        <v>x</v>
      </c>
      <c r="L249" t="str">
        <f t="shared" si="23"/>
        <v/>
      </c>
      <c r="M249" t="str">
        <f t="shared" si="23"/>
        <v/>
      </c>
    </row>
    <row r="250" spans="1:13" x14ac:dyDescent="0.2">
      <c r="A250" t="s">
        <v>11</v>
      </c>
      <c r="B250" t="s">
        <v>8892</v>
      </c>
      <c r="C250" t="s">
        <v>8862</v>
      </c>
      <c r="D250">
        <v>0</v>
      </c>
      <c r="F250" t="str">
        <f t="shared" si="21"/>
        <v>LV00</v>
      </c>
      <c r="G250" t="str">
        <f t="shared" si="22"/>
        <v/>
      </c>
      <c r="H250" t="str">
        <f t="shared" si="22"/>
        <v>x</v>
      </c>
      <c r="I250" t="str">
        <f t="shared" si="22"/>
        <v/>
      </c>
      <c r="J250" t="str">
        <f t="shared" si="20"/>
        <v/>
      </c>
      <c r="K250" t="str">
        <f t="shared" si="23"/>
        <v/>
      </c>
      <c r="L250" t="str">
        <f t="shared" si="23"/>
        <v>x</v>
      </c>
      <c r="M250" t="str">
        <f t="shared" si="23"/>
        <v/>
      </c>
    </row>
    <row r="251" spans="1:13" x14ac:dyDescent="0.2">
      <c r="A251" t="s">
        <v>11</v>
      </c>
      <c r="B251" t="s">
        <v>8892</v>
      </c>
      <c r="C251" t="s">
        <v>8894</v>
      </c>
      <c r="D251">
        <v>0</v>
      </c>
      <c r="F251" t="str">
        <f t="shared" si="21"/>
        <v>LV00</v>
      </c>
      <c r="G251" t="str">
        <f t="shared" si="22"/>
        <v/>
      </c>
      <c r="H251" t="str">
        <f t="shared" si="22"/>
        <v>x</v>
      </c>
      <c r="I251" t="str">
        <f t="shared" si="22"/>
        <v/>
      </c>
      <c r="J251" t="str">
        <f t="shared" si="20"/>
        <v/>
      </c>
      <c r="K251" t="str">
        <f t="shared" si="23"/>
        <v/>
      </c>
      <c r="L251" t="str">
        <f t="shared" si="23"/>
        <v/>
      </c>
      <c r="M251" t="str">
        <f t="shared" si="23"/>
        <v>x</v>
      </c>
    </row>
    <row r="252" spans="1:13" x14ac:dyDescent="0.2">
      <c r="A252" t="s">
        <v>8882</v>
      </c>
      <c r="B252" t="s">
        <v>8892</v>
      </c>
      <c r="C252" t="s">
        <v>8893</v>
      </c>
      <c r="D252">
        <v>0</v>
      </c>
      <c r="F252" t="str">
        <f t="shared" si="21"/>
        <v>ME00</v>
      </c>
      <c r="G252" t="str">
        <f t="shared" si="22"/>
        <v/>
      </c>
      <c r="H252" t="str">
        <f t="shared" si="22"/>
        <v>x</v>
      </c>
      <c r="I252" t="str">
        <f t="shared" si="22"/>
        <v/>
      </c>
      <c r="J252" t="str">
        <f t="shared" si="20"/>
        <v/>
      </c>
      <c r="K252" t="str">
        <f t="shared" si="23"/>
        <v>x</v>
      </c>
      <c r="L252" t="str">
        <f t="shared" si="23"/>
        <v/>
      </c>
      <c r="M252" t="str">
        <f t="shared" si="23"/>
        <v/>
      </c>
    </row>
    <row r="253" spans="1:13" x14ac:dyDescent="0.2">
      <c r="A253" t="s">
        <v>8882</v>
      </c>
      <c r="B253" t="s">
        <v>8892</v>
      </c>
      <c r="C253" t="s">
        <v>8862</v>
      </c>
      <c r="D253">
        <v>0</v>
      </c>
      <c r="F253" t="str">
        <f t="shared" si="21"/>
        <v>ME00</v>
      </c>
      <c r="G253" t="str">
        <f t="shared" si="22"/>
        <v/>
      </c>
      <c r="H253" t="str">
        <f t="shared" si="22"/>
        <v>x</v>
      </c>
      <c r="I253" t="str">
        <f t="shared" si="22"/>
        <v/>
      </c>
      <c r="J253" t="str">
        <f t="shared" si="20"/>
        <v/>
      </c>
      <c r="K253" t="str">
        <f t="shared" si="23"/>
        <v/>
      </c>
      <c r="L253" t="str">
        <f t="shared" si="23"/>
        <v>x</v>
      </c>
      <c r="M253" t="str">
        <f t="shared" si="23"/>
        <v/>
      </c>
    </row>
    <row r="254" spans="1:13" x14ac:dyDescent="0.2">
      <c r="A254" t="s">
        <v>8882</v>
      </c>
      <c r="B254" t="s">
        <v>8892</v>
      </c>
      <c r="C254" t="s">
        <v>8894</v>
      </c>
      <c r="D254">
        <v>0</v>
      </c>
      <c r="F254" t="str">
        <f t="shared" si="21"/>
        <v>ME00</v>
      </c>
      <c r="G254" t="str">
        <f t="shared" si="22"/>
        <v/>
      </c>
      <c r="H254" t="str">
        <f t="shared" si="22"/>
        <v>x</v>
      </c>
      <c r="I254" t="str">
        <f t="shared" si="22"/>
        <v/>
      </c>
      <c r="J254" t="str">
        <f t="shared" si="20"/>
        <v/>
      </c>
      <c r="K254" t="str">
        <f t="shared" si="23"/>
        <v/>
      </c>
      <c r="L254" t="str">
        <f t="shared" si="23"/>
        <v/>
      </c>
      <c r="M254" t="str">
        <f t="shared" si="23"/>
        <v>x</v>
      </c>
    </row>
    <row r="255" spans="1:13" x14ac:dyDescent="0.2">
      <c r="A255" t="s">
        <v>8883</v>
      </c>
      <c r="B255" t="s">
        <v>8892</v>
      </c>
      <c r="C255" t="s">
        <v>8893</v>
      </c>
      <c r="D255">
        <v>0</v>
      </c>
      <c r="F255" t="str">
        <f t="shared" si="21"/>
        <v>MK00</v>
      </c>
      <c r="G255" t="str">
        <f t="shared" si="22"/>
        <v/>
      </c>
      <c r="H255" t="str">
        <f t="shared" si="22"/>
        <v>x</v>
      </c>
      <c r="I255" t="str">
        <f t="shared" si="22"/>
        <v/>
      </c>
      <c r="J255" t="str">
        <f t="shared" si="20"/>
        <v/>
      </c>
      <c r="K255" t="str">
        <f t="shared" si="23"/>
        <v>x</v>
      </c>
      <c r="L255" t="str">
        <f t="shared" si="23"/>
        <v/>
      </c>
      <c r="M255" t="str">
        <f t="shared" si="23"/>
        <v/>
      </c>
    </row>
    <row r="256" spans="1:13" x14ac:dyDescent="0.2">
      <c r="A256" t="s">
        <v>8883</v>
      </c>
      <c r="B256" t="s">
        <v>8892</v>
      </c>
      <c r="C256" t="s">
        <v>8862</v>
      </c>
      <c r="D256">
        <v>0</v>
      </c>
      <c r="F256" t="str">
        <f t="shared" si="21"/>
        <v>MK00</v>
      </c>
      <c r="G256" t="str">
        <f t="shared" si="22"/>
        <v/>
      </c>
      <c r="H256" t="str">
        <f t="shared" si="22"/>
        <v>x</v>
      </c>
      <c r="I256" t="str">
        <f t="shared" si="22"/>
        <v/>
      </c>
      <c r="J256" t="str">
        <f t="shared" si="20"/>
        <v/>
      </c>
      <c r="K256" t="str">
        <f t="shared" si="23"/>
        <v/>
      </c>
      <c r="L256" t="str">
        <f t="shared" si="23"/>
        <v>x</v>
      </c>
      <c r="M256" t="str">
        <f t="shared" si="23"/>
        <v/>
      </c>
    </row>
    <row r="257" spans="1:13" x14ac:dyDescent="0.2">
      <c r="A257" t="s">
        <v>8883</v>
      </c>
      <c r="B257" t="s">
        <v>8892</v>
      </c>
      <c r="C257" t="s">
        <v>8894</v>
      </c>
      <c r="D257">
        <v>0</v>
      </c>
      <c r="F257" t="str">
        <f t="shared" si="21"/>
        <v>MK00</v>
      </c>
      <c r="G257" t="str">
        <f t="shared" si="22"/>
        <v/>
      </c>
      <c r="H257" t="str">
        <f t="shared" si="22"/>
        <v>x</v>
      </c>
      <c r="I257" t="str">
        <f t="shared" si="22"/>
        <v/>
      </c>
      <c r="J257" t="str">
        <f t="shared" si="20"/>
        <v/>
      </c>
      <c r="K257" t="str">
        <f t="shared" si="23"/>
        <v/>
      </c>
      <c r="L257" t="str">
        <f t="shared" si="23"/>
        <v/>
      </c>
      <c r="M257" t="str">
        <f t="shared" si="23"/>
        <v>x</v>
      </c>
    </row>
    <row r="258" spans="1:13" x14ac:dyDescent="0.2">
      <c r="A258" t="s">
        <v>7</v>
      </c>
      <c r="B258" t="s">
        <v>8892</v>
      </c>
      <c r="C258" t="s">
        <v>8893</v>
      </c>
      <c r="D258">
        <v>0</v>
      </c>
      <c r="F258" t="str">
        <f t="shared" si="21"/>
        <v>NL00</v>
      </c>
      <c r="G258" t="str">
        <f t="shared" si="22"/>
        <v/>
      </c>
      <c r="H258" t="str">
        <f t="shared" si="22"/>
        <v>x</v>
      </c>
      <c r="I258" t="str">
        <f t="shared" si="22"/>
        <v/>
      </c>
      <c r="J258" t="str">
        <f t="shared" si="20"/>
        <v/>
      </c>
      <c r="K258" t="str">
        <f t="shared" si="23"/>
        <v>x</v>
      </c>
      <c r="L258" t="str">
        <f t="shared" si="23"/>
        <v/>
      </c>
      <c r="M258" t="str">
        <f t="shared" si="23"/>
        <v/>
      </c>
    </row>
    <row r="259" spans="1:13" x14ac:dyDescent="0.2">
      <c r="A259" t="s">
        <v>7</v>
      </c>
      <c r="B259" t="s">
        <v>8892</v>
      </c>
      <c r="C259" t="s">
        <v>8862</v>
      </c>
      <c r="D259">
        <v>0</v>
      </c>
      <c r="F259" t="str">
        <f t="shared" si="21"/>
        <v>NL00</v>
      </c>
      <c r="G259" t="str">
        <f t="shared" si="22"/>
        <v/>
      </c>
      <c r="H259" t="str">
        <f t="shared" si="22"/>
        <v>x</v>
      </c>
      <c r="I259" t="str">
        <f t="shared" si="22"/>
        <v/>
      </c>
      <c r="J259" t="str">
        <f t="shared" si="20"/>
        <v/>
      </c>
      <c r="K259" t="str">
        <f t="shared" si="23"/>
        <v/>
      </c>
      <c r="L259" t="str">
        <f t="shared" si="23"/>
        <v>x</v>
      </c>
      <c r="M259" t="str">
        <f t="shared" si="23"/>
        <v/>
      </c>
    </row>
    <row r="260" spans="1:13" x14ac:dyDescent="0.2">
      <c r="A260" t="s">
        <v>7</v>
      </c>
      <c r="B260" t="s">
        <v>8892</v>
      </c>
      <c r="C260" t="s">
        <v>8894</v>
      </c>
      <c r="D260">
        <v>0</v>
      </c>
      <c r="F260" t="str">
        <f t="shared" si="21"/>
        <v>NL00</v>
      </c>
      <c r="G260" t="str">
        <f t="shared" si="22"/>
        <v/>
      </c>
      <c r="H260" t="str">
        <f t="shared" si="22"/>
        <v>x</v>
      </c>
      <c r="I260" t="str">
        <f t="shared" si="22"/>
        <v/>
      </c>
      <c r="J260" t="str">
        <f t="shared" si="20"/>
        <v/>
      </c>
      <c r="K260" t="str">
        <f t="shared" si="23"/>
        <v/>
      </c>
      <c r="L260" t="str">
        <f t="shared" si="23"/>
        <v/>
      </c>
      <c r="M260" t="str">
        <f t="shared" si="23"/>
        <v>x</v>
      </c>
    </row>
    <row r="261" spans="1:13" x14ac:dyDescent="0.2">
      <c r="A261" t="s">
        <v>18</v>
      </c>
      <c r="B261" t="s">
        <v>8892</v>
      </c>
      <c r="C261" t="s">
        <v>8893</v>
      </c>
      <c r="D261">
        <v>-84</v>
      </c>
      <c r="F261" t="str">
        <f t="shared" si="21"/>
        <v>NOM1</v>
      </c>
      <c r="G261" t="str">
        <f t="shared" si="22"/>
        <v/>
      </c>
      <c r="H261" t="str">
        <f t="shared" si="22"/>
        <v>x</v>
      </c>
      <c r="I261" t="str">
        <f t="shared" si="22"/>
        <v/>
      </c>
      <c r="J261" t="str">
        <f t="shared" si="22"/>
        <v/>
      </c>
      <c r="K261" t="str">
        <f t="shared" si="23"/>
        <v>x</v>
      </c>
      <c r="L261" t="str">
        <f t="shared" si="23"/>
        <v/>
      </c>
      <c r="M261" t="str">
        <f t="shared" si="23"/>
        <v/>
      </c>
    </row>
    <row r="262" spans="1:13" x14ac:dyDescent="0.2">
      <c r="A262" t="s">
        <v>18</v>
      </c>
      <c r="B262" t="s">
        <v>8892</v>
      </c>
      <c r="C262" t="s">
        <v>8862</v>
      </c>
      <c r="D262">
        <v>4631.3999999999996</v>
      </c>
      <c r="F262" t="str">
        <f t="shared" ref="F262:F325" si="24">A262</f>
        <v>NOM1</v>
      </c>
      <c r="G262" t="str">
        <f t="shared" ref="G262:J293" si="25">IF(ISERROR(FIND(G$4,$B262)), "", "x")</f>
        <v/>
      </c>
      <c r="H262" t="str">
        <f t="shared" si="25"/>
        <v>x</v>
      </c>
      <c r="I262" t="str">
        <f t="shared" si="25"/>
        <v/>
      </c>
      <c r="J262" t="str">
        <f t="shared" si="25"/>
        <v/>
      </c>
      <c r="K262" t="str">
        <f t="shared" ref="K262:M293" si="26">IF(ISERROR(FIND(K$4,$C262)), "", "x")</f>
        <v/>
      </c>
      <c r="L262" t="str">
        <f t="shared" si="26"/>
        <v>x</v>
      </c>
      <c r="M262" t="str">
        <f t="shared" si="26"/>
        <v/>
      </c>
    </row>
    <row r="263" spans="1:13" x14ac:dyDescent="0.2">
      <c r="A263" t="s">
        <v>18</v>
      </c>
      <c r="B263" t="s">
        <v>8892</v>
      </c>
      <c r="C263" t="s">
        <v>8894</v>
      </c>
      <c r="D263">
        <v>8602</v>
      </c>
      <c r="F263" t="str">
        <f t="shared" si="24"/>
        <v>NOM1</v>
      </c>
      <c r="G263" t="str">
        <f t="shared" si="25"/>
        <v/>
      </c>
      <c r="H263" t="str">
        <f t="shared" si="25"/>
        <v>x</v>
      </c>
      <c r="I263" t="str">
        <f t="shared" si="25"/>
        <v/>
      </c>
      <c r="J263" t="str">
        <f t="shared" si="25"/>
        <v/>
      </c>
      <c r="K263" t="str">
        <f t="shared" si="26"/>
        <v/>
      </c>
      <c r="L263" t="str">
        <f t="shared" si="26"/>
        <v/>
      </c>
      <c r="M263" t="str">
        <f t="shared" si="26"/>
        <v>x</v>
      </c>
    </row>
    <row r="264" spans="1:13" x14ac:dyDescent="0.2">
      <c r="A264" t="s">
        <v>17</v>
      </c>
      <c r="B264" t="s">
        <v>8892</v>
      </c>
      <c r="C264" t="s">
        <v>8893</v>
      </c>
      <c r="D264">
        <v>-1</v>
      </c>
      <c r="F264" t="str">
        <f t="shared" si="24"/>
        <v>NON1</v>
      </c>
      <c r="G264" t="str">
        <f t="shared" si="25"/>
        <v/>
      </c>
      <c r="H264" t="str">
        <f t="shared" si="25"/>
        <v>x</v>
      </c>
      <c r="I264" t="str">
        <f t="shared" si="25"/>
        <v/>
      </c>
      <c r="J264" t="str">
        <f t="shared" si="25"/>
        <v/>
      </c>
      <c r="K264" t="str">
        <f t="shared" si="26"/>
        <v>x</v>
      </c>
      <c r="L264" t="str">
        <f t="shared" si="26"/>
        <v/>
      </c>
      <c r="M264" t="str">
        <f t="shared" si="26"/>
        <v/>
      </c>
    </row>
    <row r="265" spans="1:13" x14ac:dyDescent="0.2">
      <c r="A265" t="s">
        <v>17</v>
      </c>
      <c r="B265" t="s">
        <v>8892</v>
      </c>
      <c r="C265" t="s">
        <v>8862</v>
      </c>
      <c r="D265">
        <v>5540.4</v>
      </c>
      <c r="F265" t="str">
        <f t="shared" si="24"/>
        <v>NON1</v>
      </c>
      <c r="G265" t="str">
        <f t="shared" si="25"/>
        <v/>
      </c>
      <c r="H265" t="str">
        <f t="shared" si="25"/>
        <v>x</v>
      </c>
      <c r="I265" t="str">
        <f t="shared" si="25"/>
        <v/>
      </c>
      <c r="J265" t="str">
        <f t="shared" si="25"/>
        <v/>
      </c>
      <c r="K265" t="str">
        <f t="shared" si="26"/>
        <v/>
      </c>
      <c r="L265" t="str">
        <f t="shared" si="26"/>
        <v>x</v>
      </c>
      <c r="M265" t="str">
        <f t="shared" si="26"/>
        <v/>
      </c>
    </row>
    <row r="266" spans="1:13" x14ac:dyDescent="0.2">
      <c r="A266" t="s">
        <v>17</v>
      </c>
      <c r="B266" t="s">
        <v>8892</v>
      </c>
      <c r="C266" t="s">
        <v>8894</v>
      </c>
      <c r="D266">
        <v>21300.53</v>
      </c>
      <c r="F266" t="str">
        <f t="shared" si="24"/>
        <v>NON1</v>
      </c>
      <c r="G266" t="str">
        <f t="shared" si="25"/>
        <v/>
      </c>
      <c r="H266" t="str">
        <f t="shared" si="25"/>
        <v>x</v>
      </c>
      <c r="I266" t="str">
        <f t="shared" si="25"/>
        <v/>
      </c>
      <c r="J266" t="str">
        <f t="shared" si="25"/>
        <v/>
      </c>
      <c r="K266" t="str">
        <f t="shared" si="26"/>
        <v/>
      </c>
      <c r="L266" t="str">
        <f t="shared" si="26"/>
        <v/>
      </c>
      <c r="M266" t="str">
        <f t="shared" si="26"/>
        <v>x</v>
      </c>
    </row>
    <row r="267" spans="1:13" x14ac:dyDescent="0.2">
      <c r="A267" t="s">
        <v>19</v>
      </c>
      <c r="B267" t="s">
        <v>8892</v>
      </c>
      <c r="C267" t="s">
        <v>8893</v>
      </c>
      <c r="D267">
        <v>-1030</v>
      </c>
      <c r="F267" t="str">
        <f t="shared" si="24"/>
        <v>NOS0</v>
      </c>
      <c r="G267" t="str">
        <f t="shared" si="25"/>
        <v/>
      </c>
      <c r="H267" t="str">
        <f t="shared" si="25"/>
        <v>x</v>
      </c>
      <c r="I267" t="str">
        <f t="shared" si="25"/>
        <v/>
      </c>
      <c r="J267" t="str">
        <f t="shared" si="25"/>
        <v/>
      </c>
      <c r="K267" t="str">
        <f t="shared" si="26"/>
        <v>x</v>
      </c>
      <c r="L267" t="str">
        <f t="shared" si="26"/>
        <v/>
      </c>
      <c r="M267" t="str">
        <f t="shared" si="26"/>
        <v/>
      </c>
    </row>
    <row r="268" spans="1:13" x14ac:dyDescent="0.2">
      <c r="A268" t="s">
        <v>19</v>
      </c>
      <c r="B268" t="s">
        <v>8892</v>
      </c>
      <c r="C268" t="s">
        <v>8862</v>
      </c>
      <c r="D268">
        <v>23605.1</v>
      </c>
      <c r="F268" t="str">
        <f t="shared" si="24"/>
        <v>NOS0</v>
      </c>
      <c r="G268" t="str">
        <f t="shared" si="25"/>
        <v/>
      </c>
      <c r="H268" t="str">
        <f t="shared" si="25"/>
        <v>x</v>
      </c>
      <c r="I268" t="str">
        <f t="shared" si="25"/>
        <v/>
      </c>
      <c r="J268" t="str">
        <f t="shared" si="25"/>
        <v/>
      </c>
      <c r="K268" t="str">
        <f t="shared" si="26"/>
        <v/>
      </c>
      <c r="L268" t="str">
        <f t="shared" si="26"/>
        <v>x</v>
      </c>
      <c r="M268" t="str">
        <f t="shared" si="26"/>
        <v/>
      </c>
    </row>
    <row r="269" spans="1:13" x14ac:dyDescent="0.2">
      <c r="A269" t="s">
        <v>19</v>
      </c>
      <c r="B269" t="s">
        <v>8892</v>
      </c>
      <c r="C269" t="s">
        <v>8894</v>
      </c>
      <c r="D269">
        <v>57070.46</v>
      </c>
      <c r="F269" t="str">
        <f t="shared" si="24"/>
        <v>NOS0</v>
      </c>
      <c r="G269" t="str">
        <f t="shared" si="25"/>
        <v/>
      </c>
      <c r="H269" t="str">
        <f t="shared" si="25"/>
        <v>x</v>
      </c>
      <c r="I269" t="str">
        <f t="shared" si="25"/>
        <v/>
      </c>
      <c r="J269" t="str">
        <f t="shared" si="25"/>
        <v/>
      </c>
      <c r="K269" t="str">
        <f t="shared" si="26"/>
        <v/>
      </c>
      <c r="L269" t="str">
        <f t="shared" si="26"/>
        <v/>
      </c>
      <c r="M269" t="str">
        <f t="shared" si="26"/>
        <v>x</v>
      </c>
    </row>
    <row r="270" spans="1:13" x14ac:dyDescent="0.2">
      <c r="A270" t="s">
        <v>6</v>
      </c>
      <c r="B270" t="s">
        <v>8892</v>
      </c>
      <c r="C270" t="s">
        <v>8893</v>
      </c>
      <c r="D270">
        <v>-172</v>
      </c>
      <c r="F270" t="str">
        <f t="shared" si="24"/>
        <v>PL00</v>
      </c>
      <c r="G270" t="str">
        <f t="shared" si="25"/>
        <v/>
      </c>
      <c r="H270" t="str">
        <f t="shared" si="25"/>
        <v>x</v>
      </c>
      <c r="I270" t="str">
        <f t="shared" si="25"/>
        <v/>
      </c>
      <c r="J270" t="str">
        <f t="shared" si="25"/>
        <v/>
      </c>
      <c r="K270" t="str">
        <f t="shared" si="26"/>
        <v>x</v>
      </c>
      <c r="L270" t="str">
        <f t="shared" si="26"/>
        <v/>
      </c>
      <c r="M270" t="str">
        <f t="shared" si="26"/>
        <v/>
      </c>
    </row>
    <row r="271" spans="1:13" x14ac:dyDescent="0.2">
      <c r="A271" t="s">
        <v>6</v>
      </c>
      <c r="B271" t="s">
        <v>8892</v>
      </c>
      <c r="C271" t="s">
        <v>8862</v>
      </c>
      <c r="D271">
        <v>178.8</v>
      </c>
      <c r="F271" t="str">
        <f t="shared" si="24"/>
        <v>PL00</v>
      </c>
      <c r="G271" t="str">
        <f t="shared" si="25"/>
        <v/>
      </c>
      <c r="H271" t="str">
        <f t="shared" si="25"/>
        <v>x</v>
      </c>
      <c r="I271" t="str">
        <f t="shared" si="25"/>
        <v/>
      </c>
      <c r="J271" t="str">
        <f t="shared" si="25"/>
        <v/>
      </c>
      <c r="K271" t="str">
        <f t="shared" si="26"/>
        <v/>
      </c>
      <c r="L271" t="str">
        <f t="shared" si="26"/>
        <v>x</v>
      </c>
      <c r="M271" t="str">
        <f t="shared" si="26"/>
        <v/>
      </c>
    </row>
    <row r="272" spans="1:13" x14ac:dyDescent="0.2">
      <c r="A272" t="s">
        <v>6</v>
      </c>
      <c r="B272" t="s">
        <v>8892</v>
      </c>
      <c r="C272" t="s">
        <v>8894</v>
      </c>
      <c r="D272">
        <v>1.5</v>
      </c>
      <c r="F272" t="str">
        <f t="shared" si="24"/>
        <v>PL00</v>
      </c>
      <c r="G272" t="str">
        <f t="shared" si="25"/>
        <v/>
      </c>
      <c r="H272" t="str">
        <f t="shared" si="25"/>
        <v>x</v>
      </c>
      <c r="I272" t="str">
        <f t="shared" si="25"/>
        <v/>
      </c>
      <c r="J272" t="str">
        <f t="shared" si="25"/>
        <v/>
      </c>
      <c r="K272" t="str">
        <f t="shared" si="26"/>
        <v/>
      </c>
      <c r="L272" t="str">
        <f t="shared" si="26"/>
        <v/>
      </c>
      <c r="M272" t="str">
        <f t="shared" si="26"/>
        <v>x</v>
      </c>
    </row>
    <row r="273" spans="1:13" x14ac:dyDescent="0.2">
      <c r="A273" t="s">
        <v>8884</v>
      </c>
      <c r="B273" t="s">
        <v>8892</v>
      </c>
      <c r="C273" t="s">
        <v>8893</v>
      </c>
      <c r="D273">
        <v>2698</v>
      </c>
      <c r="F273" t="str">
        <f t="shared" si="24"/>
        <v>PT00</v>
      </c>
      <c r="G273" t="str">
        <f t="shared" si="25"/>
        <v/>
      </c>
      <c r="H273" t="str">
        <f t="shared" si="25"/>
        <v>x</v>
      </c>
      <c r="I273" t="str">
        <f t="shared" si="25"/>
        <v/>
      </c>
      <c r="J273" t="str">
        <f t="shared" si="25"/>
        <v/>
      </c>
      <c r="K273" t="str">
        <f t="shared" si="26"/>
        <v>x</v>
      </c>
      <c r="L273" t="str">
        <f t="shared" si="26"/>
        <v/>
      </c>
      <c r="M273" t="str">
        <f t="shared" si="26"/>
        <v/>
      </c>
    </row>
    <row r="274" spans="1:13" x14ac:dyDescent="0.2">
      <c r="A274" t="s">
        <v>8884</v>
      </c>
      <c r="B274" t="s">
        <v>8892</v>
      </c>
      <c r="C274" t="s">
        <v>8862</v>
      </c>
      <c r="D274">
        <v>2952</v>
      </c>
      <c r="F274" t="str">
        <f t="shared" si="24"/>
        <v>PT00</v>
      </c>
      <c r="G274" t="str">
        <f t="shared" si="25"/>
        <v/>
      </c>
      <c r="H274" t="str">
        <f t="shared" si="25"/>
        <v>x</v>
      </c>
      <c r="I274" t="str">
        <f t="shared" si="25"/>
        <v/>
      </c>
      <c r="J274" t="str">
        <f t="shared" si="25"/>
        <v/>
      </c>
      <c r="K274" t="str">
        <f t="shared" si="26"/>
        <v/>
      </c>
      <c r="L274" t="str">
        <f t="shared" si="26"/>
        <v>x</v>
      </c>
      <c r="M274" t="str">
        <f t="shared" si="26"/>
        <v/>
      </c>
    </row>
    <row r="275" spans="1:13" x14ac:dyDescent="0.2">
      <c r="A275" t="s">
        <v>8884</v>
      </c>
      <c r="B275" t="s">
        <v>8892</v>
      </c>
      <c r="C275" t="s">
        <v>8894</v>
      </c>
      <c r="D275">
        <v>1965.6</v>
      </c>
      <c r="F275" t="str">
        <f t="shared" si="24"/>
        <v>PT00</v>
      </c>
      <c r="G275" t="str">
        <f t="shared" si="25"/>
        <v/>
      </c>
      <c r="H275" t="str">
        <f t="shared" si="25"/>
        <v>x</v>
      </c>
      <c r="I275" t="str">
        <f t="shared" si="25"/>
        <v/>
      </c>
      <c r="J275" t="str">
        <f t="shared" si="25"/>
        <v/>
      </c>
      <c r="K275" t="str">
        <f t="shared" si="26"/>
        <v/>
      </c>
      <c r="L275" t="str">
        <f t="shared" si="26"/>
        <v/>
      </c>
      <c r="M275" t="str">
        <f t="shared" si="26"/>
        <v>x</v>
      </c>
    </row>
    <row r="276" spans="1:13" x14ac:dyDescent="0.2">
      <c r="A276" t="s">
        <v>8885</v>
      </c>
      <c r="B276" t="s">
        <v>8892</v>
      </c>
      <c r="C276" t="s">
        <v>8893</v>
      </c>
      <c r="D276">
        <v>-1033</v>
      </c>
      <c r="F276" t="str">
        <f t="shared" si="24"/>
        <v>RO00</v>
      </c>
      <c r="G276" t="str">
        <f t="shared" si="25"/>
        <v/>
      </c>
      <c r="H276" t="str">
        <f t="shared" si="25"/>
        <v>x</v>
      </c>
      <c r="I276" t="str">
        <f t="shared" si="25"/>
        <v/>
      </c>
      <c r="J276" t="str">
        <f t="shared" si="25"/>
        <v/>
      </c>
      <c r="K276" t="str">
        <f t="shared" si="26"/>
        <v>x</v>
      </c>
      <c r="L276" t="str">
        <f t="shared" si="26"/>
        <v/>
      </c>
      <c r="M276" t="str">
        <f t="shared" si="26"/>
        <v/>
      </c>
    </row>
    <row r="277" spans="1:13" x14ac:dyDescent="0.2">
      <c r="A277" t="s">
        <v>8885</v>
      </c>
      <c r="B277" t="s">
        <v>8892</v>
      </c>
      <c r="C277" t="s">
        <v>8862</v>
      </c>
      <c r="D277">
        <v>746</v>
      </c>
      <c r="F277" t="str">
        <f t="shared" si="24"/>
        <v>RO00</v>
      </c>
      <c r="G277" t="str">
        <f t="shared" si="25"/>
        <v/>
      </c>
      <c r="H277" t="str">
        <f t="shared" si="25"/>
        <v>x</v>
      </c>
      <c r="I277" t="str">
        <f t="shared" si="25"/>
        <v/>
      </c>
      <c r="J277" t="str">
        <f t="shared" si="25"/>
        <v/>
      </c>
      <c r="K277" t="str">
        <f t="shared" si="26"/>
        <v/>
      </c>
      <c r="L277" t="str">
        <f t="shared" si="26"/>
        <v>x</v>
      </c>
      <c r="M277" t="str">
        <f t="shared" si="26"/>
        <v/>
      </c>
    </row>
    <row r="278" spans="1:13" x14ac:dyDescent="0.2">
      <c r="A278" t="s">
        <v>8885</v>
      </c>
      <c r="B278" t="s">
        <v>8892</v>
      </c>
      <c r="C278" t="s">
        <v>8894</v>
      </c>
      <c r="D278">
        <v>92</v>
      </c>
      <c r="F278" t="str">
        <f t="shared" si="24"/>
        <v>RO00</v>
      </c>
      <c r="G278" t="str">
        <f t="shared" si="25"/>
        <v/>
      </c>
      <c r="H278" t="str">
        <f t="shared" si="25"/>
        <v>x</v>
      </c>
      <c r="I278" t="str">
        <f t="shared" si="25"/>
        <v/>
      </c>
      <c r="J278" t="str">
        <f t="shared" si="25"/>
        <v/>
      </c>
      <c r="K278" t="str">
        <f t="shared" si="26"/>
        <v/>
      </c>
      <c r="L278" t="str">
        <f t="shared" si="26"/>
        <v/>
      </c>
      <c r="M278" t="str">
        <f t="shared" si="26"/>
        <v>x</v>
      </c>
    </row>
    <row r="279" spans="1:13" x14ac:dyDescent="0.2">
      <c r="A279" t="s">
        <v>8886</v>
      </c>
      <c r="B279" t="s">
        <v>8892</v>
      </c>
      <c r="C279" t="s">
        <v>8893</v>
      </c>
      <c r="D279">
        <v>-560</v>
      </c>
      <c r="F279" t="str">
        <f t="shared" si="24"/>
        <v>RS00</v>
      </c>
      <c r="G279" t="str">
        <f t="shared" si="25"/>
        <v/>
      </c>
      <c r="H279" t="str">
        <f t="shared" si="25"/>
        <v>x</v>
      </c>
      <c r="I279" t="str">
        <f t="shared" si="25"/>
        <v/>
      </c>
      <c r="J279" t="str">
        <f t="shared" si="25"/>
        <v/>
      </c>
      <c r="K279" t="str">
        <f t="shared" si="26"/>
        <v>x</v>
      </c>
      <c r="L279" t="str">
        <f t="shared" si="26"/>
        <v/>
      </c>
      <c r="M279" t="str">
        <f t="shared" si="26"/>
        <v/>
      </c>
    </row>
    <row r="280" spans="1:13" x14ac:dyDescent="0.2">
      <c r="A280" t="s">
        <v>8886</v>
      </c>
      <c r="B280" t="s">
        <v>8892</v>
      </c>
      <c r="C280" t="s">
        <v>8862</v>
      </c>
      <c r="D280">
        <v>614</v>
      </c>
      <c r="F280" t="str">
        <f t="shared" si="24"/>
        <v>RS00</v>
      </c>
      <c r="G280" t="str">
        <f t="shared" si="25"/>
        <v/>
      </c>
      <c r="H280" t="str">
        <f t="shared" si="25"/>
        <v>x</v>
      </c>
      <c r="I280" t="str">
        <f t="shared" si="25"/>
        <v/>
      </c>
      <c r="J280" t="str">
        <f t="shared" si="25"/>
        <v/>
      </c>
      <c r="K280" t="str">
        <f t="shared" si="26"/>
        <v/>
      </c>
      <c r="L280" t="str">
        <f t="shared" si="26"/>
        <v>x</v>
      </c>
      <c r="M280" t="str">
        <f t="shared" si="26"/>
        <v/>
      </c>
    </row>
    <row r="281" spans="1:13" x14ac:dyDescent="0.2">
      <c r="A281" t="s">
        <v>8886</v>
      </c>
      <c r="B281" t="s">
        <v>8892</v>
      </c>
      <c r="C281" t="s">
        <v>8894</v>
      </c>
      <c r="D281">
        <v>194</v>
      </c>
      <c r="F281" t="str">
        <f t="shared" si="24"/>
        <v>RS00</v>
      </c>
      <c r="G281" t="str">
        <f t="shared" si="25"/>
        <v/>
      </c>
      <c r="H281" t="str">
        <f t="shared" si="25"/>
        <v>x</v>
      </c>
      <c r="I281" t="str">
        <f t="shared" si="25"/>
        <v/>
      </c>
      <c r="J281" t="str">
        <f t="shared" si="25"/>
        <v/>
      </c>
      <c r="K281" t="str">
        <f t="shared" si="26"/>
        <v/>
      </c>
      <c r="L281" t="str">
        <f t="shared" si="26"/>
        <v/>
      </c>
      <c r="M281" t="str">
        <f t="shared" si="26"/>
        <v>x</v>
      </c>
    </row>
    <row r="282" spans="1:13" x14ac:dyDescent="0.2">
      <c r="A282" t="s">
        <v>12</v>
      </c>
      <c r="B282" t="s">
        <v>8892</v>
      </c>
      <c r="C282" t="s">
        <v>8893</v>
      </c>
      <c r="D282">
        <v>0</v>
      </c>
      <c r="F282" t="str">
        <f t="shared" si="24"/>
        <v>SE01</v>
      </c>
      <c r="G282" t="str">
        <f t="shared" si="25"/>
        <v/>
      </c>
      <c r="H282" t="str">
        <f t="shared" si="25"/>
        <v>x</v>
      </c>
      <c r="I282" t="str">
        <f t="shared" si="25"/>
        <v/>
      </c>
      <c r="J282" t="str">
        <f t="shared" si="25"/>
        <v/>
      </c>
      <c r="K282" t="str">
        <f t="shared" si="26"/>
        <v>x</v>
      </c>
      <c r="L282" t="str">
        <f t="shared" si="26"/>
        <v/>
      </c>
      <c r="M282" t="str">
        <f t="shared" si="26"/>
        <v/>
      </c>
    </row>
    <row r="283" spans="1:13" x14ac:dyDescent="0.2">
      <c r="A283" t="s">
        <v>12</v>
      </c>
      <c r="B283" t="s">
        <v>8892</v>
      </c>
      <c r="C283" t="s">
        <v>8862</v>
      </c>
      <c r="D283">
        <v>0</v>
      </c>
      <c r="F283" t="str">
        <f t="shared" si="24"/>
        <v>SE01</v>
      </c>
      <c r="G283" t="str">
        <f t="shared" si="25"/>
        <v/>
      </c>
      <c r="H283" t="str">
        <f t="shared" si="25"/>
        <v>x</v>
      </c>
      <c r="I283" t="str">
        <f t="shared" si="25"/>
        <v/>
      </c>
      <c r="J283" t="str">
        <f t="shared" si="25"/>
        <v/>
      </c>
      <c r="K283" t="str">
        <f t="shared" si="26"/>
        <v/>
      </c>
      <c r="L283" t="str">
        <f t="shared" si="26"/>
        <v>x</v>
      </c>
      <c r="M283" t="str">
        <f t="shared" si="26"/>
        <v/>
      </c>
    </row>
    <row r="284" spans="1:13" x14ac:dyDescent="0.2">
      <c r="A284" t="s">
        <v>12</v>
      </c>
      <c r="B284" t="s">
        <v>8892</v>
      </c>
      <c r="C284" t="s">
        <v>8894</v>
      </c>
      <c r="D284">
        <v>0</v>
      </c>
      <c r="F284" t="str">
        <f t="shared" si="24"/>
        <v>SE01</v>
      </c>
      <c r="G284" t="str">
        <f t="shared" si="25"/>
        <v/>
      </c>
      <c r="H284" t="str">
        <f t="shared" si="25"/>
        <v>x</v>
      </c>
      <c r="I284" t="str">
        <f t="shared" si="25"/>
        <v/>
      </c>
      <c r="J284" t="str">
        <f t="shared" si="25"/>
        <v/>
      </c>
      <c r="K284" t="str">
        <f t="shared" si="26"/>
        <v/>
      </c>
      <c r="L284" t="str">
        <f t="shared" si="26"/>
        <v/>
      </c>
      <c r="M284" t="str">
        <f t="shared" si="26"/>
        <v>x</v>
      </c>
    </row>
    <row r="285" spans="1:13" x14ac:dyDescent="0.2">
      <c r="A285" t="s">
        <v>13</v>
      </c>
      <c r="B285" t="s">
        <v>8892</v>
      </c>
      <c r="C285" t="s">
        <v>8893</v>
      </c>
      <c r="D285">
        <v>0</v>
      </c>
      <c r="F285" t="str">
        <f t="shared" si="24"/>
        <v>SE02</v>
      </c>
      <c r="G285" t="str">
        <f t="shared" si="25"/>
        <v/>
      </c>
      <c r="H285" t="str">
        <f t="shared" si="25"/>
        <v>x</v>
      </c>
      <c r="I285" t="str">
        <f t="shared" si="25"/>
        <v/>
      </c>
      <c r="J285" t="str">
        <f t="shared" si="25"/>
        <v/>
      </c>
      <c r="K285" t="str">
        <f t="shared" si="26"/>
        <v>x</v>
      </c>
      <c r="L285" t="str">
        <f t="shared" si="26"/>
        <v/>
      </c>
      <c r="M285" t="str">
        <f t="shared" si="26"/>
        <v/>
      </c>
    </row>
    <row r="286" spans="1:13" x14ac:dyDescent="0.2">
      <c r="A286" t="s">
        <v>13</v>
      </c>
      <c r="B286" t="s">
        <v>8892</v>
      </c>
      <c r="C286" t="s">
        <v>8862</v>
      </c>
      <c r="D286">
        <v>0</v>
      </c>
      <c r="F286" t="str">
        <f t="shared" si="24"/>
        <v>SE02</v>
      </c>
      <c r="G286" t="str">
        <f t="shared" si="25"/>
        <v/>
      </c>
      <c r="H286" t="str">
        <f t="shared" si="25"/>
        <v>x</v>
      </c>
      <c r="I286" t="str">
        <f t="shared" si="25"/>
        <v/>
      </c>
      <c r="J286" t="str">
        <f t="shared" si="25"/>
        <v/>
      </c>
      <c r="K286" t="str">
        <f t="shared" si="26"/>
        <v/>
      </c>
      <c r="L286" t="str">
        <f t="shared" si="26"/>
        <v>x</v>
      </c>
      <c r="M286" t="str">
        <f t="shared" si="26"/>
        <v/>
      </c>
    </row>
    <row r="287" spans="1:13" x14ac:dyDescent="0.2">
      <c r="A287" t="s">
        <v>13</v>
      </c>
      <c r="B287" t="s">
        <v>8892</v>
      </c>
      <c r="C287" t="s">
        <v>8894</v>
      </c>
      <c r="D287">
        <v>0</v>
      </c>
      <c r="F287" t="str">
        <f t="shared" si="24"/>
        <v>SE02</v>
      </c>
      <c r="G287" t="str">
        <f t="shared" si="25"/>
        <v/>
      </c>
      <c r="H287" t="str">
        <f t="shared" si="25"/>
        <v>x</v>
      </c>
      <c r="I287" t="str">
        <f t="shared" si="25"/>
        <v/>
      </c>
      <c r="J287" t="str">
        <f t="shared" si="25"/>
        <v/>
      </c>
      <c r="K287" t="str">
        <f t="shared" si="26"/>
        <v/>
      </c>
      <c r="L287" t="str">
        <f t="shared" si="26"/>
        <v/>
      </c>
      <c r="M287" t="str">
        <f t="shared" si="26"/>
        <v>x</v>
      </c>
    </row>
    <row r="288" spans="1:13" x14ac:dyDescent="0.2">
      <c r="A288" t="s">
        <v>14</v>
      </c>
      <c r="B288" t="s">
        <v>8892</v>
      </c>
      <c r="C288" t="s">
        <v>8893</v>
      </c>
      <c r="D288">
        <v>0</v>
      </c>
      <c r="F288" t="str">
        <f t="shared" si="24"/>
        <v>SE03</v>
      </c>
      <c r="G288" t="str">
        <f t="shared" si="25"/>
        <v/>
      </c>
      <c r="H288" t="str">
        <f t="shared" si="25"/>
        <v>x</v>
      </c>
      <c r="I288" t="str">
        <f t="shared" si="25"/>
        <v/>
      </c>
      <c r="J288" t="str">
        <f t="shared" si="25"/>
        <v/>
      </c>
      <c r="K288" t="str">
        <f t="shared" si="26"/>
        <v>x</v>
      </c>
      <c r="L288" t="str">
        <f t="shared" si="26"/>
        <v/>
      </c>
      <c r="M288" t="str">
        <f t="shared" si="26"/>
        <v/>
      </c>
    </row>
    <row r="289" spans="1:13" x14ac:dyDescent="0.2">
      <c r="A289" t="s">
        <v>14</v>
      </c>
      <c r="B289" t="s">
        <v>8892</v>
      </c>
      <c r="C289" t="s">
        <v>8862</v>
      </c>
      <c r="D289">
        <v>0</v>
      </c>
      <c r="F289" t="str">
        <f t="shared" si="24"/>
        <v>SE03</v>
      </c>
      <c r="G289" t="str">
        <f t="shared" si="25"/>
        <v/>
      </c>
      <c r="H289" t="str">
        <f t="shared" si="25"/>
        <v>x</v>
      </c>
      <c r="I289" t="str">
        <f t="shared" si="25"/>
        <v/>
      </c>
      <c r="J289" t="str">
        <f t="shared" si="25"/>
        <v/>
      </c>
      <c r="K289" t="str">
        <f t="shared" si="26"/>
        <v/>
      </c>
      <c r="L289" t="str">
        <f t="shared" si="26"/>
        <v>x</v>
      </c>
      <c r="M289" t="str">
        <f t="shared" si="26"/>
        <v/>
      </c>
    </row>
    <row r="290" spans="1:13" x14ac:dyDescent="0.2">
      <c r="A290" t="s">
        <v>14</v>
      </c>
      <c r="B290" t="s">
        <v>8892</v>
      </c>
      <c r="C290" t="s">
        <v>8894</v>
      </c>
      <c r="D290">
        <v>0</v>
      </c>
      <c r="F290" t="str">
        <f t="shared" si="24"/>
        <v>SE03</v>
      </c>
      <c r="G290" t="str">
        <f t="shared" si="25"/>
        <v/>
      </c>
      <c r="H290" t="str">
        <f t="shared" si="25"/>
        <v>x</v>
      </c>
      <c r="I290" t="str">
        <f t="shared" si="25"/>
        <v/>
      </c>
      <c r="J290" t="str">
        <f t="shared" si="25"/>
        <v/>
      </c>
      <c r="K290" t="str">
        <f t="shared" si="26"/>
        <v/>
      </c>
      <c r="L290" t="str">
        <f t="shared" si="26"/>
        <v/>
      </c>
      <c r="M290" t="str">
        <f t="shared" si="26"/>
        <v>x</v>
      </c>
    </row>
    <row r="291" spans="1:13" x14ac:dyDescent="0.2">
      <c r="A291" t="s">
        <v>15</v>
      </c>
      <c r="B291" t="s">
        <v>8892</v>
      </c>
      <c r="C291" t="s">
        <v>8893</v>
      </c>
      <c r="D291">
        <v>0</v>
      </c>
      <c r="F291" t="str">
        <f t="shared" si="24"/>
        <v>SE04</v>
      </c>
      <c r="G291" t="str">
        <f t="shared" si="25"/>
        <v/>
      </c>
      <c r="H291" t="str">
        <f t="shared" si="25"/>
        <v>x</v>
      </c>
      <c r="I291" t="str">
        <f t="shared" si="25"/>
        <v/>
      </c>
      <c r="J291" t="str">
        <f t="shared" si="25"/>
        <v/>
      </c>
      <c r="K291" t="str">
        <f t="shared" si="26"/>
        <v>x</v>
      </c>
      <c r="L291" t="str">
        <f t="shared" si="26"/>
        <v/>
      </c>
      <c r="M291" t="str">
        <f t="shared" si="26"/>
        <v/>
      </c>
    </row>
    <row r="292" spans="1:13" x14ac:dyDescent="0.2">
      <c r="A292" t="s">
        <v>15</v>
      </c>
      <c r="B292" t="s">
        <v>8892</v>
      </c>
      <c r="C292" t="s">
        <v>8862</v>
      </c>
      <c r="D292">
        <v>0</v>
      </c>
      <c r="F292" t="str">
        <f t="shared" si="24"/>
        <v>SE04</v>
      </c>
      <c r="G292" t="str">
        <f t="shared" si="25"/>
        <v/>
      </c>
      <c r="H292" t="str">
        <f t="shared" si="25"/>
        <v>x</v>
      </c>
      <c r="I292" t="str">
        <f t="shared" si="25"/>
        <v/>
      </c>
      <c r="J292" t="str">
        <f t="shared" si="25"/>
        <v/>
      </c>
      <c r="K292" t="str">
        <f t="shared" si="26"/>
        <v/>
      </c>
      <c r="L292" t="str">
        <f t="shared" si="26"/>
        <v>x</v>
      </c>
      <c r="M292" t="str">
        <f t="shared" si="26"/>
        <v/>
      </c>
    </row>
    <row r="293" spans="1:13" x14ac:dyDescent="0.2">
      <c r="A293" t="s">
        <v>15</v>
      </c>
      <c r="B293" t="s">
        <v>8892</v>
      </c>
      <c r="C293" t="s">
        <v>8894</v>
      </c>
      <c r="D293">
        <v>0</v>
      </c>
      <c r="F293" t="str">
        <f t="shared" si="24"/>
        <v>SE04</v>
      </c>
      <c r="G293" t="str">
        <f t="shared" si="25"/>
        <v/>
      </c>
      <c r="H293" t="str">
        <f t="shared" si="25"/>
        <v>x</v>
      </c>
      <c r="I293" t="str">
        <f t="shared" si="25"/>
        <v/>
      </c>
      <c r="J293" t="str">
        <f t="shared" si="25"/>
        <v/>
      </c>
      <c r="K293" t="str">
        <f t="shared" si="26"/>
        <v/>
      </c>
      <c r="L293" t="str">
        <f t="shared" si="26"/>
        <v/>
      </c>
      <c r="M293" t="str">
        <f t="shared" si="26"/>
        <v>x</v>
      </c>
    </row>
    <row r="294" spans="1:13" x14ac:dyDescent="0.2">
      <c r="A294" t="s">
        <v>8887</v>
      </c>
      <c r="B294" t="s">
        <v>8892</v>
      </c>
      <c r="C294" t="s">
        <v>8893</v>
      </c>
      <c r="D294">
        <v>-180</v>
      </c>
      <c r="F294" t="str">
        <f t="shared" si="24"/>
        <v>SI00</v>
      </c>
      <c r="G294" t="str">
        <f t="shared" ref="G294:J325" si="27">IF(ISERROR(FIND(G$4,$B294)), "", "x")</f>
        <v/>
      </c>
      <c r="H294" t="str">
        <f t="shared" si="27"/>
        <v>x</v>
      </c>
      <c r="I294" t="str">
        <f t="shared" si="27"/>
        <v/>
      </c>
      <c r="J294" t="str">
        <f t="shared" si="27"/>
        <v/>
      </c>
      <c r="K294" t="str">
        <f t="shared" ref="K294:M325" si="28">IF(ISERROR(FIND(K$4,$C294)), "", "x")</f>
        <v>x</v>
      </c>
      <c r="L294" t="str">
        <f t="shared" si="28"/>
        <v/>
      </c>
      <c r="M294" t="str">
        <f t="shared" si="28"/>
        <v/>
      </c>
    </row>
    <row r="295" spans="1:13" x14ac:dyDescent="0.2">
      <c r="A295" t="s">
        <v>8887</v>
      </c>
      <c r="B295" t="s">
        <v>8892</v>
      </c>
      <c r="C295" t="s">
        <v>8862</v>
      </c>
      <c r="D295">
        <v>185</v>
      </c>
      <c r="F295" t="str">
        <f t="shared" si="24"/>
        <v>SI00</v>
      </c>
      <c r="G295" t="str">
        <f t="shared" si="27"/>
        <v/>
      </c>
      <c r="H295" t="str">
        <f t="shared" si="27"/>
        <v>x</v>
      </c>
      <c r="I295" t="str">
        <f t="shared" si="27"/>
        <v/>
      </c>
      <c r="J295" t="str">
        <f t="shared" si="27"/>
        <v/>
      </c>
      <c r="K295" t="str">
        <f t="shared" si="28"/>
        <v/>
      </c>
      <c r="L295" t="str">
        <f t="shared" si="28"/>
        <v>x</v>
      </c>
      <c r="M295" t="str">
        <f t="shared" si="28"/>
        <v/>
      </c>
    </row>
    <row r="296" spans="1:13" x14ac:dyDescent="0.2">
      <c r="A296" t="s">
        <v>8887</v>
      </c>
      <c r="B296" t="s">
        <v>8892</v>
      </c>
      <c r="C296" t="s">
        <v>8894</v>
      </c>
      <c r="D296">
        <v>2.6</v>
      </c>
      <c r="F296" t="str">
        <f t="shared" si="24"/>
        <v>SI00</v>
      </c>
      <c r="G296" t="str">
        <f t="shared" si="27"/>
        <v/>
      </c>
      <c r="H296" t="str">
        <f t="shared" si="27"/>
        <v>x</v>
      </c>
      <c r="I296" t="str">
        <f t="shared" si="27"/>
        <v/>
      </c>
      <c r="J296" t="str">
        <f t="shared" si="27"/>
        <v/>
      </c>
      <c r="K296" t="str">
        <f t="shared" si="28"/>
        <v/>
      </c>
      <c r="L296" t="str">
        <f t="shared" si="28"/>
        <v/>
      </c>
      <c r="M296" t="str">
        <f t="shared" si="28"/>
        <v>x</v>
      </c>
    </row>
    <row r="297" spans="1:13" x14ac:dyDescent="0.2">
      <c r="A297" t="s">
        <v>8888</v>
      </c>
      <c r="B297" t="s">
        <v>8892</v>
      </c>
      <c r="C297" t="s">
        <v>8893</v>
      </c>
      <c r="D297">
        <v>-178.28</v>
      </c>
      <c r="F297" t="str">
        <f t="shared" si="24"/>
        <v>SK00</v>
      </c>
      <c r="G297" t="str">
        <f t="shared" si="27"/>
        <v/>
      </c>
      <c r="H297" t="str">
        <f t="shared" si="27"/>
        <v>x</v>
      </c>
      <c r="I297" t="str">
        <f t="shared" si="27"/>
        <v/>
      </c>
      <c r="J297" t="str">
        <f t="shared" si="27"/>
        <v/>
      </c>
      <c r="K297" t="str">
        <f t="shared" si="28"/>
        <v>x</v>
      </c>
      <c r="L297" t="str">
        <f t="shared" si="28"/>
        <v/>
      </c>
      <c r="M297" t="str">
        <f t="shared" si="28"/>
        <v/>
      </c>
    </row>
    <row r="298" spans="1:13" x14ac:dyDescent="0.2">
      <c r="A298" t="s">
        <v>8888</v>
      </c>
      <c r="B298" t="s">
        <v>8892</v>
      </c>
      <c r="C298" t="s">
        <v>8862</v>
      </c>
      <c r="D298">
        <v>276</v>
      </c>
      <c r="F298" t="str">
        <f t="shared" si="24"/>
        <v>SK00</v>
      </c>
      <c r="G298" t="str">
        <f t="shared" si="27"/>
        <v/>
      </c>
      <c r="H298" t="str">
        <f t="shared" si="27"/>
        <v>x</v>
      </c>
      <c r="I298" t="str">
        <f t="shared" si="27"/>
        <v/>
      </c>
      <c r="J298" t="str">
        <f t="shared" si="27"/>
        <v/>
      </c>
      <c r="K298" t="str">
        <f t="shared" si="28"/>
        <v/>
      </c>
      <c r="L298" t="str">
        <f t="shared" si="28"/>
        <v>x</v>
      </c>
      <c r="M298" t="str">
        <f t="shared" si="28"/>
        <v/>
      </c>
    </row>
    <row r="299" spans="1:13" x14ac:dyDescent="0.2">
      <c r="A299" t="s">
        <v>8888</v>
      </c>
      <c r="B299" t="s">
        <v>8892</v>
      </c>
      <c r="C299" t="s">
        <v>8894</v>
      </c>
      <c r="D299">
        <v>45.55</v>
      </c>
      <c r="F299" t="str">
        <f t="shared" si="24"/>
        <v>SK00</v>
      </c>
      <c r="G299" t="str">
        <f t="shared" si="27"/>
        <v/>
      </c>
      <c r="H299" t="str">
        <f t="shared" si="27"/>
        <v>x</v>
      </c>
      <c r="I299" t="str">
        <f t="shared" si="27"/>
        <v/>
      </c>
      <c r="J299" t="str">
        <f t="shared" si="27"/>
        <v/>
      </c>
      <c r="K299" t="str">
        <f t="shared" si="28"/>
        <v/>
      </c>
      <c r="L299" t="str">
        <f t="shared" si="28"/>
        <v/>
      </c>
      <c r="M299" t="str">
        <f t="shared" si="28"/>
        <v>x</v>
      </c>
    </row>
    <row r="300" spans="1:13" x14ac:dyDescent="0.2">
      <c r="A300" t="s">
        <v>8889</v>
      </c>
      <c r="B300" t="s">
        <v>8892</v>
      </c>
      <c r="C300" t="s">
        <v>8893</v>
      </c>
      <c r="D300">
        <v>0</v>
      </c>
      <c r="F300" t="str">
        <f t="shared" si="24"/>
        <v>TR00</v>
      </c>
      <c r="G300" t="str">
        <f t="shared" si="27"/>
        <v/>
      </c>
      <c r="H300" t="str">
        <f t="shared" si="27"/>
        <v>x</v>
      </c>
      <c r="I300" t="str">
        <f t="shared" si="27"/>
        <v/>
      </c>
      <c r="J300" t="str">
        <f t="shared" si="27"/>
        <v/>
      </c>
      <c r="K300" t="str">
        <f t="shared" si="28"/>
        <v>x</v>
      </c>
      <c r="L300" t="str">
        <f t="shared" si="28"/>
        <v/>
      </c>
      <c r="M300" t="str">
        <f t="shared" si="28"/>
        <v/>
      </c>
    </row>
    <row r="301" spans="1:13" x14ac:dyDescent="0.2">
      <c r="A301" t="s">
        <v>8889</v>
      </c>
      <c r="B301" t="s">
        <v>8892</v>
      </c>
      <c r="C301" t="s">
        <v>8862</v>
      </c>
      <c r="D301">
        <v>0</v>
      </c>
      <c r="F301" t="str">
        <f t="shared" si="24"/>
        <v>TR00</v>
      </c>
      <c r="G301" t="str">
        <f t="shared" si="27"/>
        <v/>
      </c>
      <c r="H301" t="str">
        <f t="shared" si="27"/>
        <v>x</v>
      </c>
      <c r="I301" t="str">
        <f t="shared" si="27"/>
        <v/>
      </c>
      <c r="J301" t="str">
        <f t="shared" si="27"/>
        <v/>
      </c>
      <c r="K301" t="str">
        <f t="shared" si="28"/>
        <v/>
      </c>
      <c r="L301" t="str">
        <f t="shared" si="28"/>
        <v>x</v>
      </c>
      <c r="M301" t="str">
        <f t="shared" si="28"/>
        <v/>
      </c>
    </row>
    <row r="302" spans="1:13" x14ac:dyDescent="0.2">
      <c r="A302" t="s">
        <v>8889</v>
      </c>
      <c r="B302" t="s">
        <v>8892</v>
      </c>
      <c r="C302" t="s">
        <v>8894</v>
      </c>
      <c r="D302">
        <v>0</v>
      </c>
      <c r="F302" t="str">
        <f t="shared" si="24"/>
        <v>TR00</v>
      </c>
      <c r="G302" t="str">
        <f t="shared" si="27"/>
        <v/>
      </c>
      <c r="H302" t="str">
        <f t="shared" si="27"/>
        <v>x</v>
      </c>
      <c r="I302" t="str">
        <f t="shared" si="27"/>
        <v/>
      </c>
      <c r="J302" t="str">
        <f t="shared" si="27"/>
        <v/>
      </c>
      <c r="K302" t="str">
        <f t="shared" si="28"/>
        <v/>
      </c>
      <c r="L302" t="str">
        <f t="shared" si="28"/>
        <v/>
      </c>
      <c r="M302" t="str">
        <f t="shared" si="28"/>
        <v>x</v>
      </c>
    </row>
    <row r="303" spans="1:13" x14ac:dyDescent="0.2">
      <c r="A303" t="s">
        <v>4</v>
      </c>
      <c r="B303" t="s">
        <v>8892</v>
      </c>
      <c r="C303" t="s">
        <v>8893</v>
      </c>
      <c r="D303">
        <v>0</v>
      </c>
      <c r="F303" t="str">
        <f t="shared" si="24"/>
        <v>UK00</v>
      </c>
      <c r="G303" t="str">
        <f t="shared" si="27"/>
        <v/>
      </c>
      <c r="H303" t="str">
        <f t="shared" si="27"/>
        <v>x</v>
      </c>
      <c r="I303" t="str">
        <f t="shared" si="27"/>
        <v/>
      </c>
      <c r="J303" t="str">
        <f t="shared" si="27"/>
        <v/>
      </c>
      <c r="K303" t="str">
        <f t="shared" si="28"/>
        <v>x</v>
      </c>
      <c r="L303" t="str">
        <f t="shared" si="28"/>
        <v/>
      </c>
      <c r="M303" t="str">
        <f t="shared" si="28"/>
        <v/>
      </c>
    </row>
    <row r="304" spans="1:13" x14ac:dyDescent="0.2">
      <c r="A304" t="s">
        <v>4</v>
      </c>
      <c r="B304" t="s">
        <v>8892</v>
      </c>
      <c r="C304" t="s">
        <v>8862</v>
      </c>
      <c r="D304">
        <v>0</v>
      </c>
      <c r="F304" t="str">
        <f t="shared" si="24"/>
        <v>UK00</v>
      </c>
      <c r="G304" t="str">
        <f t="shared" si="27"/>
        <v/>
      </c>
      <c r="H304" t="str">
        <f t="shared" si="27"/>
        <v>x</v>
      </c>
      <c r="I304" t="str">
        <f t="shared" si="27"/>
        <v/>
      </c>
      <c r="J304" t="str">
        <f t="shared" si="27"/>
        <v/>
      </c>
      <c r="K304" t="str">
        <f t="shared" si="28"/>
        <v/>
      </c>
      <c r="L304" t="str">
        <f t="shared" si="28"/>
        <v>x</v>
      </c>
      <c r="M304" t="str">
        <f t="shared" si="28"/>
        <v/>
      </c>
    </row>
    <row r="305" spans="1:13" x14ac:dyDescent="0.2">
      <c r="A305" t="s">
        <v>4</v>
      </c>
      <c r="B305" t="s">
        <v>8892</v>
      </c>
      <c r="C305" t="s">
        <v>8894</v>
      </c>
      <c r="D305">
        <v>0</v>
      </c>
      <c r="F305" t="str">
        <f t="shared" si="24"/>
        <v>UK00</v>
      </c>
      <c r="G305" t="str">
        <f t="shared" si="27"/>
        <v/>
      </c>
      <c r="H305" t="str">
        <f t="shared" si="27"/>
        <v>x</v>
      </c>
      <c r="I305" t="str">
        <f t="shared" si="27"/>
        <v/>
      </c>
      <c r="J305" t="str">
        <f t="shared" si="27"/>
        <v/>
      </c>
      <c r="K305" t="str">
        <f t="shared" si="28"/>
        <v/>
      </c>
      <c r="L305" t="str">
        <f t="shared" si="28"/>
        <v/>
      </c>
      <c r="M305" t="str">
        <f t="shared" si="28"/>
        <v>x</v>
      </c>
    </row>
    <row r="306" spans="1:13" x14ac:dyDescent="0.2">
      <c r="A306" t="s">
        <v>8860</v>
      </c>
      <c r="B306" t="s">
        <v>8895</v>
      </c>
      <c r="C306" t="s">
        <v>8893</v>
      </c>
      <c r="D306">
        <v>0</v>
      </c>
      <c r="F306" t="str">
        <f t="shared" si="24"/>
        <v>AL00</v>
      </c>
      <c r="G306" t="str">
        <f t="shared" si="27"/>
        <v/>
      </c>
      <c r="H306" t="str">
        <f t="shared" si="27"/>
        <v/>
      </c>
      <c r="I306" t="str">
        <f t="shared" si="27"/>
        <v>x</v>
      </c>
      <c r="J306" t="str">
        <f t="shared" si="27"/>
        <v/>
      </c>
      <c r="K306" t="str">
        <f t="shared" si="28"/>
        <v>x</v>
      </c>
      <c r="L306" t="str">
        <f t="shared" si="28"/>
        <v/>
      </c>
      <c r="M306" t="str">
        <f t="shared" si="28"/>
        <v/>
      </c>
    </row>
    <row r="307" spans="1:13" x14ac:dyDescent="0.2">
      <c r="A307" t="s">
        <v>8860</v>
      </c>
      <c r="B307" t="s">
        <v>8895</v>
      </c>
      <c r="C307" t="s">
        <v>8862</v>
      </c>
      <c r="D307">
        <v>0</v>
      </c>
      <c r="F307" t="str">
        <f t="shared" si="24"/>
        <v>AL00</v>
      </c>
      <c r="G307" t="str">
        <f t="shared" si="27"/>
        <v/>
      </c>
      <c r="H307" t="str">
        <f t="shared" si="27"/>
        <v/>
      </c>
      <c r="I307" t="str">
        <f t="shared" si="27"/>
        <v>x</v>
      </c>
      <c r="J307" t="str">
        <f t="shared" si="27"/>
        <v/>
      </c>
      <c r="K307" t="str">
        <f t="shared" si="28"/>
        <v/>
      </c>
      <c r="L307" t="str">
        <f t="shared" si="28"/>
        <v>x</v>
      </c>
      <c r="M307" t="str">
        <f t="shared" si="28"/>
        <v/>
      </c>
    </row>
    <row r="308" spans="1:13" x14ac:dyDescent="0.2">
      <c r="A308" t="s">
        <v>8860</v>
      </c>
      <c r="B308" t="s">
        <v>8895</v>
      </c>
      <c r="C308" t="s">
        <v>8894</v>
      </c>
      <c r="D308">
        <v>0</v>
      </c>
      <c r="F308" t="str">
        <f t="shared" si="24"/>
        <v>AL00</v>
      </c>
      <c r="G308" t="str">
        <f t="shared" si="27"/>
        <v/>
      </c>
      <c r="H308" t="str">
        <f t="shared" si="27"/>
        <v/>
      </c>
      <c r="I308" t="str">
        <f t="shared" si="27"/>
        <v>x</v>
      </c>
      <c r="J308" t="str">
        <f t="shared" si="27"/>
        <v/>
      </c>
      <c r="K308" t="str">
        <f t="shared" si="28"/>
        <v/>
      </c>
      <c r="L308" t="str">
        <f t="shared" si="28"/>
        <v/>
      </c>
      <c r="M308" t="str">
        <f t="shared" si="28"/>
        <v>x</v>
      </c>
    </row>
    <row r="309" spans="1:13" x14ac:dyDescent="0.2">
      <c r="A309" t="s">
        <v>8864</v>
      </c>
      <c r="B309" t="s">
        <v>8895</v>
      </c>
      <c r="C309" t="s">
        <v>8893</v>
      </c>
      <c r="D309">
        <v>0</v>
      </c>
      <c r="F309" t="str">
        <f t="shared" si="24"/>
        <v>AT00</v>
      </c>
      <c r="G309" t="str">
        <f t="shared" si="27"/>
        <v/>
      </c>
      <c r="H309" t="str">
        <f t="shared" si="27"/>
        <v/>
      </c>
      <c r="I309" t="str">
        <f t="shared" si="27"/>
        <v>x</v>
      </c>
      <c r="J309" t="str">
        <f t="shared" si="27"/>
        <v/>
      </c>
      <c r="K309" t="str">
        <f t="shared" si="28"/>
        <v>x</v>
      </c>
      <c r="L309" t="str">
        <f t="shared" si="28"/>
        <v/>
      </c>
      <c r="M309" t="str">
        <f t="shared" si="28"/>
        <v/>
      </c>
    </row>
    <row r="310" spans="1:13" x14ac:dyDescent="0.2">
      <c r="A310" t="s">
        <v>8864</v>
      </c>
      <c r="B310" t="s">
        <v>8895</v>
      </c>
      <c r="C310" t="s">
        <v>8862</v>
      </c>
      <c r="D310">
        <v>0</v>
      </c>
      <c r="F310" t="str">
        <f t="shared" si="24"/>
        <v>AT00</v>
      </c>
      <c r="G310" t="str">
        <f t="shared" si="27"/>
        <v/>
      </c>
      <c r="H310" t="str">
        <f t="shared" si="27"/>
        <v/>
      </c>
      <c r="I310" t="str">
        <f t="shared" si="27"/>
        <v>x</v>
      </c>
      <c r="J310" t="str">
        <f t="shared" si="27"/>
        <v/>
      </c>
      <c r="K310" t="str">
        <f t="shared" si="28"/>
        <v/>
      </c>
      <c r="L310" t="str">
        <f t="shared" si="28"/>
        <v>x</v>
      </c>
      <c r="M310" t="str">
        <f t="shared" si="28"/>
        <v/>
      </c>
    </row>
    <row r="311" spans="1:13" x14ac:dyDescent="0.2">
      <c r="A311" t="s">
        <v>8864</v>
      </c>
      <c r="B311" t="s">
        <v>8895</v>
      </c>
      <c r="C311" t="s">
        <v>8894</v>
      </c>
      <c r="D311">
        <v>0</v>
      </c>
      <c r="F311" t="str">
        <f t="shared" si="24"/>
        <v>AT00</v>
      </c>
      <c r="G311" t="str">
        <f t="shared" si="27"/>
        <v/>
      </c>
      <c r="H311" t="str">
        <f t="shared" si="27"/>
        <v/>
      </c>
      <c r="I311" t="str">
        <f t="shared" si="27"/>
        <v>x</v>
      </c>
      <c r="J311" t="str">
        <f t="shared" si="27"/>
        <v/>
      </c>
      <c r="K311" t="str">
        <f t="shared" si="28"/>
        <v/>
      </c>
      <c r="L311" t="str">
        <f t="shared" si="28"/>
        <v/>
      </c>
      <c r="M311" t="str">
        <f t="shared" si="28"/>
        <v>x</v>
      </c>
    </row>
    <row r="312" spans="1:13" x14ac:dyDescent="0.2">
      <c r="A312" t="s">
        <v>8865</v>
      </c>
      <c r="B312" t="s">
        <v>8895</v>
      </c>
      <c r="C312" t="s">
        <v>8893</v>
      </c>
      <c r="D312">
        <v>0</v>
      </c>
      <c r="F312" t="str">
        <f t="shared" si="24"/>
        <v>BA00</v>
      </c>
      <c r="G312" t="str">
        <f t="shared" si="27"/>
        <v/>
      </c>
      <c r="H312" t="str">
        <f t="shared" si="27"/>
        <v/>
      </c>
      <c r="I312" t="str">
        <f t="shared" si="27"/>
        <v>x</v>
      </c>
      <c r="J312" t="str">
        <f t="shared" si="27"/>
        <v/>
      </c>
      <c r="K312" t="str">
        <f t="shared" si="28"/>
        <v>x</v>
      </c>
      <c r="L312" t="str">
        <f t="shared" si="28"/>
        <v/>
      </c>
      <c r="M312" t="str">
        <f t="shared" si="28"/>
        <v/>
      </c>
    </row>
    <row r="313" spans="1:13" x14ac:dyDescent="0.2">
      <c r="A313" t="s">
        <v>8865</v>
      </c>
      <c r="B313" t="s">
        <v>8895</v>
      </c>
      <c r="C313" t="s">
        <v>8862</v>
      </c>
      <c r="D313">
        <v>0</v>
      </c>
      <c r="F313" t="str">
        <f t="shared" si="24"/>
        <v>BA00</v>
      </c>
      <c r="G313" t="str">
        <f t="shared" si="27"/>
        <v/>
      </c>
      <c r="H313" t="str">
        <f t="shared" si="27"/>
        <v/>
      </c>
      <c r="I313" t="str">
        <f t="shared" si="27"/>
        <v>x</v>
      </c>
      <c r="J313" t="str">
        <f t="shared" si="27"/>
        <v/>
      </c>
      <c r="K313" t="str">
        <f t="shared" si="28"/>
        <v/>
      </c>
      <c r="L313" t="str">
        <f t="shared" si="28"/>
        <v>x</v>
      </c>
      <c r="M313" t="str">
        <f t="shared" si="28"/>
        <v/>
      </c>
    </row>
    <row r="314" spans="1:13" x14ac:dyDescent="0.2">
      <c r="A314" t="s">
        <v>8865</v>
      </c>
      <c r="B314" t="s">
        <v>8895</v>
      </c>
      <c r="C314" t="s">
        <v>8894</v>
      </c>
      <c r="D314">
        <v>0</v>
      </c>
      <c r="F314" t="str">
        <f t="shared" si="24"/>
        <v>BA00</v>
      </c>
      <c r="G314" t="str">
        <f t="shared" si="27"/>
        <v/>
      </c>
      <c r="H314" t="str">
        <f t="shared" si="27"/>
        <v/>
      </c>
      <c r="I314" t="str">
        <f t="shared" si="27"/>
        <v>x</v>
      </c>
      <c r="J314" t="str">
        <f t="shared" si="27"/>
        <v/>
      </c>
      <c r="K314" t="str">
        <f t="shared" si="28"/>
        <v/>
      </c>
      <c r="L314" t="str">
        <f t="shared" si="28"/>
        <v/>
      </c>
      <c r="M314" t="str">
        <f t="shared" si="28"/>
        <v>x</v>
      </c>
    </row>
    <row r="315" spans="1:13" x14ac:dyDescent="0.2">
      <c r="A315" t="s">
        <v>8</v>
      </c>
      <c r="B315" t="s">
        <v>8895</v>
      </c>
      <c r="C315" t="s">
        <v>8893</v>
      </c>
      <c r="D315">
        <v>-1150</v>
      </c>
      <c r="F315" t="str">
        <f t="shared" si="24"/>
        <v>BE00</v>
      </c>
      <c r="G315" t="str">
        <f t="shared" si="27"/>
        <v/>
      </c>
      <c r="H315" t="str">
        <f t="shared" si="27"/>
        <v/>
      </c>
      <c r="I315" t="str">
        <f t="shared" si="27"/>
        <v>x</v>
      </c>
      <c r="J315" t="str">
        <f t="shared" si="27"/>
        <v/>
      </c>
      <c r="K315" t="str">
        <f t="shared" si="28"/>
        <v>x</v>
      </c>
      <c r="L315" t="str">
        <f t="shared" si="28"/>
        <v/>
      </c>
      <c r="M315" t="str">
        <f t="shared" si="28"/>
        <v/>
      </c>
    </row>
    <row r="316" spans="1:13" x14ac:dyDescent="0.2">
      <c r="A316" t="s">
        <v>8</v>
      </c>
      <c r="B316" t="s">
        <v>8895</v>
      </c>
      <c r="C316" t="s">
        <v>8862</v>
      </c>
      <c r="D316">
        <v>1308</v>
      </c>
      <c r="F316" t="str">
        <f t="shared" si="24"/>
        <v>BE00</v>
      </c>
      <c r="G316" t="str">
        <f t="shared" si="27"/>
        <v/>
      </c>
      <c r="H316" t="str">
        <f t="shared" si="27"/>
        <v/>
      </c>
      <c r="I316" t="str">
        <f t="shared" si="27"/>
        <v>x</v>
      </c>
      <c r="J316" t="str">
        <f t="shared" si="27"/>
        <v/>
      </c>
      <c r="K316" t="str">
        <f t="shared" si="28"/>
        <v/>
      </c>
      <c r="L316" t="str">
        <f t="shared" si="28"/>
        <v>x</v>
      </c>
      <c r="M316" t="str">
        <f t="shared" si="28"/>
        <v/>
      </c>
    </row>
    <row r="317" spans="1:13" x14ac:dyDescent="0.2">
      <c r="A317" t="s">
        <v>8</v>
      </c>
      <c r="B317" t="s">
        <v>8895</v>
      </c>
      <c r="C317" t="s">
        <v>8894</v>
      </c>
      <c r="D317">
        <v>5.3</v>
      </c>
      <c r="F317" t="str">
        <f t="shared" si="24"/>
        <v>BE00</v>
      </c>
      <c r="G317" t="str">
        <f t="shared" si="27"/>
        <v/>
      </c>
      <c r="H317" t="str">
        <f t="shared" si="27"/>
        <v/>
      </c>
      <c r="I317" t="str">
        <f t="shared" si="27"/>
        <v>x</v>
      </c>
      <c r="J317" t="str">
        <f t="shared" si="27"/>
        <v/>
      </c>
      <c r="K317" t="str">
        <f t="shared" si="28"/>
        <v/>
      </c>
      <c r="L317" t="str">
        <f t="shared" si="28"/>
        <v/>
      </c>
      <c r="M317" t="str">
        <f t="shared" si="28"/>
        <v>x</v>
      </c>
    </row>
    <row r="318" spans="1:13" x14ac:dyDescent="0.2">
      <c r="A318" t="s">
        <v>8866</v>
      </c>
      <c r="B318" t="s">
        <v>8895</v>
      </c>
      <c r="C318" t="s">
        <v>8893</v>
      </c>
      <c r="D318">
        <v>-784</v>
      </c>
      <c r="F318" t="str">
        <f t="shared" si="24"/>
        <v>BG00</v>
      </c>
      <c r="G318" t="str">
        <f t="shared" si="27"/>
        <v/>
      </c>
      <c r="H318" t="str">
        <f t="shared" si="27"/>
        <v/>
      </c>
      <c r="I318" t="str">
        <f t="shared" si="27"/>
        <v>x</v>
      </c>
      <c r="J318" t="str">
        <f t="shared" si="27"/>
        <v/>
      </c>
      <c r="K318" t="str">
        <f t="shared" si="28"/>
        <v>x</v>
      </c>
      <c r="L318" t="str">
        <f t="shared" si="28"/>
        <v/>
      </c>
      <c r="M318" t="str">
        <f t="shared" si="28"/>
        <v/>
      </c>
    </row>
    <row r="319" spans="1:13" x14ac:dyDescent="0.2">
      <c r="A319" t="s">
        <v>8866</v>
      </c>
      <c r="B319" t="s">
        <v>8895</v>
      </c>
      <c r="C319" t="s">
        <v>8862</v>
      </c>
      <c r="D319">
        <v>864</v>
      </c>
      <c r="F319" t="str">
        <f t="shared" si="24"/>
        <v>BG00</v>
      </c>
      <c r="G319" t="str">
        <f t="shared" si="27"/>
        <v/>
      </c>
      <c r="H319" t="str">
        <f t="shared" si="27"/>
        <v/>
      </c>
      <c r="I319" t="str">
        <f t="shared" si="27"/>
        <v>x</v>
      </c>
      <c r="J319" t="str">
        <f t="shared" si="27"/>
        <v/>
      </c>
      <c r="K319" t="str">
        <f t="shared" si="28"/>
        <v/>
      </c>
      <c r="L319" t="str">
        <f t="shared" si="28"/>
        <v>x</v>
      </c>
      <c r="M319" t="str">
        <f t="shared" si="28"/>
        <v/>
      </c>
    </row>
    <row r="320" spans="1:13" x14ac:dyDescent="0.2">
      <c r="A320" t="s">
        <v>8866</v>
      </c>
      <c r="B320" t="s">
        <v>8895</v>
      </c>
      <c r="C320" t="s">
        <v>8894</v>
      </c>
      <c r="D320">
        <v>9.4</v>
      </c>
      <c r="F320" t="str">
        <f t="shared" si="24"/>
        <v>BG00</v>
      </c>
      <c r="G320" t="str">
        <f t="shared" si="27"/>
        <v/>
      </c>
      <c r="H320" t="str">
        <f t="shared" si="27"/>
        <v/>
      </c>
      <c r="I320" t="str">
        <f t="shared" si="27"/>
        <v>x</v>
      </c>
      <c r="J320" t="str">
        <f t="shared" si="27"/>
        <v/>
      </c>
      <c r="K320" t="str">
        <f t="shared" si="28"/>
        <v/>
      </c>
      <c r="L320" t="str">
        <f t="shared" si="28"/>
        <v/>
      </c>
      <c r="M320" t="str">
        <f t="shared" si="28"/>
        <v>x</v>
      </c>
    </row>
    <row r="321" spans="1:13" x14ac:dyDescent="0.2">
      <c r="A321" t="s">
        <v>8867</v>
      </c>
      <c r="B321" t="s">
        <v>8895</v>
      </c>
      <c r="C321" t="s">
        <v>8893</v>
      </c>
      <c r="D321">
        <v>-3938</v>
      </c>
      <c r="F321" t="str">
        <f t="shared" si="24"/>
        <v>CH00</v>
      </c>
      <c r="G321" t="str">
        <f t="shared" si="27"/>
        <v/>
      </c>
      <c r="H321" t="str">
        <f t="shared" si="27"/>
        <v/>
      </c>
      <c r="I321" t="str">
        <f t="shared" si="27"/>
        <v>x</v>
      </c>
      <c r="J321" t="str">
        <f t="shared" si="27"/>
        <v/>
      </c>
      <c r="K321" t="str">
        <f t="shared" si="28"/>
        <v>x</v>
      </c>
      <c r="L321" t="str">
        <f t="shared" si="28"/>
        <v/>
      </c>
      <c r="M321" t="str">
        <f t="shared" si="28"/>
        <v/>
      </c>
    </row>
    <row r="322" spans="1:13" x14ac:dyDescent="0.2">
      <c r="A322" t="s">
        <v>8867</v>
      </c>
      <c r="B322" t="s">
        <v>8895</v>
      </c>
      <c r="C322" t="s">
        <v>8862</v>
      </c>
      <c r="D322">
        <v>3989</v>
      </c>
      <c r="F322" t="str">
        <f t="shared" si="24"/>
        <v>CH00</v>
      </c>
      <c r="G322" t="str">
        <f t="shared" si="27"/>
        <v/>
      </c>
      <c r="H322" t="str">
        <f t="shared" si="27"/>
        <v/>
      </c>
      <c r="I322" t="str">
        <f t="shared" si="27"/>
        <v>x</v>
      </c>
      <c r="J322" t="str">
        <f t="shared" si="27"/>
        <v/>
      </c>
      <c r="K322" t="str">
        <f t="shared" si="28"/>
        <v/>
      </c>
      <c r="L322" t="str">
        <f t="shared" si="28"/>
        <v>x</v>
      </c>
      <c r="M322" t="str">
        <f t="shared" si="28"/>
        <v/>
      </c>
    </row>
    <row r="323" spans="1:13" x14ac:dyDescent="0.2">
      <c r="A323" t="s">
        <v>8867</v>
      </c>
      <c r="B323" t="s">
        <v>8895</v>
      </c>
      <c r="C323" t="s">
        <v>8894</v>
      </c>
      <c r="D323">
        <v>670</v>
      </c>
      <c r="F323" t="str">
        <f t="shared" si="24"/>
        <v>CH00</v>
      </c>
      <c r="G323" t="str">
        <f t="shared" si="27"/>
        <v/>
      </c>
      <c r="H323" t="str">
        <f t="shared" si="27"/>
        <v/>
      </c>
      <c r="I323" t="str">
        <f t="shared" si="27"/>
        <v>x</v>
      </c>
      <c r="J323" t="str">
        <f t="shared" si="27"/>
        <v/>
      </c>
      <c r="K323" t="str">
        <f t="shared" si="28"/>
        <v/>
      </c>
      <c r="L323" t="str">
        <f t="shared" si="28"/>
        <v/>
      </c>
      <c r="M323" t="str">
        <f t="shared" si="28"/>
        <v>x</v>
      </c>
    </row>
    <row r="324" spans="1:13" x14ac:dyDescent="0.2">
      <c r="A324" t="s">
        <v>8868</v>
      </c>
      <c r="B324" t="s">
        <v>8895</v>
      </c>
      <c r="C324" t="s">
        <v>8893</v>
      </c>
      <c r="D324">
        <v>-664</v>
      </c>
      <c r="F324" t="str">
        <f t="shared" si="24"/>
        <v>CZ00</v>
      </c>
      <c r="G324" t="str">
        <f t="shared" si="27"/>
        <v/>
      </c>
      <c r="H324" t="str">
        <f t="shared" si="27"/>
        <v/>
      </c>
      <c r="I324" t="str">
        <f t="shared" si="27"/>
        <v>x</v>
      </c>
      <c r="J324" t="str">
        <f t="shared" si="27"/>
        <v/>
      </c>
      <c r="K324" t="str">
        <f t="shared" si="28"/>
        <v>x</v>
      </c>
      <c r="L324" t="str">
        <f t="shared" si="28"/>
        <v/>
      </c>
      <c r="M324" t="str">
        <f t="shared" si="28"/>
        <v/>
      </c>
    </row>
    <row r="325" spans="1:13" x14ac:dyDescent="0.2">
      <c r="A325" t="s">
        <v>8868</v>
      </c>
      <c r="B325" t="s">
        <v>8895</v>
      </c>
      <c r="C325" t="s">
        <v>8862</v>
      </c>
      <c r="D325">
        <v>688.1</v>
      </c>
      <c r="F325" t="str">
        <f t="shared" si="24"/>
        <v>CZ00</v>
      </c>
      <c r="G325" t="str">
        <f t="shared" si="27"/>
        <v/>
      </c>
      <c r="H325" t="str">
        <f t="shared" si="27"/>
        <v/>
      </c>
      <c r="I325" t="str">
        <f t="shared" si="27"/>
        <v>x</v>
      </c>
      <c r="J325" t="str">
        <f t="shared" si="27"/>
        <v/>
      </c>
      <c r="K325" t="str">
        <f t="shared" si="28"/>
        <v/>
      </c>
      <c r="L325" t="str">
        <f t="shared" si="28"/>
        <v>x</v>
      </c>
      <c r="M325" t="str">
        <f t="shared" si="28"/>
        <v/>
      </c>
    </row>
    <row r="326" spans="1:13" x14ac:dyDescent="0.2">
      <c r="A326" t="s">
        <v>8868</v>
      </c>
      <c r="B326" t="s">
        <v>8895</v>
      </c>
      <c r="C326" t="s">
        <v>8894</v>
      </c>
      <c r="D326">
        <v>3.7</v>
      </c>
      <c r="F326" t="str">
        <f t="shared" ref="F326:F389" si="29">A326</f>
        <v>CZ00</v>
      </c>
      <c r="G326" t="str">
        <f t="shared" ref="G326:J357" si="30">IF(ISERROR(FIND(G$4,$B326)), "", "x")</f>
        <v/>
      </c>
      <c r="H326" t="str">
        <f t="shared" si="30"/>
        <v/>
      </c>
      <c r="I326" t="str">
        <f t="shared" si="30"/>
        <v>x</v>
      </c>
      <c r="J326" t="str">
        <f t="shared" si="30"/>
        <v/>
      </c>
      <c r="K326" t="str">
        <f t="shared" ref="K326:M357" si="31">IF(ISERROR(FIND(K$4,$C326)), "", "x")</f>
        <v/>
      </c>
      <c r="L326" t="str">
        <f t="shared" si="31"/>
        <v/>
      </c>
      <c r="M326" t="str">
        <f t="shared" si="31"/>
        <v>x</v>
      </c>
    </row>
    <row r="327" spans="1:13" x14ac:dyDescent="0.2">
      <c r="A327" t="s">
        <v>2</v>
      </c>
      <c r="B327" t="s">
        <v>8895</v>
      </c>
      <c r="C327" t="s">
        <v>8893</v>
      </c>
      <c r="D327">
        <v>-6068</v>
      </c>
      <c r="F327" t="str">
        <f t="shared" si="29"/>
        <v>DE00</v>
      </c>
      <c r="G327" t="str">
        <f t="shared" si="30"/>
        <v/>
      </c>
      <c r="H327" t="str">
        <f t="shared" si="30"/>
        <v/>
      </c>
      <c r="I327" t="str">
        <f t="shared" si="30"/>
        <v>x</v>
      </c>
      <c r="J327" t="str">
        <f t="shared" si="30"/>
        <v/>
      </c>
      <c r="K327" t="str">
        <f t="shared" si="31"/>
        <v>x</v>
      </c>
      <c r="L327" t="str">
        <f t="shared" si="31"/>
        <v/>
      </c>
      <c r="M327" t="str">
        <f t="shared" si="31"/>
        <v/>
      </c>
    </row>
    <row r="328" spans="1:13" x14ac:dyDescent="0.2">
      <c r="A328" t="s">
        <v>2</v>
      </c>
      <c r="B328" t="s">
        <v>8895</v>
      </c>
      <c r="C328" t="s">
        <v>8862</v>
      </c>
      <c r="D328">
        <v>6056</v>
      </c>
      <c r="F328" t="str">
        <f t="shared" si="29"/>
        <v>DE00</v>
      </c>
      <c r="G328" t="str">
        <f t="shared" si="30"/>
        <v/>
      </c>
      <c r="H328" t="str">
        <f t="shared" si="30"/>
        <v/>
      </c>
      <c r="I328" t="str">
        <f t="shared" si="30"/>
        <v>x</v>
      </c>
      <c r="J328" t="str">
        <f t="shared" si="30"/>
        <v/>
      </c>
      <c r="K328" t="str">
        <f t="shared" si="31"/>
        <v/>
      </c>
      <c r="L328" t="str">
        <f t="shared" si="31"/>
        <v>x</v>
      </c>
      <c r="M328" t="str">
        <f t="shared" si="31"/>
        <v/>
      </c>
    </row>
    <row r="329" spans="1:13" x14ac:dyDescent="0.2">
      <c r="A329" t="s">
        <v>2</v>
      </c>
      <c r="B329" t="s">
        <v>8895</v>
      </c>
      <c r="C329" t="s">
        <v>8894</v>
      </c>
      <c r="D329">
        <v>355</v>
      </c>
      <c r="F329" t="str">
        <f t="shared" si="29"/>
        <v>DE00</v>
      </c>
      <c r="G329" t="str">
        <f t="shared" si="30"/>
        <v/>
      </c>
      <c r="H329" t="str">
        <f t="shared" si="30"/>
        <v/>
      </c>
      <c r="I329" t="str">
        <f t="shared" si="30"/>
        <v>x</v>
      </c>
      <c r="J329" t="str">
        <f t="shared" si="30"/>
        <v/>
      </c>
      <c r="K329" t="str">
        <f t="shared" si="31"/>
        <v/>
      </c>
      <c r="L329" t="str">
        <f t="shared" si="31"/>
        <v/>
      </c>
      <c r="M329" t="str">
        <f t="shared" si="31"/>
        <v>x</v>
      </c>
    </row>
    <row r="330" spans="1:13" x14ac:dyDescent="0.2">
      <c r="A330" t="s">
        <v>5</v>
      </c>
      <c r="B330" t="s">
        <v>8895</v>
      </c>
      <c r="C330" t="s">
        <v>8893</v>
      </c>
      <c r="D330">
        <v>-3142</v>
      </c>
      <c r="F330" t="str">
        <f t="shared" si="29"/>
        <v>ES00</v>
      </c>
      <c r="G330" t="str">
        <f t="shared" si="30"/>
        <v/>
      </c>
      <c r="H330" t="str">
        <f t="shared" si="30"/>
        <v/>
      </c>
      <c r="I330" t="str">
        <f t="shared" si="30"/>
        <v>x</v>
      </c>
      <c r="J330" t="str">
        <f t="shared" si="30"/>
        <v/>
      </c>
      <c r="K330" t="str">
        <f t="shared" si="31"/>
        <v>x</v>
      </c>
      <c r="L330" t="str">
        <f t="shared" si="31"/>
        <v/>
      </c>
      <c r="M330" t="str">
        <f t="shared" si="31"/>
        <v/>
      </c>
    </row>
    <row r="331" spans="1:13" x14ac:dyDescent="0.2">
      <c r="A331" t="s">
        <v>5</v>
      </c>
      <c r="B331" t="s">
        <v>8895</v>
      </c>
      <c r="C331" t="s">
        <v>8862</v>
      </c>
      <c r="D331">
        <v>3330</v>
      </c>
      <c r="F331" t="str">
        <f t="shared" si="29"/>
        <v>ES00</v>
      </c>
      <c r="G331" t="str">
        <f t="shared" si="30"/>
        <v/>
      </c>
      <c r="H331" t="str">
        <f t="shared" si="30"/>
        <v/>
      </c>
      <c r="I331" t="str">
        <f t="shared" si="30"/>
        <v>x</v>
      </c>
      <c r="J331" t="str">
        <f t="shared" si="30"/>
        <v/>
      </c>
      <c r="K331" t="str">
        <f t="shared" si="31"/>
        <v/>
      </c>
      <c r="L331" t="str">
        <f t="shared" si="31"/>
        <v>x</v>
      </c>
      <c r="M331" t="str">
        <f t="shared" si="31"/>
        <v/>
      </c>
    </row>
    <row r="332" spans="1:13" x14ac:dyDescent="0.2">
      <c r="A332" t="s">
        <v>5</v>
      </c>
      <c r="B332" t="s">
        <v>8895</v>
      </c>
      <c r="C332" t="s">
        <v>8894</v>
      </c>
      <c r="D332">
        <v>95.4</v>
      </c>
      <c r="F332" t="str">
        <f t="shared" si="29"/>
        <v>ES00</v>
      </c>
      <c r="G332" t="str">
        <f t="shared" si="30"/>
        <v/>
      </c>
      <c r="H332" t="str">
        <f t="shared" si="30"/>
        <v/>
      </c>
      <c r="I332" t="str">
        <f t="shared" si="30"/>
        <v>x</v>
      </c>
      <c r="J332" t="str">
        <f t="shared" si="30"/>
        <v/>
      </c>
      <c r="K332" t="str">
        <f t="shared" si="31"/>
        <v/>
      </c>
      <c r="L332" t="str">
        <f t="shared" si="31"/>
        <v/>
      </c>
      <c r="M332" t="str">
        <f t="shared" si="31"/>
        <v>x</v>
      </c>
    </row>
    <row r="333" spans="1:13" x14ac:dyDescent="0.2">
      <c r="A333" t="s">
        <v>9</v>
      </c>
      <c r="B333" t="s">
        <v>8895</v>
      </c>
      <c r="C333" t="s">
        <v>8893</v>
      </c>
      <c r="D333">
        <v>0</v>
      </c>
      <c r="F333" t="str">
        <f t="shared" si="29"/>
        <v>FI00</v>
      </c>
      <c r="G333" t="str">
        <f t="shared" si="30"/>
        <v/>
      </c>
      <c r="H333" t="str">
        <f t="shared" si="30"/>
        <v/>
      </c>
      <c r="I333" t="str">
        <f t="shared" si="30"/>
        <v>x</v>
      </c>
      <c r="J333" t="str">
        <f t="shared" si="30"/>
        <v/>
      </c>
      <c r="K333" t="str">
        <f t="shared" si="31"/>
        <v>x</v>
      </c>
      <c r="L333" t="str">
        <f t="shared" si="31"/>
        <v/>
      </c>
      <c r="M333" t="str">
        <f t="shared" si="31"/>
        <v/>
      </c>
    </row>
    <row r="334" spans="1:13" x14ac:dyDescent="0.2">
      <c r="A334" t="s">
        <v>9</v>
      </c>
      <c r="B334" t="s">
        <v>8895</v>
      </c>
      <c r="C334" t="s">
        <v>8862</v>
      </c>
      <c r="D334">
        <v>0</v>
      </c>
      <c r="F334" t="str">
        <f t="shared" si="29"/>
        <v>FI00</v>
      </c>
      <c r="G334" t="str">
        <f t="shared" si="30"/>
        <v/>
      </c>
      <c r="H334" t="str">
        <f t="shared" si="30"/>
        <v/>
      </c>
      <c r="I334" t="str">
        <f t="shared" si="30"/>
        <v>x</v>
      </c>
      <c r="J334" t="str">
        <f t="shared" si="30"/>
        <v/>
      </c>
      <c r="K334" t="str">
        <f t="shared" si="31"/>
        <v/>
      </c>
      <c r="L334" t="str">
        <f t="shared" si="31"/>
        <v>x</v>
      </c>
      <c r="M334" t="str">
        <f t="shared" si="31"/>
        <v/>
      </c>
    </row>
    <row r="335" spans="1:13" x14ac:dyDescent="0.2">
      <c r="A335" t="s">
        <v>9</v>
      </c>
      <c r="B335" t="s">
        <v>8895</v>
      </c>
      <c r="C335" t="s">
        <v>8894</v>
      </c>
      <c r="D335">
        <v>0</v>
      </c>
      <c r="F335" t="str">
        <f t="shared" si="29"/>
        <v>FI00</v>
      </c>
      <c r="G335" t="str">
        <f t="shared" si="30"/>
        <v/>
      </c>
      <c r="H335" t="str">
        <f t="shared" si="30"/>
        <v/>
      </c>
      <c r="I335" t="str">
        <f t="shared" si="30"/>
        <v>x</v>
      </c>
      <c r="J335" t="str">
        <f t="shared" si="30"/>
        <v/>
      </c>
      <c r="K335" t="str">
        <f t="shared" si="31"/>
        <v/>
      </c>
      <c r="L335" t="str">
        <f t="shared" si="31"/>
        <v/>
      </c>
      <c r="M335" t="str">
        <f t="shared" si="31"/>
        <v>x</v>
      </c>
    </row>
    <row r="336" spans="1:13" x14ac:dyDescent="0.2">
      <c r="A336" t="s">
        <v>3</v>
      </c>
      <c r="B336" t="s">
        <v>8895</v>
      </c>
      <c r="C336" t="s">
        <v>8893</v>
      </c>
      <c r="D336">
        <v>-1950</v>
      </c>
      <c r="F336" t="str">
        <f t="shared" si="29"/>
        <v>FR00</v>
      </c>
      <c r="G336" t="str">
        <f t="shared" si="30"/>
        <v/>
      </c>
      <c r="H336" t="str">
        <f t="shared" si="30"/>
        <v/>
      </c>
      <c r="I336" t="str">
        <f t="shared" si="30"/>
        <v>x</v>
      </c>
      <c r="J336" t="str">
        <f t="shared" si="30"/>
        <v/>
      </c>
      <c r="K336" t="str">
        <f t="shared" si="31"/>
        <v>x</v>
      </c>
      <c r="L336" t="str">
        <f t="shared" si="31"/>
        <v/>
      </c>
      <c r="M336" t="str">
        <f t="shared" si="31"/>
        <v/>
      </c>
    </row>
    <row r="337" spans="1:13" x14ac:dyDescent="0.2">
      <c r="A337" t="s">
        <v>3</v>
      </c>
      <c r="B337" t="s">
        <v>8895</v>
      </c>
      <c r="C337" t="s">
        <v>8862</v>
      </c>
      <c r="D337">
        <v>1950</v>
      </c>
      <c r="F337" t="str">
        <f t="shared" si="29"/>
        <v>FR00</v>
      </c>
      <c r="G337" t="str">
        <f t="shared" si="30"/>
        <v/>
      </c>
      <c r="H337" t="str">
        <f t="shared" si="30"/>
        <v/>
      </c>
      <c r="I337" t="str">
        <f t="shared" si="30"/>
        <v>x</v>
      </c>
      <c r="J337" t="str">
        <f t="shared" si="30"/>
        <v/>
      </c>
      <c r="K337" t="str">
        <f t="shared" si="31"/>
        <v/>
      </c>
      <c r="L337" t="str">
        <f t="shared" si="31"/>
        <v>x</v>
      </c>
      <c r="M337" t="str">
        <f t="shared" si="31"/>
        <v/>
      </c>
    </row>
    <row r="338" spans="1:13" x14ac:dyDescent="0.2">
      <c r="A338" t="s">
        <v>3</v>
      </c>
      <c r="B338" t="s">
        <v>8895</v>
      </c>
      <c r="C338" t="s">
        <v>8894</v>
      </c>
      <c r="D338">
        <v>10</v>
      </c>
      <c r="F338" t="str">
        <f t="shared" si="29"/>
        <v>FR00</v>
      </c>
      <c r="G338" t="str">
        <f t="shared" si="30"/>
        <v/>
      </c>
      <c r="H338" t="str">
        <f t="shared" si="30"/>
        <v/>
      </c>
      <c r="I338" t="str">
        <f t="shared" si="30"/>
        <v>x</v>
      </c>
      <c r="J338" t="str">
        <f t="shared" si="30"/>
        <v/>
      </c>
      <c r="K338" t="str">
        <f t="shared" si="31"/>
        <v/>
      </c>
      <c r="L338" t="str">
        <f t="shared" si="31"/>
        <v/>
      </c>
      <c r="M338" t="str">
        <f t="shared" si="31"/>
        <v>x</v>
      </c>
    </row>
    <row r="339" spans="1:13" x14ac:dyDescent="0.2">
      <c r="A339" t="s">
        <v>8870</v>
      </c>
      <c r="B339" t="s">
        <v>8895</v>
      </c>
      <c r="C339" t="s">
        <v>8893</v>
      </c>
      <c r="D339">
        <v>0</v>
      </c>
      <c r="F339" t="str">
        <f t="shared" si="29"/>
        <v>GR00</v>
      </c>
      <c r="G339" t="str">
        <f t="shared" si="30"/>
        <v/>
      </c>
      <c r="H339" t="str">
        <f t="shared" si="30"/>
        <v/>
      </c>
      <c r="I339" t="str">
        <f t="shared" si="30"/>
        <v>x</v>
      </c>
      <c r="J339" t="str">
        <f t="shared" si="30"/>
        <v/>
      </c>
      <c r="K339" t="str">
        <f t="shared" si="31"/>
        <v>x</v>
      </c>
      <c r="L339" t="str">
        <f t="shared" si="31"/>
        <v/>
      </c>
      <c r="M339" t="str">
        <f t="shared" si="31"/>
        <v/>
      </c>
    </row>
    <row r="340" spans="1:13" x14ac:dyDescent="0.2">
      <c r="A340" t="s">
        <v>8870</v>
      </c>
      <c r="B340" t="s">
        <v>8895</v>
      </c>
      <c r="C340" t="s">
        <v>8862</v>
      </c>
      <c r="D340">
        <v>0</v>
      </c>
      <c r="F340" t="str">
        <f t="shared" si="29"/>
        <v>GR00</v>
      </c>
      <c r="G340" t="str">
        <f t="shared" si="30"/>
        <v/>
      </c>
      <c r="H340" t="str">
        <f t="shared" si="30"/>
        <v/>
      </c>
      <c r="I340" t="str">
        <f t="shared" si="30"/>
        <v>x</v>
      </c>
      <c r="J340" t="str">
        <f t="shared" si="30"/>
        <v/>
      </c>
      <c r="K340" t="str">
        <f t="shared" si="31"/>
        <v/>
      </c>
      <c r="L340" t="str">
        <f t="shared" si="31"/>
        <v>x</v>
      </c>
      <c r="M340" t="str">
        <f t="shared" si="31"/>
        <v/>
      </c>
    </row>
    <row r="341" spans="1:13" x14ac:dyDescent="0.2">
      <c r="A341" t="s">
        <v>8870</v>
      </c>
      <c r="B341" t="s">
        <v>8895</v>
      </c>
      <c r="C341" t="s">
        <v>8894</v>
      </c>
      <c r="D341">
        <v>0</v>
      </c>
      <c r="F341" t="str">
        <f t="shared" si="29"/>
        <v>GR00</v>
      </c>
      <c r="G341" t="str">
        <f t="shared" si="30"/>
        <v/>
      </c>
      <c r="H341" t="str">
        <f t="shared" si="30"/>
        <v/>
      </c>
      <c r="I341" t="str">
        <f t="shared" si="30"/>
        <v>x</v>
      </c>
      <c r="J341" t="str">
        <f t="shared" si="30"/>
        <v/>
      </c>
      <c r="K341" t="str">
        <f t="shared" si="31"/>
        <v/>
      </c>
      <c r="L341" t="str">
        <f t="shared" si="31"/>
        <v/>
      </c>
      <c r="M341" t="str">
        <f t="shared" si="31"/>
        <v>x</v>
      </c>
    </row>
    <row r="342" spans="1:13" x14ac:dyDescent="0.2">
      <c r="A342" t="s">
        <v>8871</v>
      </c>
      <c r="B342" t="s">
        <v>8895</v>
      </c>
      <c r="C342" t="s">
        <v>8893</v>
      </c>
      <c r="D342">
        <v>0</v>
      </c>
      <c r="F342" t="str">
        <f t="shared" si="29"/>
        <v>HR00</v>
      </c>
      <c r="G342" t="str">
        <f t="shared" si="30"/>
        <v/>
      </c>
      <c r="H342" t="str">
        <f t="shared" si="30"/>
        <v/>
      </c>
      <c r="I342" t="str">
        <f t="shared" si="30"/>
        <v>x</v>
      </c>
      <c r="J342" t="str">
        <f t="shared" si="30"/>
        <v/>
      </c>
      <c r="K342" t="str">
        <f t="shared" si="31"/>
        <v>x</v>
      </c>
      <c r="L342" t="str">
        <f t="shared" si="31"/>
        <v/>
      </c>
      <c r="M342" t="str">
        <f t="shared" si="31"/>
        <v/>
      </c>
    </row>
    <row r="343" spans="1:13" x14ac:dyDescent="0.2">
      <c r="A343" t="s">
        <v>8871</v>
      </c>
      <c r="B343" t="s">
        <v>8895</v>
      </c>
      <c r="C343" t="s">
        <v>8862</v>
      </c>
      <c r="D343">
        <v>0</v>
      </c>
      <c r="F343" t="str">
        <f t="shared" si="29"/>
        <v>HR00</v>
      </c>
      <c r="G343" t="str">
        <f t="shared" si="30"/>
        <v/>
      </c>
      <c r="H343" t="str">
        <f t="shared" si="30"/>
        <v/>
      </c>
      <c r="I343" t="str">
        <f t="shared" si="30"/>
        <v>x</v>
      </c>
      <c r="J343" t="str">
        <f t="shared" si="30"/>
        <v/>
      </c>
      <c r="K343" t="str">
        <f t="shared" si="31"/>
        <v/>
      </c>
      <c r="L343" t="str">
        <f t="shared" si="31"/>
        <v>x</v>
      </c>
      <c r="M343" t="str">
        <f t="shared" si="31"/>
        <v/>
      </c>
    </row>
    <row r="344" spans="1:13" x14ac:dyDescent="0.2">
      <c r="A344" t="s">
        <v>8871</v>
      </c>
      <c r="B344" t="s">
        <v>8895</v>
      </c>
      <c r="C344" t="s">
        <v>8894</v>
      </c>
      <c r="D344">
        <v>0</v>
      </c>
      <c r="F344" t="str">
        <f t="shared" si="29"/>
        <v>HR00</v>
      </c>
      <c r="G344" t="str">
        <f t="shared" si="30"/>
        <v/>
      </c>
      <c r="H344" t="str">
        <f t="shared" si="30"/>
        <v/>
      </c>
      <c r="I344" t="str">
        <f t="shared" si="30"/>
        <v>x</v>
      </c>
      <c r="J344" t="str">
        <f t="shared" si="30"/>
        <v/>
      </c>
      <c r="K344" t="str">
        <f t="shared" si="31"/>
        <v/>
      </c>
      <c r="L344" t="str">
        <f t="shared" si="31"/>
        <v/>
      </c>
      <c r="M344" t="str">
        <f t="shared" si="31"/>
        <v>x</v>
      </c>
    </row>
    <row r="345" spans="1:13" x14ac:dyDescent="0.2">
      <c r="A345" t="s">
        <v>8872</v>
      </c>
      <c r="B345" t="s">
        <v>8895</v>
      </c>
      <c r="C345" t="s">
        <v>8893</v>
      </c>
      <c r="D345">
        <v>0</v>
      </c>
      <c r="F345" t="str">
        <f t="shared" si="29"/>
        <v>HU00</v>
      </c>
      <c r="G345" t="str">
        <f t="shared" si="30"/>
        <v/>
      </c>
      <c r="H345" t="str">
        <f t="shared" si="30"/>
        <v/>
      </c>
      <c r="I345" t="str">
        <f t="shared" si="30"/>
        <v>x</v>
      </c>
      <c r="J345" t="str">
        <f t="shared" si="30"/>
        <v/>
      </c>
      <c r="K345" t="str">
        <f t="shared" si="31"/>
        <v>x</v>
      </c>
      <c r="L345" t="str">
        <f t="shared" si="31"/>
        <v/>
      </c>
      <c r="M345" t="str">
        <f t="shared" si="31"/>
        <v/>
      </c>
    </row>
    <row r="346" spans="1:13" x14ac:dyDescent="0.2">
      <c r="A346" t="s">
        <v>8872</v>
      </c>
      <c r="B346" t="s">
        <v>8895</v>
      </c>
      <c r="C346" t="s">
        <v>8862</v>
      </c>
      <c r="D346">
        <v>0</v>
      </c>
      <c r="F346" t="str">
        <f t="shared" si="29"/>
        <v>HU00</v>
      </c>
      <c r="G346" t="str">
        <f t="shared" si="30"/>
        <v/>
      </c>
      <c r="H346" t="str">
        <f t="shared" si="30"/>
        <v/>
      </c>
      <c r="I346" t="str">
        <f t="shared" si="30"/>
        <v>x</v>
      </c>
      <c r="J346" t="str">
        <f t="shared" si="30"/>
        <v/>
      </c>
      <c r="K346" t="str">
        <f t="shared" si="31"/>
        <v/>
      </c>
      <c r="L346" t="str">
        <f t="shared" si="31"/>
        <v>x</v>
      </c>
      <c r="M346" t="str">
        <f t="shared" si="31"/>
        <v/>
      </c>
    </row>
    <row r="347" spans="1:13" x14ac:dyDescent="0.2">
      <c r="A347" t="s">
        <v>8872</v>
      </c>
      <c r="B347" t="s">
        <v>8895</v>
      </c>
      <c r="C347" t="s">
        <v>8894</v>
      </c>
      <c r="D347">
        <v>0</v>
      </c>
      <c r="F347" t="str">
        <f t="shared" si="29"/>
        <v>HU00</v>
      </c>
      <c r="G347" t="str">
        <f t="shared" si="30"/>
        <v/>
      </c>
      <c r="H347" t="str">
        <f t="shared" si="30"/>
        <v/>
      </c>
      <c r="I347" t="str">
        <f t="shared" si="30"/>
        <v>x</v>
      </c>
      <c r="J347" t="str">
        <f t="shared" si="30"/>
        <v/>
      </c>
      <c r="K347" t="str">
        <f t="shared" si="31"/>
        <v/>
      </c>
      <c r="L347" t="str">
        <f t="shared" si="31"/>
        <v/>
      </c>
      <c r="M347" t="str">
        <f t="shared" si="31"/>
        <v>x</v>
      </c>
    </row>
    <row r="348" spans="1:13" x14ac:dyDescent="0.2">
      <c r="A348" t="s">
        <v>8873</v>
      </c>
      <c r="B348" t="s">
        <v>8895</v>
      </c>
      <c r="C348" t="s">
        <v>8893</v>
      </c>
      <c r="D348">
        <v>-292</v>
      </c>
      <c r="F348" t="str">
        <f t="shared" si="29"/>
        <v>IE00</v>
      </c>
      <c r="G348" t="str">
        <f t="shared" si="30"/>
        <v/>
      </c>
      <c r="H348" t="str">
        <f t="shared" si="30"/>
        <v/>
      </c>
      <c r="I348" t="str">
        <f t="shared" si="30"/>
        <v>x</v>
      </c>
      <c r="J348" t="str">
        <f t="shared" si="30"/>
        <v/>
      </c>
      <c r="K348" t="str">
        <f t="shared" si="31"/>
        <v>x</v>
      </c>
      <c r="L348" t="str">
        <f t="shared" si="31"/>
        <v/>
      </c>
      <c r="M348" t="str">
        <f t="shared" si="31"/>
        <v/>
      </c>
    </row>
    <row r="349" spans="1:13" x14ac:dyDescent="0.2">
      <c r="A349" t="s">
        <v>8873</v>
      </c>
      <c r="B349" t="s">
        <v>8895</v>
      </c>
      <c r="C349" t="s">
        <v>8862</v>
      </c>
      <c r="D349">
        <v>292</v>
      </c>
      <c r="F349" t="str">
        <f t="shared" si="29"/>
        <v>IE00</v>
      </c>
      <c r="G349" t="str">
        <f t="shared" si="30"/>
        <v/>
      </c>
      <c r="H349" t="str">
        <f t="shared" si="30"/>
        <v/>
      </c>
      <c r="I349" t="str">
        <f t="shared" si="30"/>
        <v>x</v>
      </c>
      <c r="J349" t="str">
        <f t="shared" si="30"/>
        <v/>
      </c>
      <c r="K349" t="str">
        <f t="shared" si="31"/>
        <v/>
      </c>
      <c r="L349" t="str">
        <f t="shared" si="31"/>
        <v>x</v>
      </c>
      <c r="M349" t="str">
        <f t="shared" si="31"/>
        <v/>
      </c>
    </row>
    <row r="350" spans="1:13" x14ac:dyDescent="0.2">
      <c r="A350" t="s">
        <v>8873</v>
      </c>
      <c r="B350" t="s">
        <v>8895</v>
      </c>
      <c r="C350" t="s">
        <v>8894</v>
      </c>
      <c r="D350">
        <v>1.72</v>
      </c>
      <c r="F350" t="str">
        <f t="shared" si="29"/>
        <v>IE00</v>
      </c>
      <c r="G350" t="str">
        <f t="shared" si="30"/>
        <v/>
      </c>
      <c r="H350" t="str">
        <f t="shared" si="30"/>
        <v/>
      </c>
      <c r="I350" t="str">
        <f t="shared" si="30"/>
        <v>x</v>
      </c>
      <c r="J350" t="str">
        <f t="shared" si="30"/>
        <v/>
      </c>
      <c r="K350" t="str">
        <f t="shared" si="31"/>
        <v/>
      </c>
      <c r="L350" t="str">
        <f t="shared" si="31"/>
        <v/>
      </c>
      <c r="M350" t="str">
        <f t="shared" si="31"/>
        <v>x</v>
      </c>
    </row>
    <row r="351" spans="1:13" x14ac:dyDescent="0.2">
      <c r="A351" t="s">
        <v>8874</v>
      </c>
      <c r="B351" t="s">
        <v>8895</v>
      </c>
      <c r="C351" t="s">
        <v>8893</v>
      </c>
      <c r="D351">
        <v>0</v>
      </c>
      <c r="F351" t="str">
        <f t="shared" si="29"/>
        <v>ITCN</v>
      </c>
      <c r="G351" t="str">
        <f t="shared" si="30"/>
        <v/>
      </c>
      <c r="H351" t="str">
        <f t="shared" si="30"/>
        <v/>
      </c>
      <c r="I351" t="str">
        <f t="shared" si="30"/>
        <v>x</v>
      </c>
      <c r="J351" t="str">
        <f t="shared" si="30"/>
        <v/>
      </c>
      <c r="K351" t="str">
        <f t="shared" si="31"/>
        <v>x</v>
      </c>
      <c r="L351" t="str">
        <f t="shared" si="31"/>
        <v/>
      </c>
      <c r="M351" t="str">
        <f t="shared" si="31"/>
        <v/>
      </c>
    </row>
    <row r="352" spans="1:13" x14ac:dyDescent="0.2">
      <c r="A352" t="s">
        <v>8874</v>
      </c>
      <c r="B352" t="s">
        <v>8895</v>
      </c>
      <c r="C352" t="s">
        <v>8862</v>
      </c>
      <c r="D352">
        <v>0</v>
      </c>
      <c r="F352" t="str">
        <f t="shared" si="29"/>
        <v>ITCN</v>
      </c>
      <c r="G352" t="str">
        <f t="shared" si="30"/>
        <v/>
      </c>
      <c r="H352" t="str">
        <f t="shared" si="30"/>
        <v/>
      </c>
      <c r="I352" t="str">
        <f t="shared" si="30"/>
        <v>x</v>
      </c>
      <c r="J352" t="str">
        <f t="shared" si="30"/>
        <v/>
      </c>
      <c r="K352" t="str">
        <f t="shared" si="31"/>
        <v/>
      </c>
      <c r="L352" t="str">
        <f t="shared" si="31"/>
        <v>x</v>
      </c>
      <c r="M352" t="str">
        <f t="shared" si="31"/>
        <v/>
      </c>
    </row>
    <row r="353" spans="1:13" x14ac:dyDescent="0.2">
      <c r="A353" t="s">
        <v>8874</v>
      </c>
      <c r="B353" t="s">
        <v>8895</v>
      </c>
      <c r="C353" t="s">
        <v>8894</v>
      </c>
      <c r="D353">
        <v>0</v>
      </c>
      <c r="F353" t="str">
        <f t="shared" si="29"/>
        <v>ITCN</v>
      </c>
      <c r="G353" t="str">
        <f t="shared" si="30"/>
        <v/>
      </c>
      <c r="H353" t="str">
        <f t="shared" si="30"/>
        <v/>
      </c>
      <c r="I353" t="str">
        <f t="shared" si="30"/>
        <v>x</v>
      </c>
      <c r="J353" t="str">
        <f t="shared" si="30"/>
        <v/>
      </c>
      <c r="K353" t="str">
        <f t="shared" si="31"/>
        <v/>
      </c>
      <c r="L353" t="str">
        <f t="shared" si="31"/>
        <v/>
      </c>
      <c r="M353" t="str">
        <f t="shared" si="31"/>
        <v>x</v>
      </c>
    </row>
    <row r="354" spans="1:13" x14ac:dyDescent="0.2">
      <c r="A354" t="s">
        <v>8875</v>
      </c>
      <c r="B354" t="s">
        <v>8895</v>
      </c>
      <c r="C354" t="s">
        <v>8893</v>
      </c>
      <c r="D354">
        <v>-985</v>
      </c>
      <c r="F354" t="str">
        <f t="shared" si="29"/>
        <v>ITCS</v>
      </c>
      <c r="G354" t="str">
        <f t="shared" si="30"/>
        <v/>
      </c>
      <c r="H354" t="str">
        <f t="shared" si="30"/>
        <v/>
      </c>
      <c r="I354" t="str">
        <f t="shared" si="30"/>
        <v>x</v>
      </c>
      <c r="J354" t="str">
        <f t="shared" si="30"/>
        <v/>
      </c>
      <c r="K354" t="str">
        <f t="shared" si="31"/>
        <v>x</v>
      </c>
      <c r="L354" t="str">
        <f t="shared" si="31"/>
        <v/>
      </c>
      <c r="M354" t="str">
        <f t="shared" si="31"/>
        <v/>
      </c>
    </row>
    <row r="355" spans="1:13" x14ac:dyDescent="0.2">
      <c r="A355" t="s">
        <v>8875</v>
      </c>
      <c r="B355" t="s">
        <v>8895</v>
      </c>
      <c r="C355" t="s">
        <v>8862</v>
      </c>
      <c r="D355">
        <v>1005</v>
      </c>
      <c r="F355" t="str">
        <f t="shared" si="29"/>
        <v>ITCS</v>
      </c>
      <c r="G355" t="str">
        <f t="shared" si="30"/>
        <v/>
      </c>
      <c r="H355" t="str">
        <f t="shared" si="30"/>
        <v/>
      </c>
      <c r="I355" t="str">
        <f t="shared" si="30"/>
        <v>x</v>
      </c>
      <c r="J355" t="str">
        <f t="shared" si="30"/>
        <v/>
      </c>
      <c r="K355" t="str">
        <f t="shared" si="31"/>
        <v/>
      </c>
      <c r="L355" t="str">
        <f t="shared" si="31"/>
        <v>x</v>
      </c>
      <c r="M355" t="str">
        <f t="shared" si="31"/>
        <v/>
      </c>
    </row>
    <row r="356" spans="1:13" x14ac:dyDescent="0.2">
      <c r="A356" t="s">
        <v>8875</v>
      </c>
      <c r="B356" t="s">
        <v>8895</v>
      </c>
      <c r="C356" t="s">
        <v>8894</v>
      </c>
      <c r="D356">
        <v>3.38</v>
      </c>
      <c r="F356" t="str">
        <f t="shared" si="29"/>
        <v>ITCS</v>
      </c>
      <c r="G356" t="str">
        <f t="shared" si="30"/>
        <v/>
      </c>
      <c r="H356" t="str">
        <f t="shared" si="30"/>
        <v/>
      </c>
      <c r="I356" t="str">
        <f t="shared" si="30"/>
        <v>x</v>
      </c>
      <c r="J356" t="str">
        <f t="shared" si="30"/>
        <v/>
      </c>
      <c r="K356" t="str">
        <f t="shared" si="31"/>
        <v/>
      </c>
      <c r="L356" t="str">
        <f t="shared" si="31"/>
        <v/>
      </c>
      <c r="M356" t="str">
        <f t="shared" si="31"/>
        <v>x</v>
      </c>
    </row>
    <row r="357" spans="1:13" x14ac:dyDescent="0.2">
      <c r="A357" t="s">
        <v>8876</v>
      </c>
      <c r="B357" t="s">
        <v>8895</v>
      </c>
      <c r="C357" t="s">
        <v>8893</v>
      </c>
      <c r="D357">
        <v>-2502</v>
      </c>
      <c r="F357" t="str">
        <f t="shared" si="29"/>
        <v>ITN1</v>
      </c>
      <c r="G357" t="str">
        <f t="shared" si="30"/>
        <v/>
      </c>
      <c r="H357" t="str">
        <f t="shared" si="30"/>
        <v/>
      </c>
      <c r="I357" t="str">
        <f t="shared" si="30"/>
        <v>x</v>
      </c>
      <c r="J357" t="str">
        <f t="shared" si="30"/>
        <v/>
      </c>
      <c r="K357" t="str">
        <f t="shared" si="31"/>
        <v>x</v>
      </c>
      <c r="L357" t="str">
        <f t="shared" si="31"/>
        <v/>
      </c>
      <c r="M357" t="str">
        <f t="shared" si="31"/>
        <v/>
      </c>
    </row>
    <row r="358" spans="1:13" x14ac:dyDescent="0.2">
      <c r="A358" t="s">
        <v>8876</v>
      </c>
      <c r="B358" t="s">
        <v>8895</v>
      </c>
      <c r="C358" t="s">
        <v>8862</v>
      </c>
      <c r="D358">
        <v>2505</v>
      </c>
      <c r="F358" t="str">
        <f t="shared" si="29"/>
        <v>ITN1</v>
      </c>
      <c r="G358" t="str">
        <f t="shared" ref="G358:J389" si="32">IF(ISERROR(FIND(G$4,$B358)), "", "x")</f>
        <v/>
      </c>
      <c r="H358" t="str">
        <f t="shared" si="32"/>
        <v/>
      </c>
      <c r="I358" t="str">
        <f t="shared" si="32"/>
        <v>x</v>
      </c>
      <c r="J358" t="str">
        <f t="shared" si="32"/>
        <v/>
      </c>
      <c r="K358" t="str">
        <f t="shared" ref="K358:M389" si="33">IF(ISERROR(FIND(K$4,$C358)), "", "x")</f>
        <v/>
      </c>
      <c r="L358" t="str">
        <f t="shared" si="33"/>
        <v>x</v>
      </c>
      <c r="M358" t="str">
        <f t="shared" si="33"/>
        <v/>
      </c>
    </row>
    <row r="359" spans="1:13" x14ac:dyDescent="0.2">
      <c r="A359" t="s">
        <v>8876</v>
      </c>
      <c r="B359" t="s">
        <v>8895</v>
      </c>
      <c r="C359" t="s">
        <v>8894</v>
      </c>
      <c r="D359">
        <v>17.420000000000002</v>
      </c>
      <c r="F359" t="str">
        <f t="shared" si="29"/>
        <v>ITN1</v>
      </c>
      <c r="G359" t="str">
        <f t="shared" si="32"/>
        <v/>
      </c>
      <c r="H359" t="str">
        <f t="shared" si="32"/>
        <v/>
      </c>
      <c r="I359" t="str">
        <f t="shared" si="32"/>
        <v>x</v>
      </c>
      <c r="J359" t="str">
        <f t="shared" si="32"/>
        <v/>
      </c>
      <c r="K359" t="str">
        <f t="shared" si="33"/>
        <v/>
      </c>
      <c r="L359" t="str">
        <f t="shared" si="33"/>
        <v/>
      </c>
      <c r="M359" t="str">
        <f t="shared" si="33"/>
        <v>x</v>
      </c>
    </row>
    <row r="360" spans="1:13" x14ac:dyDescent="0.2">
      <c r="A360" t="s">
        <v>8877</v>
      </c>
      <c r="B360" t="s">
        <v>8895</v>
      </c>
      <c r="C360" t="s">
        <v>8893</v>
      </c>
      <c r="D360">
        <v>0</v>
      </c>
      <c r="F360" t="str">
        <f t="shared" si="29"/>
        <v>ITS1</v>
      </c>
      <c r="G360" t="str">
        <f t="shared" si="32"/>
        <v/>
      </c>
      <c r="H360" t="str">
        <f t="shared" si="32"/>
        <v/>
      </c>
      <c r="I360" t="str">
        <f t="shared" si="32"/>
        <v>x</v>
      </c>
      <c r="J360" t="str">
        <f t="shared" si="32"/>
        <v/>
      </c>
      <c r="K360" t="str">
        <f t="shared" si="33"/>
        <v>x</v>
      </c>
      <c r="L360" t="str">
        <f t="shared" si="33"/>
        <v/>
      </c>
      <c r="M360" t="str">
        <f t="shared" si="33"/>
        <v/>
      </c>
    </row>
    <row r="361" spans="1:13" x14ac:dyDescent="0.2">
      <c r="A361" t="s">
        <v>8877</v>
      </c>
      <c r="B361" t="s">
        <v>8895</v>
      </c>
      <c r="C361" t="s">
        <v>8862</v>
      </c>
      <c r="D361">
        <v>0</v>
      </c>
      <c r="F361" t="str">
        <f t="shared" si="29"/>
        <v>ITS1</v>
      </c>
      <c r="G361" t="str">
        <f t="shared" si="32"/>
        <v/>
      </c>
      <c r="H361" t="str">
        <f t="shared" si="32"/>
        <v/>
      </c>
      <c r="I361" t="str">
        <f t="shared" si="32"/>
        <v>x</v>
      </c>
      <c r="J361" t="str">
        <f t="shared" si="32"/>
        <v/>
      </c>
      <c r="K361" t="str">
        <f t="shared" si="33"/>
        <v/>
      </c>
      <c r="L361" t="str">
        <f t="shared" si="33"/>
        <v>x</v>
      </c>
      <c r="M361" t="str">
        <f t="shared" si="33"/>
        <v/>
      </c>
    </row>
    <row r="362" spans="1:13" x14ac:dyDescent="0.2">
      <c r="A362" t="s">
        <v>8877</v>
      </c>
      <c r="B362" t="s">
        <v>8895</v>
      </c>
      <c r="C362" t="s">
        <v>8894</v>
      </c>
      <c r="D362">
        <v>0</v>
      </c>
      <c r="F362" t="str">
        <f t="shared" si="29"/>
        <v>ITS1</v>
      </c>
      <c r="G362" t="str">
        <f t="shared" si="32"/>
        <v/>
      </c>
      <c r="H362" t="str">
        <f t="shared" si="32"/>
        <v/>
      </c>
      <c r="I362" t="str">
        <f t="shared" si="32"/>
        <v>x</v>
      </c>
      <c r="J362" t="str">
        <f t="shared" si="32"/>
        <v/>
      </c>
      <c r="K362" t="str">
        <f t="shared" si="33"/>
        <v/>
      </c>
      <c r="L362" t="str">
        <f t="shared" si="33"/>
        <v/>
      </c>
      <c r="M362" t="str">
        <f t="shared" si="33"/>
        <v>x</v>
      </c>
    </row>
    <row r="363" spans="1:13" x14ac:dyDescent="0.2">
      <c r="A363" t="s">
        <v>8878</v>
      </c>
      <c r="B363" t="s">
        <v>8895</v>
      </c>
      <c r="C363" t="s">
        <v>8893</v>
      </c>
      <c r="D363">
        <v>0</v>
      </c>
      <c r="F363" t="str">
        <f t="shared" si="29"/>
        <v>ITSA</v>
      </c>
      <c r="G363" t="str">
        <f t="shared" si="32"/>
        <v/>
      </c>
      <c r="H363" t="str">
        <f t="shared" si="32"/>
        <v/>
      </c>
      <c r="I363" t="str">
        <f t="shared" si="32"/>
        <v>x</v>
      </c>
      <c r="J363" t="str">
        <f t="shared" si="32"/>
        <v/>
      </c>
      <c r="K363" t="str">
        <f t="shared" si="33"/>
        <v>x</v>
      </c>
      <c r="L363" t="str">
        <f t="shared" si="33"/>
        <v/>
      </c>
      <c r="M363" t="str">
        <f t="shared" si="33"/>
        <v/>
      </c>
    </row>
    <row r="364" spans="1:13" x14ac:dyDescent="0.2">
      <c r="A364" t="s">
        <v>8878</v>
      </c>
      <c r="B364" t="s">
        <v>8895</v>
      </c>
      <c r="C364" t="s">
        <v>8862</v>
      </c>
      <c r="D364">
        <v>0</v>
      </c>
      <c r="F364" t="str">
        <f t="shared" si="29"/>
        <v>ITSA</v>
      </c>
      <c r="G364" t="str">
        <f t="shared" si="32"/>
        <v/>
      </c>
      <c r="H364" t="str">
        <f t="shared" si="32"/>
        <v/>
      </c>
      <c r="I364" t="str">
        <f t="shared" si="32"/>
        <v>x</v>
      </c>
      <c r="J364" t="str">
        <f t="shared" si="32"/>
        <v/>
      </c>
      <c r="K364" t="str">
        <f t="shared" si="33"/>
        <v/>
      </c>
      <c r="L364" t="str">
        <f t="shared" si="33"/>
        <v>x</v>
      </c>
      <c r="M364" t="str">
        <f t="shared" si="33"/>
        <v/>
      </c>
    </row>
    <row r="365" spans="1:13" x14ac:dyDescent="0.2">
      <c r="A365" t="s">
        <v>8878</v>
      </c>
      <c r="B365" t="s">
        <v>8895</v>
      </c>
      <c r="C365" t="s">
        <v>8894</v>
      </c>
      <c r="D365">
        <v>0</v>
      </c>
      <c r="F365" t="str">
        <f t="shared" si="29"/>
        <v>ITSA</v>
      </c>
      <c r="G365" t="str">
        <f t="shared" si="32"/>
        <v/>
      </c>
      <c r="H365" t="str">
        <f t="shared" si="32"/>
        <v/>
      </c>
      <c r="I365" t="str">
        <f t="shared" si="32"/>
        <v>x</v>
      </c>
      <c r="J365" t="str">
        <f t="shared" si="32"/>
        <v/>
      </c>
      <c r="K365" t="str">
        <f t="shared" si="33"/>
        <v/>
      </c>
      <c r="L365" t="str">
        <f t="shared" si="33"/>
        <v/>
      </c>
      <c r="M365" t="str">
        <f t="shared" si="33"/>
        <v>x</v>
      </c>
    </row>
    <row r="366" spans="1:13" x14ac:dyDescent="0.2">
      <c r="A366" t="s">
        <v>8879</v>
      </c>
      <c r="B366" t="s">
        <v>8895</v>
      </c>
      <c r="C366" t="s">
        <v>8893</v>
      </c>
      <c r="D366">
        <v>-587</v>
      </c>
      <c r="F366" t="str">
        <f t="shared" si="29"/>
        <v>ITSI</v>
      </c>
      <c r="G366" t="str">
        <f t="shared" si="32"/>
        <v/>
      </c>
      <c r="H366" t="str">
        <f t="shared" si="32"/>
        <v/>
      </c>
      <c r="I366" t="str">
        <f t="shared" si="32"/>
        <v>x</v>
      </c>
      <c r="J366" t="str">
        <f t="shared" si="32"/>
        <v/>
      </c>
      <c r="K366" t="str">
        <f t="shared" si="33"/>
        <v>x</v>
      </c>
      <c r="L366" t="str">
        <f t="shared" si="33"/>
        <v/>
      </c>
      <c r="M366" t="str">
        <f t="shared" si="33"/>
        <v/>
      </c>
    </row>
    <row r="367" spans="1:13" x14ac:dyDescent="0.2">
      <c r="A367" t="s">
        <v>8879</v>
      </c>
      <c r="B367" t="s">
        <v>8895</v>
      </c>
      <c r="C367" t="s">
        <v>8862</v>
      </c>
      <c r="D367">
        <v>500</v>
      </c>
      <c r="F367" t="str">
        <f t="shared" si="29"/>
        <v>ITSI</v>
      </c>
      <c r="G367" t="str">
        <f t="shared" si="32"/>
        <v/>
      </c>
      <c r="H367" t="str">
        <f t="shared" si="32"/>
        <v/>
      </c>
      <c r="I367" t="str">
        <f t="shared" si="32"/>
        <v>x</v>
      </c>
      <c r="J367" t="str">
        <f t="shared" si="32"/>
        <v/>
      </c>
      <c r="K367" t="str">
        <f t="shared" si="33"/>
        <v/>
      </c>
      <c r="L367" t="str">
        <f t="shared" si="33"/>
        <v>x</v>
      </c>
      <c r="M367" t="str">
        <f t="shared" si="33"/>
        <v/>
      </c>
    </row>
    <row r="368" spans="1:13" x14ac:dyDescent="0.2">
      <c r="A368" t="s">
        <v>8879</v>
      </c>
      <c r="B368" t="s">
        <v>8895</v>
      </c>
      <c r="C368" t="s">
        <v>8894</v>
      </c>
      <c r="D368">
        <v>1.6</v>
      </c>
      <c r="F368" t="str">
        <f t="shared" si="29"/>
        <v>ITSI</v>
      </c>
      <c r="G368" t="str">
        <f t="shared" si="32"/>
        <v/>
      </c>
      <c r="H368" t="str">
        <f t="shared" si="32"/>
        <v/>
      </c>
      <c r="I368" t="str">
        <f t="shared" si="32"/>
        <v>x</v>
      </c>
      <c r="J368" t="str">
        <f t="shared" si="32"/>
        <v/>
      </c>
      <c r="K368" t="str">
        <f t="shared" si="33"/>
        <v/>
      </c>
      <c r="L368" t="str">
        <f t="shared" si="33"/>
        <v/>
      </c>
      <c r="M368" t="str">
        <f t="shared" si="33"/>
        <v>x</v>
      </c>
    </row>
    <row r="369" spans="1:13" x14ac:dyDescent="0.2">
      <c r="A369" t="s">
        <v>10</v>
      </c>
      <c r="B369" t="s">
        <v>8895</v>
      </c>
      <c r="C369" t="s">
        <v>8893</v>
      </c>
      <c r="D369">
        <v>-900</v>
      </c>
      <c r="F369" t="str">
        <f t="shared" si="29"/>
        <v>LT00</v>
      </c>
      <c r="G369" t="str">
        <f t="shared" si="32"/>
        <v/>
      </c>
      <c r="H369" t="str">
        <f t="shared" si="32"/>
        <v/>
      </c>
      <c r="I369" t="str">
        <f t="shared" si="32"/>
        <v>x</v>
      </c>
      <c r="J369" t="str">
        <f t="shared" si="32"/>
        <v/>
      </c>
      <c r="K369" t="str">
        <f t="shared" si="33"/>
        <v>x</v>
      </c>
      <c r="L369" t="str">
        <f t="shared" si="33"/>
        <v/>
      </c>
      <c r="M369" t="str">
        <f t="shared" si="33"/>
        <v/>
      </c>
    </row>
    <row r="370" spans="1:13" x14ac:dyDescent="0.2">
      <c r="A370" t="s">
        <v>10</v>
      </c>
      <c r="B370" t="s">
        <v>8895</v>
      </c>
      <c r="C370" t="s">
        <v>8862</v>
      </c>
      <c r="D370">
        <v>900</v>
      </c>
      <c r="F370" t="str">
        <f t="shared" si="29"/>
        <v>LT00</v>
      </c>
      <c r="G370" t="str">
        <f t="shared" si="32"/>
        <v/>
      </c>
      <c r="H370" t="str">
        <f t="shared" si="32"/>
        <v/>
      </c>
      <c r="I370" t="str">
        <f t="shared" si="32"/>
        <v>x</v>
      </c>
      <c r="J370" t="str">
        <f t="shared" si="32"/>
        <v/>
      </c>
      <c r="K370" t="str">
        <f t="shared" si="33"/>
        <v/>
      </c>
      <c r="L370" t="str">
        <f t="shared" si="33"/>
        <v>x</v>
      </c>
      <c r="M370" t="str">
        <f t="shared" si="33"/>
        <v/>
      </c>
    </row>
    <row r="371" spans="1:13" x14ac:dyDescent="0.2">
      <c r="A371" t="s">
        <v>10</v>
      </c>
      <c r="B371" t="s">
        <v>8895</v>
      </c>
      <c r="C371" t="s">
        <v>8894</v>
      </c>
      <c r="D371">
        <v>10.59</v>
      </c>
      <c r="F371" t="str">
        <f t="shared" si="29"/>
        <v>LT00</v>
      </c>
      <c r="G371" t="str">
        <f t="shared" si="32"/>
        <v/>
      </c>
      <c r="H371" t="str">
        <f t="shared" si="32"/>
        <v/>
      </c>
      <c r="I371" t="str">
        <f t="shared" si="32"/>
        <v>x</v>
      </c>
      <c r="J371" t="str">
        <f t="shared" si="32"/>
        <v/>
      </c>
      <c r="K371" t="str">
        <f t="shared" si="33"/>
        <v/>
      </c>
      <c r="L371" t="str">
        <f t="shared" si="33"/>
        <v/>
      </c>
      <c r="M371" t="str">
        <f t="shared" si="33"/>
        <v>x</v>
      </c>
    </row>
    <row r="372" spans="1:13" x14ac:dyDescent="0.2">
      <c r="A372" t="s">
        <v>8880</v>
      </c>
      <c r="B372" t="s">
        <v>8895</v>
      </c>
      <c r="C372" t="s">
        <v>8893</v>
      </c>
      <c r="D372">
        <v>0</v>
      </c>
      <c r="F372" t="str">
        <f t="shared" si="29"/>
        <v>LUG1</v>
      </c>
      <c r="G372" t="str">
        <f t="shared" si="32"/>
        <v/>
      </c>
      <c r="H372" t="str">
        <f t="shared" si="32"/>
        <v/>
      </c>
      <c r="I372" t="str">
        <f t="shared" si="32"/>
        <v>x</v>
      </c>
      <c r="J372" t="str">
        <f t="shared" si="32"/>
        <v/>
      </c>
      <c r="K372" t="str">
        <f t="shared" si="33"/>
        <v>x</v>
      </c>
      <c r="L372" t="str">
        <f t="shared" si="33"/>
        <v/>
      </c>
      <c r="M372" t="str">
        <f t="shared" si="33"/>
        <v/>
      </c>
    </row>
    <row r="373" spans="1:13" x14ac:dyDescent="0.2">
      <c r="A373" t="s">
        <v>8880</v>
      </c>
      <c r="B373" t="s">
        <v>8895</v>
      </c>
      <c r="C373" t="s">
        <v>8862</v>
      </c>
      <c r="D373">
        <v>0</v>
      </c>
      <c r="F373" t="str">
        <f t="shared" si="29"/>
        <v>LUG1</v>
      </c>
      <c r="G373" t="str">
        <f t="shared" si="32"/>
        <v/>
      </c>
      <c r="H373" t="str">
        <f t="shared" si="32"/>
        <v/>
      </c>
      <c r="I373" t="str">
        <f t="shared" si="32"/>
        <v>x</v>
      </c>
      <c r="J373" t="str">
        <f t="shared" si="32"/>
        <v/>
      </c>
      <c r="K373" t="str">
        <f t="shared" si="33"/>
        <v/>
      </c>
      <c r="L373" t="str">
        <f t="shared" si="33"/>
        <v>x</v>
      </c>
      <c r="M373" t="str">
        <f t="shared" si="33"/>
        <v/>
      </c>
    </row>
    <row r="374" spans="1:13" x14ac:dyDescent="0.2">
      <c r="A374" t="s">
        <v>8880</v>
      </c>
      <c r="B374" t="s">
        <v>8895</v>
      </c>
      <c r="C374" t="s">
        <v>8894</v>
      </c>
      <c r="D374">
        <v>0</v>
      </c>
      <c r="F374" t="str">
        <f t="shared" si="29"/>
        <v>LUG1</v>
      </c>
      <c r="G374" t="str">
        <f t="shared" si="32"/>
        <v/>
      </c>
      <c r="H374" t="str">
        <f t="shared" si="32"/>
        <v/>
      </c>
      <c r="I374" t="str">
        <f t="shared" si="32"/>
        <v>x</v>
      </c>
      <c r="J374" t="str">
        <f t="shared" si="32"/>
        <v/>
      </c>
      <c r="K374" t="str">
        <f t="shared" si="33"/>
        <v/>
      </c>
      <c r="L374" t="str">
        <f t="shared" si="33"/>
        <v/>
      </c>
      <c r="M374" t="str">
        <f t="shared" si="33"/>
        <v>x</v>
      </c>
    </row>
    <row r="375" spans="1:13" x14ac:dyDescent="0.2">
      <c r="A375" t="s">
        <v>8881</v>
      </c>
      <c r="B375" t="s">
        <v>8895</v>
      </c>
      <c r="C375" t="s">
        <v>8893</v>
      </c>
      <c r="D375">
        <v>-1026</v>
      </c>
      <c r="F375" t="str">
        <f t="shared" si="29"/>
        <v>LUV1</v>
      </c>
      <c r="G375" t="str">
        <f t="shared" si="32"/>
        <v/>
      </c>
      <c r="H375" t="str">
        <f t="shared" si="32"/>
        <v/>
      </c>
      <c r="I375" t="str">
        <f t="shared" si="32"/>
        <v>x</v>
      </c>
      <c r="J375" t="str">
        <f t="shared" si="32"/>
        <v/>
      </c>
      <c r="K375" t="str">
        <f t="shared" si="33"/>
        <v>x</v>
      </c>
      <c r="L375" t="str">
        <f t="shared" si="33"/>
        <v/>
      </c>
      <c r="M375" t="str">
        <f t="shared" si="33"/>
        <v/>
      </c>
    </row>
    <row r="376" spans="1:13" x14ac:dyDescent="0.2">
      <c r="A376" t="s">
        <v>8881</v>
      </c>
      <c r="B376" t="s">
        <v>8895</v>
      </c>
      <c r="C376" t="s">
        <v>8862</v>
      </c>
      <c r="D376">
        <v>1310</v>
      </c>
      <c r="F376" t="str">
        <f t="shared" si="29"/>
        <v>LUV1</v>
      </c>
      <c r="G376" t="str">
        <f t="shared" si="32"/>
        <v/>
      </c>
      <c r="H376" t="str">
        <f t="shared" si="32"/>
        <v/>
      </c>
      <c r="I376" t="str">
        <f t="shared" si="32"/>
        <v>x</v>
      </c>
      <c r="J376" t="str">
        <f t="shared" si="32"/>
        <v/>
      </c>
      <c r="K376" t="str">
        <f t="shared" si="33"/>
        <v/>
      </c>
      <c r="L376" t="str">
        <f t="shared" si="33"/>
        <v>x</v>
      </c>
      <c r="M376" t="str">
        <f t="shared" si="33"/>
        <v/>
      </c>
    </row>
    <row r="377" spans="1:13" x14ac:dyDescent="0.2">
      <c r="A377" t="s">
        <v>8881</v>
      </c>
      <c r="B377" t="s">
        <v>8895</v>
      </c>
      <c r="C377" t="s">
        <v>8894</v>
      </c>
      <c r="D377">
        <v>5</v>
      </c>
      <c r="F377" t="str">
        <f t="shared" si="29"/>
        <v>LUV1</v>
      </c>
      <c r="G377" t="str">
        <f t="shared" si="32"/>
        <v/>
      </c>
      <c r="H377" t="str">
        <f t="shared" si="32"/>
        <v/>
      </c>
      <c r="I377" t="str">
        <f t="shared" si="32"/>
        <v>x</v>
      </c>
      <c r="J377" t="str">
        <f t="shared" si="32"/>
        <v/>
      </c>
      <c r="K377" t="str">
        <f t="shared" si="33"/>
        <v/>
      </c>
      <c r="L377" t="str">
        <f t="shared" si="33"/>
        <v/>
      </c>
      <c r="M377" t="str">
        <f t="shared" si="33"/>
        <v>x</v>
      </c>
    </row>
    <row r="378" spans="1:13" x14ac:dyDescent="0.2">
      <c r="A378" t="s">
        <v>11</v>
      </c>
      <c r="B378" t="s">
        <v>8895</v>
      </c>
      <c r="C378" t="s">
        <v>8893</v>
      </c>
      <c r="D378">
        <v>0</v>
      </c>
      <c r="F378" t="str">
        <f t="shared" si="29"/>
        <v>LV00</v>
      </c>
      <c r="G378" t="str">
        <f t="shared" si="32"/>
        <v/>
      </c>
      <c r="H378" t="str">
        <f t="shared" si="32"/>
        <v/>
      </c>
      <c r="I378" t="str">
        <f t="shared" si="32"/>
        <v>x</v>
      </c>
      <c r="J378" t="str">
        <f t="shared" si="32"/>
        <v/>
      </c>
      <c r="K378" t="str">
        <f t="shared" si="33"/>
        <v>x</v>
      </c>
      <c r="L378" t="str">
        <f t="shared" si="33"/>
        <v/>
      </c>
      <c r="M378" t="str">
        <f t="shared" si="33"/>
        <v/>
      </c>
    </row>
    <row r="379" spans="1:13" x14ac:dyDescent="0.2">
      <c r="A379" t="s">
        <v>11</v>
      </c>
      <c r="B379" t="s">
        <v>8895</v>
      </c>
      <c r="C379" t="s">
        <v>8862</v>
      </c>
      <c r="D379">
        <v>0</v>
      </c>
      <c r="F379" t="str">
        <f t="shared" si="29"/>
        <v>LV00</v>
      </c>
      <c r="G379" t="str">
        <f t="shared" si="32"/>
        <v/>
      </c>
      <c r="H379" t="str">
        <f t="shared" si="32"/>
        <v/>
      </c>
      <c r="I379" t="str">
        <f t="shared" si="32"/>
        <v>x</v>
      </c>
      <c r="J379" t="str">
        <f t="shared" si="32"/>
        <v/>
      </c>
      <c r="K379" t="str">
        <f t="shared" si="33"/>
        <v/>
      </c>
      <c r="L379" t="str">
        <f t="shared" si="33"/>
        <v>x</v>
      </c>
      <c r="M379" t="str">
        <f t="shared" si="33"/>
        <v/>
      </c>
    </row>
    <row r="380" spans="1:13" x14ac:dyDescent="0.2">
      <c r="A380" t="s">
        <v>11</v>
      </c>
      <c r="B380" t="s">
        <v>8895</v>
      </c>
      <c r="C380" t="s">
        <v>8894</v>
      </c>
      <c r="D380">
        <v>0</v>
      </c>
      <c r="F380" t="str">
        <f t="shared" si="29"/>
        <v>LV00</v>
      </c>
      <c r="G380" t="str">
        <f t="shared" si="32"/>
        <v/>
      </c>
      <c r="H380" t="str">
        <f t="shared" si="32"/>
        <v/>
      </c>
      <c r="I380" t="str">
        <f t="shared" si="32"/>
        <v>x</v>
      </c>
      <c r="J380" t="str">
        <f t="shared" si="32"/>
        <v/>
      </c>
      <c r="K380" t="str">
        <f t="shared" si="33"/>
        <v/>
      </c>
      <c r="L380" t="str">
        <f t="shared" si="33"/>
        <v/>
      </c>
      <c r="M380" t="str">
        <f t="shared" si="33"/>
        <v>x</v>
      </c>
    </row>
    <row r="381" spans="1:13" x14ac:dyDescent="0.2">
      <c r="A381" t="s">
        <v>8882</v>
      </c>
      <c r="B381" t="s">
        <v>8895</v>
      </c>
      <c r="C381" t="s">
        <v>8893</v>
      </c>
      <c r="D381">
        <v>0</v>
      </c>
      <c r="F381" t="str">
        <f t="shared" si="29"/>
        <v>ME00</v>
      </c>
      <c r="G381" t="str">
        <f t="shared" si="32"/>
        <v/>
      </c>
      <c r="H381" t="str">
        <f t="shared" si="32"/>
        <v/>
      </c>
      <c r="I381" t="str">
        <f t="shared" si="32"/>
        <v>x</v>
      </c>
      <c r="J381" t="str">
        <f t="shared" si="32"/>
        <v/>
      </c>
      <c r="K381" t="str">
        <f t="shared" si="33"/>
        <v>x</v>
      </c>
      <c r="L381" t="str">
        <f t="shared" si="33"/>
        <v/>
      </c>
      <c r="M381" t="str">
        <f t="shared" si="33"/>
        <v/>
      </c>
    </row>
    <row r="382" spans="1:13" x14ac:dyDescent="0.2">
      <c r="A382" t="s">
        <v>8882</v>
      </c>
      <c r="B382" t="s">
        <v>8895</v>
      </c>
      <c r="C382" t="s">
        <v>8862</v>
      </c>
      <c r="D382">
        <v>0</v>
      </c>
      <c r="F382" t="str">
        <f t="shared" si="29"/>
        <v>ME00</v>
      </c>
      <c r="G382" t="str">
        <f t="shared" si="32"/>
        <v/>
      </c>
      <c r="H382" t="str">
        <f t="shared" si="32"/>
        <v/>
      </c>
      <c r="I382" t="str">
        <f t="shared" si="32"/>
        <v>x</v>
      </c>
      <c r="J382" t="str">
        <f t="shared" si="32"/>
        <v/>
      </c>
      <c r="K382" t="str">
        <f t="shared" si="33"/>
        <v/>
      </c>
      <c r="L382" t="str">
        <f t="shared" si="33"/>
        <v>x</v>
      </c>
      <c r="M382" t="str">
        <f t="shared" si="33"/>
        <v/>
      </c>
    </row>
    <row r="383" spans="1:13" x14ac:dyDescent="0.2">
      <c r="A383" t="s">
        <v>8882</v>
      </c>
      <c r="B383" t="s">
        <v>8895</v>
      </c>
      <c r="C383" t="s">
        <v>8894</v>
      </c>
      <c r="D383">
        <v>0</v>
      </c>
      <c r="F383" t="str">
        <f t="shared" si="29"/>
        <v>ME00</v>
      </c>
      <c r="G383" t="str">
        <f t="shared" si="32"/>
        <v/>
      </c>
      <c r="H383" t="str">
        <f t="shared" si="32"/>
        <v/>
      </c>
      <c r="I383" t="str">
        <f t="shared" si="32"/>
        <v>x</v>
      </c>
      <c r="J383" t="str">
        <f t="shared" si="32"/>
        <v/>
      </c>
      <c r="K383" t="str">
        <f t="shared" si="33"/>
        <v/>
      </c>
      <c r="L383" t="str">
        <f t="shared" si="33"/>
        <v/>
      </c>
      <c r="M383" t="str">
        <f t="shared" si="33"/>
        <v>x</v>
      </c>
    </row>
    <row r="384" spans="1:13" x14ac:dyDescent="0.2">
      <c r="A384" t="s">
        <v>8883</v>
      </c>
      <c r="B384" t="s">
        <v>8895</v>
      </c>
      <c r="C384" t="s">
        <v>8893</v>
      </c>
      <c r="D384">
        <v>0</v>
      </c>
      <c r="F384" t="str">
        <f t="shared" si="29"/>
        <v>MK00</v>
      </c>
      <c r="G384" t="str">
        <f t="shared" si="32"/>
        <v/>
      </c>
      <c r="H384" t="str">
        <f t="shared" si="32"/>
        <v/>
      </c>
      <c r="I384" t="str">
        <f t="shared" si="32"/>
        <v>x</v>
      </c>
      <c r="J384" t="str">
        <f t="shared" si="32"/>
        <v/>
      </c>
      <c r="K384" t="str">
        <f t="shared" si="33"/>
        <v>x</v>
      </c>
      <c r="L384" t="str">
        <f t="shared" si="33"/>
        <v/>
      </c>
      <c r="M384" t="str">
        <f t="shared" si="33"/>
        <v/>
      </c>
    </row>
    <row r="385" spans="1:13" x14ac:dyDescent="0.2">
      <c r="A385" t="s">
        <v>8883</v>
      </c>
      <c r="B385" t="s">
        <v>8895</v>
      </c>
      <c r="C385" t="s">
        <v>8862</v>
      </c>
      <c r="D385">
        <v>0</v>
      </c>
      <c r="F385" t="str">
        <f t="shared" si="29"/>
        <v>MK00</v>
      </c>
      <c r="G385" t="str">
        <f t="shared" si="32"/>
        <v/>
      </c>
      <c r="H385" t="str">
        <f t="shared" si="32"/>
        <v/>
      </c>
      <c r="I385" t="str">
        <f t="shared" si="32"/>
        <v>x</v>
      </c>
      <c r="J385" t="str">
        <f t="shared" si="32"/>
        <v/>
      </c>
      <c r="K385" t="str">
        <f t="shared" si="33"/>
        <v/>
      </c>
      <c r="L385" t="str">
        <f t="shared" si="33"/>
        <v>x</v>
      </c>
      <c r="M385" t="str">
        <f t="shared" si="33"/>
        <v/>
      </c>
    </row>
    <row r="386" spans="1:13" x14ac:dyDescent="0.2">
      <c r="A386" t="s">
        <v>8883</v>
      </c>
      <c r="B386" t="s">
        <v>8895</v>
      </c>
      <c r="C386" t="s">
        <v>8894</v>
      </c>
      <c r="D386">
        <v>0</v>
      </c>
      <c r="F386" t="str">
        <f t="shared" si="29"/>
        <v>MK00</v>
      </c>
      <c r="G386" t="str">
        <f t="shared" si="32"/>
        <v/>
      </c>
      <c r="H386" t="str">
        <f t="shared" si="32"/>
        <v/>
      </c>
      <c r="I386" t="str">
        <f t="shared" si="32"/>
        <v>x</v>
      </c>
      <c r="J386" t="str">
        <f t="shared" si="32"/>
        <v/>
      </c>
      <c r="K386" t="str">
        <f t="shared" si="33"/>
        <v/>
      </c>
      <c r="L386" t="str">
        <f t="shared" si="33"/>
        <v/>
      </c>
      <c r="M386" t="str">
        <f t="shared" si="33"/>
        <v>x</v>
      </c>
    </row>
    <row r="387" spans="1:13" x14ac:dyDescent="0.2">
      <c r="A387" t="s">
        <v>7</v>
      </c>
      <c r="B387" t="s">
        <v>8895</v>
      </c>
      <c r="C387" t="s">
        <v>8893</v>
      </c>
      <c r="D387">
        <v>0</v>
      </c>
      <c r="F387" t="str">
        <f t="shared" si="29"/>
        <v>NL00</v>
      </c>
      <c r="G387" t="str">
        <f t="shared" si="32"/>
        <v/>
      </c>
      <c r="H387" t="str">
        <f t="shared" si="32"/>
        <v/>
      </c>
      <c r="I387" t="str">
        <f t="shared" si="32"/>
        <v>x</v>
      </c>
      <c r="J387" t="str">
        <f t="shared" si="32"/>
        <v/>
      </c>
      <c r="K387" t="str">
        <f t="shared" si="33"/>
        <v>x</v>
      </c>
      <c r="L387" t="str">
        <f t="shared" si="33"/>
        <v/>
      </c>
      <c r="M387" t="str">
        <f t="shared" si="33"/>
        <v/>
      </c>
    </row>
    <row r="388" spans="1:13" x14ac:dyDescent="0.2">
      <c r="A388" t="s">
        <v>7</v>
      </c>
      <c r="B388" t="s">
        <v>8895</v>
      </c>
      <c r="C388" t="s">
        <v>8862</v>
      </c>
      <c r="D388">
        <v>0</v>
      </c>
      <c r="F388" t="str">
        <f t="shared" si="29"/>
        <v>NL00</v>
      </c>
      <c r="G388" t="str">
        <f t="shared" si="32"/>
        <v/>
      </c>
      <c r="H388" t="str">
        <f t="shared" si="32"/>
        <v/>
      </c>
      <c r="I388" t="str">
        <f t="shared" si="32"/>
        <v>x</v>
      </c>
      <c r="J388" t="str">
        <f t="shared" si="32"/>
        <v/>
      </c>
      <c r="K388" t="str">
        <f t="shared" si="33"/>
        <v/>
      </c>
      <c r="L388" t="str">
        <f t="shared" si="33"/>
        <v>x</v>
      </c>
      <c r="M388" t="str">
        <f t="shared" si="33"/>
        <v/>
      </c>
    </row>
    <row r="389" spans="1:13" x14ac:dyDescent="0.2">
      <c r="A389" t="s">
        <v>7</v>
      </c>
      <c r="B389" t="s">
        <v>8895</v>
      </c>
      <c r="C389" t="s">
        <v>8894</v>
      </c>
      <c r="D389">
        <v>0</v>
      </c>
      <c r="F389" t="str">
        <f t="shared" si="29"/>
        <v>NL00</v>
      </c>
      <c r="G389" t="str">
        <f t="shared" si="32"/>
        <v/>
      </c>
      <c r="H389" t="str">
        <f t="shared" si="32"/>
        <v/>
      </c>
      <c r="I389" t="str">
        <f t="shared" si="32"/>
        <v>x</v>
      </c>
      <c r="J389" t="str">
        <f t="shared" si="32"/>
        <v/>
      </c>
      <c r="K389" t="str">
        <f t="shared" si="33"/>
        <v/>
      </c>
      <c r="L389" t="str">
        <f t="shared" si="33"/>
        <v/>
      </c>
      <c r="M389" t="str">
        <f t="shared" si="33"/>
        <v>x</v>
      </c>
    </row>
    <row r="390" spans="1:13" x14ac:dyDescent="0.2">
      <c r="A390" t="s">
        <v>18</v>
      </c>
      <c r="B390" t="s">
        <v>8895</v>
      </c>
      <c r="C390" t="s">
        <v>8893</v>
      </c>
      <c r="D390">
        <v>0</v>
      </c>
      <c r="F390" t="str">
        <f t="shared" ref="F390:F434" si="34">A390</f>
        <v>NOM1</v>
      </c>
      <c r="G390" t="str">
        <f t="shared" ref="G390:J434" si="35">IF(ISERROR(FIND(G$4,$B390)), "", "x")</f>
        <v/>
      </c>
      <c r="H390" t="str">
        <f t="shared" si="35"/>
        <v/>
      </c>
      <c r="I390" t="str">
        <f t="shared" si="35"/>
        <v>x</v>
      </c>
      <c r="J390" t="str">
        <f t="shared" si="35"/>
        <v/>
      </c>
      <c r="K390" t="str">
        <f t="shared" ref="K390:M434" si="36">IF(ISERROR(FIND(K$4,$C390)), "", "x")</f>
        <v>x</v>
      </c>
      <c r="L390" t="str">
        <f t="shared" si="36"/>
        <v/>
      </c>
      <c r="M390" t="str">
        <f t="shared" si="36"/>
        <v/>
      </c>
    </row>
    <row r="391" spans="1:13" x14ac:dyDescent="0.2">
      <c r="A391" t="s">
        <v>18</v>
      </c>
      <c r="B391" t="s">
        <v>8895</v>
      </c>
      <c r="C391" t="s">
        <v>8862</v>
      </c>
      <c r="D391">
        <v>0</v>
      </c>
      <c r="F391" t="str">
        <f t="shared" si="34"/>
        <v>NOM1</v>
      </c>
      <c r="G391" t="str">
        <f t="shared" si="35"/>
        <v/>
      </c>
      <c r="H391" t="str">
        <f t="shared" si="35"/>
        <v/>
      </c>
      <c r="I391" t="str">
        <f t="shared" si="35"/>
        <v>x</v>
      </c>
      <c r="J391" t="str">
        <f t="shared" si="35"/>
        <v/>
      </c>
      <c r="K391" t="str">
        <f t="shared" si="36"/>
        <v/>
      </c>
      <c r="L391" t="str">
        <f t="shared" si="36"/>
        <v>x</v>
      </c>
      <c r="M391" t="str">
        <f t="shared" si="36"/>
        <v/>
      </c>
    </row>
    <row r="392" spans="1:13" x14ac:dyDescent="0.2">
      <c r="A392" t="s">
        <v>18</v>
      </c>
      <c r="B392" t="s">
        <v>8895</v>
      </c>
      <c r="C392" t="s">
        <v>8894</v>
      </c>
      <c r="D392">
        <v>0</v>
      </c>
      <c r="F392" t="str">
        <f t="shared" si="34"/>
        <v>NOM1</v>
      </c>
      <c r="G392" t="str">
        <f t="shared" si="35"/>
        <v/>
      </c>
      <c r="H392" t="str">
        <f t="shared" si="35"/>
        <v/>
      </c>
      <c r="I392" t="str">
        <f t="shared" si="35"/>
        <v>x</v>
      </c>
      <c r="J392" t="str">
        <f t="shared" si="35"/>
        <v/>
      </c>
      <c r="K392" t="str">
        <f t="shared" si="36"/>
        <v/>
      </c>
      <c r="L392" t="str">
        <f t="shared" si="36"/>
        <v/>
      </c>
      <c r="M392" t="str">
        <f t="shared" si="36"/>
        <v>x</v>
      </c>
    </row>
    <row r="393" spans="1:13" x14ac:dyDescent="0.2">
      <c r="A393" t="s">
        <v>17</v>
      </c>
      <c r="B393" t="s">
        <v>8895</v>
      </c>
      <c r="C393" t="s">
        <v>8893</v>
      </c>
      <c r="D393">
        <v>0</v>
      </c>
      <c r="F393" t="str">
        <f t="shared" si="34"/>
        <v>NON1</v>
      </c>
      <c r="G393" t="str">
        <f t="shared" si="35"/>
        <v/>
      </c>
      <c r="H393" t="str">
        <f t="shared" si="35"/>
        <v/>
      </c>
      <c r="I393" t="str">
        <f t="shared" si="35"/>
        <v>x</v>
      </c>
      <c r="J393" t="str">
        <f t="shared" si="35"/>
        <v/>
      </c>
      <c r="K393" t="str">
        <f t="shared" si="36"/>
        <v>x</v>
      </c>
      <c r="L393" t="str">
        <f t="shared" si="36"/>
        <v/>
      </c>
      <c r="M393" t="str">
        <f t="shared" si="36"/>
        <v/>
      </c>
    </row>
    <row r="394" spans="1:13" x14ac:dyDescent="0.2">
      <c r="A394" t="s">
        <v>17</v>
      </c>
      <c r="B394" t="s">
        <v>8895</v>
      </c>
      <c r="C394" t="s">
        <v>8862</v>
      </c>
      <c r="D394">
        <v>0</v>
      </c>
      <c r="F394" t="str">
        <f t="shared" si="34"/>
        <v>NON1</v>
      </c>
      <c r="G394" t="str">
        <f t="shared" si="35"/>
        <v/>
      </c>
      <c r="H394" t="str">
        <f t="shared" si="35"/>
        <v/>
      </c>
      <c r="I394" t="str">
        <f t="shared" si="35"/>
        <v>x</v>
      </c>
      <c r="J394" t="str">
        <f t="shared" si="35"/>
        <v/>
      </c>
      <c r="K394" t="str">
        <f t="shared" si="36"/>
        <v/>
      </c>
      <c r="L394" t="str">
        <f t="shared" si="36"/>
        <v>x</v>
      </c>
      <c r="M394" t="str">
        <f t="shared" si="36"/>
        <v/>
      </c>
    </row>
    <row r="395" spans="1:13" x14ac:dyDescent="0.2">
      <c r="A395" t="s">
        <v>17</v>
      </c>
      <c r="B395" t="s">
        <v>8895</v>
      </c>
      <c r="C395" t="s">
        <v>8894</v>
      </c>
      <c r="D395">
        <v>0</v>
      </c>
      <c r="F395" t="str">
        <f t="shared" si="34"/>
        <v>NON1</v>
      </c>
      <c r="G395" t="str">
        <f t="shared" si="35"/>
        <v/>
      </c>
      <c r="H395" t="str">
        <f t="shared" si="35"/>
        <v/>
      </c>
      <c r="I395" t="str">
        <f t="shared" si="35"/>
        <v>x</v>
      </c>
      <c r="J395" t="str">
        <f t="shared" si="35"/>
        <v/>
      </c>
      <c r="K395" t="str">
        <f t="shared" si="36"/>
        <v/>
      </c>
      <c r="L395" t="str">
        <f t="shared" si="36"/>
        <v/>
      </c>
      <c r="M395" t="str">
        <f t="shared" si="36"/>
        <v>x</v>
      </c>
    </row>
    <row r="396" spans="1:13" x14ac:dyDescent="0.2">
      <c r="A396" t="s">
        <v>19</v>
      </c>
      <c r="B396" t="s">
        <v>8895</v>
      </c>
      <c r="C396" t="s">
        <v>8893</v>
      </c>
      <c r="D396">
        <v>0</v>
      </c>
      <c r="F396" t="str">
        <f t="shared" si="34"/>
        <v>NOS0</v>
      </c>
      <c r="G396" t="str">
        <f t="shared" si="35"/>
        <v/>
      </c>
      <c r="H396" t="str">
        <f t="shared" si="35"/>
        <v/>
      </c>
      <c r="I396" t="str">
        <f t="shared" si="35"/>
        <v>x</v>
      </c>
      <c r="J396" t="str">
        <f t="shared" si="35"/>
        <v/>
      </c>
      <c r="K396" t="str">
        <f t="shared" si="36"/>
        <v>x</v>
      </c>
      <c r="L396" t="str">
        <f t="shared" si="36"/>
        <v/>
      </c>
      <c r="M396" t="str">
        <f t="shared" si="36"/>
        <v/>
      </c>
    </row>
    <row r="397" spans="1:13" x14ac:dyDescent="0.2">
      <c r="A397" t="s">
        <v>19</v>
      </c>
      <c r="B397" t="s">
        <v>8895</v>
      </c>
      <c r="C397" t="s">
        <v>8862</v>
      </c>
      <c r="D397">
        <v>0</v>
      </c>
      <c r="F397" t="str">
        <f t="shared" si="34"/>
        <v>NOS0</v>
      </c>
      <c r="G397" t="str">
        <f t="shared" si="35"/>
        <v/>
      </c>
      <c r="H397" t="str">
        <f t="shared" si="35"/>
        <v/>
      </c>
      <c r="I397" t="str">
        <f t="shared" si="35"/>
        <v>x</v>
      </c>
      <c r="J397" t="str">
        <f t="shared" si="35"/>
        <v/>
      </c>
      <c r="K397" t="str">
        <f t="shared" si="36"/>
        <v/>
      </c>
      <c r="L397" t="str">
        <f t="shared" si="36"/>
        <v>x</v>
      </c>
      <c r="M397" t="str">
        <f t="shared" si="36"/>
        <v/>
      </c>
    </row>
    <row r="398" spans="1:13" x14ac:dyDescent="0.2">
      <c r="A398" t="s">
        <v>19</v>
      </c>
      <c r="B398" t="s">
        <v>8895</v>
      </c>
      <c r="C398" t="s">
        <v>8894</v>
      </c>
      <c r="D398">
        <v>0</v>
      </c>
      <c r="F398" t="str">
        <f t="shared" si="34"/>
        <v>NOS0</v>
      </c>
      <c r="G398" t="str">
        <f t="shared" si="35"/>
        <v/>
      </c>
      <c r="H398" t="str">
        <f t="shared" si="35"/>
        <v/>
      </c>
      <c r="I398" t="str">
        <f t="shared" si="35"/>
        <v>x</v>
      </c>
      <c r="J398" t="str">
        <f t="shared" si="35"/>
        <v/>
      </c>
      <c r="K398" t="str">
        <f t="shared" si="36"/>
        <v/>
      </c>
      <c r="L398" t="str">
        <f t="shared" si="36"/>
        <v/>
      </c>
      <c r="M398" t="str">
        <f t="shared" si="36"/>
        <v>x</v>
      </c>
    </row>
    <row r="399" spans="1:13" x14ac:dyDescent="0.2">
      <c r="A399" t="s">
        <v>6</v>
      </c>
      <c r="B399" t="s">
        <v>8895</v>
      </c>
      <c r="C399" t="s">
        <v>8893</v>
      </c>
      <c r="D399">
        <v>-1486</v>
      </c>
      <c r="F399" t="str">
        <f t="shared" si="34"/>
        <v>PL00</v>
      </c>
      <c r="G399" t="str">
        <f t="shared" si="35"/>
        <v/>
      </c>
      <c r="H399" t="str">
        <f t="shared" si="35"/>
        <v/>
      </c>
      <c r="I399" t="str">
        <f t="shared" si="35"/>
        <v>x</v>
      </c>
      <c r="J399" t="str">
        <f t="shared" si="35"/>
        <v/>
      </c>
      <c r="K399" t="str">
        <f t="shared" si="36"/>
        <v>x</v>
      </c>
      <c r="L399" t="str">
        <f t="shared" si="36"/>
        <v/>
      </c>
      <c r="M399" t="str">
        <f t="shared" si="36"/>
        <v/>
      </c>
    </row>
    <row r="400" spans="1:13" x14ac:dyDescent="0.2">
      <c r="A400" t="s">
        <v>6</v>
      </c>
      <c r="B400" t="s">
        <v>8895</v>
      </c>
      <c r="C400" t="s">
        <v>8862</v>
      </c>
      <c r="D400">
        <v>1323.1</v>
      </c>
      <c r="F400" t="str">
        <f t="shared" si="34"/>
        <v>PL00</v>
      </c>
      <c r="G400" t="str">
        <f t="shared" si="35"/>
        <v/>
      </c>
      <c r="H400" t="str">
        <f t="shared" si="35"/>
        <v/>
      </c>
      <c r="I400" t="str">
        <f t="shared" si="35"/>
        <v>x</v>
      </c>
      <c r="J400" t="str">
        <f t="shared" si="35"/>
        <v/>
      </c>
      <c r="K400" t="str">
        <f t="shared" si="36"/>
        <v/>
      </c>
      <c r="L400" t="str">
        <f t="shared" si="36"/>
        <v>x</v>
      </c>
      <c r="M400" t="str">
        <f t="shared" si="36"/>
        <v/>
      </c>
    </row>
    <row r="401" spans="1:13" x14ac:dyDescent="0.2">
      <c r="A401" t="s">
        <v>6</v>
      </c>
      <c r="B401" t="s">
        <v>8895</v>
      </c>
      <c r="C401" t="s">
        <v>8894</v>
      </c>
      <c r="D401">
        <v>6.34</v>
      </c>
      <c r="F401" t="str">
        <f t="shared" si="34"/>
        <v>PL00</v>
      </c>
      <c r="G401" t="str">
        <f t="shared" si="35"/>
        <v/>
      </c>
      <c r="H401" t="str">
        <f t="shared" si="35"/>
        <v/>
      </c>
      <c r="I401" t="str">
        <f t="shared" si="35"/>
        <v>x</v>
      </c>
      <c r="J401" t="str">
        <f t="shared" si="35"/>
        <v/>
      </c>
      <c r="K401" t="str">
        <f t="shared" si="36"/>
        <v/>
      </c>
      <c r="L401" t="str">
        <f t="shared" si="36"/>
        <v/>
      </c>
      <c r="M401" t="str">
        <f t="shared" si="36"/>
        <v>x</v>
      </c>
    </row>
    <row r="402" spans="1:13" x14ac:dyDescent="0.2">
      <c r="A402" t="s">
        <v>8884</v>
      </c>
      <c r="B402" t="s">
        <v>8895</v>
      </c>
      <c r="C402" t="s">
        <v>8893</v>
      </c>
      <c r="D402">
        <v>0</v>
      </c>
      <c r="F402" t="str">
        <f t="shared" si="34"/>
        <v>PT00</v>
      </c>
      <c r="G402" t="str">
        <f t="shared" si="35"/>
        <v/>
      </c>
      <c r="H402" t="str">
        <f t="shared" si="35"/>
        <v/>
      </c>
      <c r="I402" t="str">
        <f t="shared" si="35"/>
        <v>x</v>
      </c>
      <c r="J402" t="str">
        <f t="shared" si="35"/>
        <v/>
      </c>
      <c r="K402" t="str">
        <f t="shared" si="36"/>
        <v>x</v>
      </c>
      <c r="L402" t="str">
        <f t="shared" si="36"/>
        <v/>
      </c>
      <c r="M402" t="str">
        <f t="shared" si="36"/>
        <v/>
      </c>
    </row>
    <row r="403" spans="1:13" x14ac:dyDescent="0.2">
      <c r="A403" t="s">
        <v>8884</v>
      </c>
      <c r="B403" t="s">
        <v>8895</v>
      </c>
      <c r="C403" t="s">
        <v>8862</v>
      </c>
      <c r="D403">
        <v>0</v>
      </c>
      <c r="F403" t="str">
        <f t="shared" si="34"/>
        <v>PT00</v>
      </c>
      <c r="G403" t="str">
        <f t="shared" si="35"/>
        <v/>
      </c>
      <c r="H403" t="str">
        <f t="shared" si="35"/>
        <v/>
      </c>
      <c r="I403" t="str">
        <f t="shared" si="35"/>
        <v>x</v>
      </c>
      <c r="J403" t="str">
        <f t="shared" si="35"/>
        <v/>
      </c>
      <c r="K403" t="str">
        <f t="shared" si="36"/>
        <v/>
      </c>
      <c r="L403" t="str">
        <f t="shared" si="36"/>
        <v>x</v>
      </c>
      <c r="M403" t="str">
        <f t="shared" si="36"/>
        <v/>
      </c>
    </row>
    <row r="404" spans="1:13" x14ac:dyDescent="0.2">
      <c r="A404" t="s">
        <v>8884</v>
      </c>
      <c r="B404" t="s">
        <v>8895</v>
      </c>
      <c r="C404" t="s">
        <v>8894</v>
      </c>
      <c r="D404">
        <v>0</v>
      </c>
      <c r="F404" t="str">
        <f t="shared" si="34"/>
        <v>PT00</v>
      </c>
      <c r="G404" t="str">
        <f t="shared" si="35"/>
        <v/>
      </c>
      <c r="H404" t="str">
        <f t="shared" si="35"/>
        <v/>
      </c>
      <c r="I404" t="str">
        <f t="shared" si="35"/>
        <v>x</v>
      </c>
      <c r="J404" t="str">
        <f t="shared" si="35"/>
        <v/>
      </c>
      <c r="K404" t="str">
        <f t="shared" si="36"/>
        <v/>
      </c>
      <c r="L404" t="str">
        <f t="shared" si="36"/>
        <v/>
      </c>
      <c r="M404" t="str">
        <f t="shared" si="36"/>
        <v>x</v>
      </c>
    </row>
    <row r="405" spans="1:13" x14ac:dyDescent="0.2">
      <c r="A405" t="s">
        <v>8885</v>
      </c>
      <c r="B405" t="s">
        <v>8895</v>
      </c>
      <c r="C405" t="s">
        <v>8893</v>
      </c>
      <c r="D405">
        <v>0</v>
      </c>
      <c r="F405" t="str">
        <f t="shared" si="34"/>
        <v>RO00</v>
      </c>
      <c r="G405" t="str">
        <f t="shared" si="35"/>
        <v/>
      </c>
      <c r="H405" t="str">
        <f t="shared" si="35"/>
        <v/>
      </c>
      <c r="I405" t="str">
        <f t="shared" si="35"/>
        <v>x</v>
      </c>
      <c r="J405" t="str">
        <f t="shared" si="35"/>
        <v/>
      </c>
      <c r="K405" t="str">
        <f t="shared" si="36"/>
        <v>x</v>
      </c>
      <c r="L405" t="str">
        <f t="shared" si="36"/>
        <v/>
      </c>
      <c r="M405" t="str">
        <f t="shared" si="36"/>
        <v/>
      </c>
    </row>
    <row r="406" spans="1:13" x14ac:dyDescent="0.2">
      <c r="A406" t="s">
        <v>8885</v>
      </c>
      <c r="B406" t="s">
        <v>8895</v>
      </c>
      <c r="C406" t="s">
        <v>8862</v>
      </c>
      <c r="D406">
        <v>0</v>
      </c>
      <c r="F406" t="str">
        <f t="shared" si="34"/>
        <v>RO00</v>
      </c>
      <c r="G406" t="str">
        <f t="shared" si="35"/>
        <v/>
      </c>
      <c r="H406" t="str">
        <f t="shared" si="35"/>
        <v/>
      </c>
      <c r="I406" t="str">
        <f t="shared" si="35"/>
        <v>x</v>
      </c>
      <c r="J406" t="str">
        <f t="shared" si="35"/>
        <v/>
      </c>
      <c r="K406" t="str">
        <f t="shared" si="36"/>
        <v/>
      </c>
      <c r="L406" t="str">
        <f t="shared" si="36"/>
        <v>x</v>
      </c>
      <c r="M406" t="str">
        <f t="shared" si="36"/>
        <v/>
      </c>
    </row>
    <row r="407" spans="1:13" x14ac:dyDescent="0.2">
      <c r="A407" t="s">
        <v>8885</v>
      </c>
      <c r="B407" t="s">
        <v>8895</v>
      </c>
      <c r="C407" t="s">
        <v>8894</v>
      </c>
      <c r="D407">
        <v>0</v>
      </c>
      <c r="F407" t="str">
        <f t="shared" si="34"/>
        <v>RO00</v>
      </c>
      <c r="G407" t="str">
        <f t="shared" si="35"/>
        <v/>
      </c>
      <c r="H407" t="str">
        <f t="shared" si="35"/>
        <v/>
      </c>
      <c r="I407" t="str">
        <f t="shared" si="35"/>
        <v>x</v>
      </c>
      <c r="J407" t="str">
        <f t="shared" si="35"/>
        <v/>
      </c>
      <c r="K407" t="str">
        <f t="shared" si="36"/>
        <v/>
      </c>
      <c r="L407" t="str">
        <f t="shared" si="36"/>
        <v/>
      </c>
      <c r="M407" t="str">
        <f t="shared" si="36"/>
        <v>x</v>
      </c>
    </row>
    <row r="408" spans="1:13" x14ac:dyDescent="0.2">
      <c r="A408" t="s">
        <v>8886</v>
      </c>
      <c r="B408" t="s">
        <v>8895</v>
      </c>
      <c r="C408" t="s">
        <v>8893</v>
      </c>
      <c r="D408" t="s">
        <v>8869</v>
      </c>
      <c r="F408" t="str">
        <f t="shared" si="34"/>
        <v>RS00</v>
      </c>
      <c r="G408" t="str">
        <f t="shared" si="35"/>
        <v/>
      </c>
      <c r="H408" t="str">
        <f t="shared" si="35"/>
        <v/>
      </c>
      <c r="I408" t="str">
        <f t="shared" si="35"/>
        <v>x</v>
      </c>
      <c r="J408" t="str">
        <f t="shared" si="35"/>
        <v/>
      </c>
      <c r="K408" t="str">
        <f t="shared" si="36"/>
        <v>x</v>
      </c>
      <c r="L408" t="str">
        <f t="shared" si="36"/>
        <v/>
      </c>
      <c r="M408" t="str">
        <f t="shared" si="36"/>
        <v/>
      </c>
    </row>
    <row r="409" spans="1:13" x14ac:dyDescent="0.2">
      <c r="A409" t="s">
        <v>8886</v>
      </c>
      <c r="B409" t="s">
        <v>8895</v>
      </c>
      <c r="C409" t="s">
        <v>8862</v>
      </c>
      <c r="D409">
        <v>0</v>
      </c>
      <c r="F409" t="str">
        <f t="shared" si="34"/>
        <v>RS00</v>
      </c>
      <c r="G409" t="str">
        <f t="shared" si="35"/>
        <v/>
      </c>
      <c r="H409" t="str">
        <f t="shared" si="35"/>
        <v/>
      </c>
      <c r="I409" t="str">
        <f t="shared" si="35"/>
        <v>x</v>
      </c>
      <c r="J409" t="str">
        <f t="shared" si="35"/>
        <v/>
      </c>
      <c r="K409" t="str">
        <f t="shared" si="36"/>
        <v/>
      </c>
      <c r="L409" t="str">
        <f t="shared" si="36"/>
        <v>x</v>
      </c>
      <c r="M409" t="str">
        <f t="shared" si="36"/>
        <v/>
      </c>
    </row>
    <row r="410" spans="1:13" x14ac:dyDescent="0.2">
      <c r="A410" t="s">
        <v>8886</v>
      </c>
      <c r="B410" t="s">
        <v>8895</v>
      </c>
      <c r="C410" t="s">
        <v>8894</v>
      </c>
      <c r="D410" t="s">
        <v>8869</v>
      </c>
      <c r="F410" t="str">
        <f t="shared" si="34"/>
        <v>RS00</v>
      </c>
      <c r="G410" t="str">
        <f t="shared" si="35"/>
        <v/>
      </c>
      <c r="H410" t="str">
        <f t="shared" si="35"/>
        <v/>
      </c>
      <c r="I410" t="str">
        <f t="shared" si="35"/>
        <v>x</v>
      </c>
      <c r="J410" t="str">
        <f t="shared" si="35"/>
        <v/>
      </c>
      <c r="K410" t="str">
        <f t="shared" si="36"/>
        <v/>
      </c>
      <c r="L410" t="str">
        <f t="shared" si="36"/>
        <v/>
      </c>
      <c r="M410" t="str">
        <f t="shared" si="36"/>
        <v>x</v>
      </c>
    </row>
    <row r="411" spans="1:13" x14ac:dyDescent="0.2">
      <c r="A411" t="s">
        <v>12</v>
      </c>
      <c r="B411" t="s">
        <v>8895</v>
      </c>
      <c r="C411" t="s">
        <v>8893</v>
      </c>
      <c r="D411">
        <v>0</v>
      </c>
      <c r="F411" t="str">
        <f t="shared" si="34"/>
        <v>SE01</v>
      </c>
      <c r="G411" t="str">
        <f t="shared" si="35"/>
        <v/>
      </c>
      <c r="H411" t="str">
        <f t="shared" si="35"/>
        <v/>
      </c>
      <c r="I411" t="str">
        <f t="shared" si="35"/>
        <v>x</v>
      </c>
      <c r="J411" t="str">
        <f t="shared" si="35"/>
        <v/>
      </c>
      <c r="K411" t="str">
        <f t="shared" si="36"/>
        <v>x</v>
      </c>
      <c r="L411" t="str">
        <f t="shared" si="36"/>
        <v/>
      </c>
      <c r="M411" t="str">
        <f t="shared" si="36"/>
        <v/>
      </c>
    </row>
    <row r="412" spans="1:13" x14ac:dyDescent="0.2">
      <c r="A412" t="s">
        <v>12</v>
      </c>
      <c r="B412" t="s">
        <v>8895</v>
      </c>
      <c r="C412" t="s">
        <v>8862</v>
      </c>
      <c r="D412">
        <v>0</v>
      </c>
      <c r="F412" t="str">
        <f t="shared" si="34"/>
        <v>SE01</v>
      </c>
      <c r="G412" t="str">
        <f t="shared" si="35"/>
        <v/>
      </c>
      <c r="H412" t="str">
        <f t="shared" si="35"/>
        <v/>
      </c>
      <c r="I412" t="str">
        <f t="shared" si="35"/>
        <v>x</v>
      </c>
      <c r="J412" t="str">
        <f t="shared" si="35"/>
        <v/>
      </c>
      <c r="K412" t="str">
        <f t="shared" si="36"/>
        <v/>
      </c>
      <c r="L412" t="str">
        <f t="shared" si="36"/>
        <v>x</v>
      </c>
      <c r="M412" t="str">
        <f t="shared" si="36"/>
        <v/>
      </c>
    </row>
    <row r="413" spans="1:13" x14ac:dyDescent="0.2">
      <c r="A413" t="s">
        <v>12</v>
      </c>
      <c r="B413" t="s">
        <v>8895</v>
      </c>
      <c r="C413" t="s">
        <v>8894</v>
      </c>
      <c r="D413">
        <v>0</v>
      </c>
      <c r="F413" t="str">
        <f t="shared" si="34"/>
        <v>SE01</v>
      </c>
      <c r="G413" t="str">
        <f t="shared" si="35"/>
        <v/>
      </c>
      <c r="H413" t="str">
        <f t="shared" si="35"/>
        <v/>
      </c>
      <c r="I413" t="str">
        <f t="shared" si="35"/>
        <v>x</v>
      </c>
      <c r="J413" t="str">
        <f t="shared" si="35"/>
        <v/>
      </c>
      <c r="K413" t="str">
        <f t="shared" si="36"/>
        <v/>
      </c>
      <c r="L413" t="str">
        <f t="shared" si="36"/>
        <v/>
      </c>
      <c r="M413" t="str">
        <f t="shared" si="36"/>
        <v>x</v>
      </c>
    </row>
    <row r="414" spans="1:13" x14ac:dyDescent="0.2">
      <c r="A414" t="s">
        <v>13</v>
      </c>
      <c r="B414" t="s">
        <v>8895</v>
      </c>
      <c r="C414" t="s">
        <v>8893</v>
      </c>
      <c r="D414">
        <v>0</v>
      </c>
      <c r="F414" t="str">
        <f t="shared" si="34"/>
        <v>SE02</v>
      </c>
      <c r="G414" t="str">
        <f t="shared" si="35"/>
        <v/>
      </c>
      <c r="H414" t="str">
        <f t="shared" si="35"/>
        <v/>
      </c>
      <c r="I414" t="str">
        <f t="shared" si="35"/>
        <v>x</v>
      </c>
      <c r="J414" t="str">
        <f t="shared" si="35"/>
        <v/>
      </c>
      <c r="K414" t="str">
        <f t="shared" si="36"/>
        <v>x</v>
      </c>
      <c r="L414" t="str">
        <f t="shared" si="36"/>
        <v/>
      </c>
      <c r="M414" t="str">
        <f t="shared" si="36"/>
        <v/>
      </c>
    </row>
    <row r="415" spans="1:13" x14ac:dyDescent="0.2">
      <c r="A415" t="s">
        <v>13</v>
      </c>
      <c r="B415" t="s">
        <v>8895</v>
      </c>
      <c r="C415" t="s">
        <v>8862</v>
      </c>
      <c r="D415">
        <v>0</v>
      </c>
      <c r="F415" t="str">
        <f t="shared" si="34"/>
        <v>SE02</v>
      </c>
      <c r="G415" t="str">
        <f t="shared" si="35"/>
        <v/>
      </c>
      <c r="H415" t="str">
        <f t="shared" si="35"/>
        <v/>
      </c>
      <c r="I415" t="str">
        <f t="shared" si="35"/>
        <v>x</v>
      </c>
      <c r="J415" t="str">
        <f t="shared" si="35"/>
        <v/>
      </c>
      <c r="K415" t="str">
        <f t="shared" si="36"/>
        <v/>
      </c>
      <c r="L415" t="str">
        <f t="shared" si="36"/>
        <v>x</v>
      </c>
      <c r="M415" t="str">
        <f t="shared" si="36"/>
        <v/>
      </c>
    </row>
    <row r="416" spans="1:13" x14ac:dyDescent="0.2">
      <c r="A416" t="s">
        <v>13</v>
      </c>
      <c r="B416" t="s">
        <v>8895</v>
      </c>
      <c r="C416" t="s">
        <v>8894</v>
      </c>
      <c r="D416">
        <v>0</v>
      </c>
      <c r="F416" t="str">
        <f t="shared" si="34"/>
        <v>SE02</v>
      </c>
      <c r="G416" t="str">
        <f t="shared" si="35"/>
        <v/>
      </c>
      <c r="H416" t="str">
        <f t="shared" si="35"/>
        <v/>
      </c>
      <c r="I416" t="str">
        <f t="shared" si="35"/>
        <v>x</v>
      </c>
      <c r="J416" t="str">
        <f t="shared" si="35"/>
        <v/>
      </c>
      <c r="K416" t="str">
        <f t="shared" si="36"/>
        <v/>
      </c>
      <c r="L416" t="str">
        <f t="shared" si="36"/>
        <v/>
      </c>
      <c r="M416" t="str">
        <f t="shared" si="36"/>
        <v>x</v>
      </c>
    </row>
    <row r="417" spans="1:13" x14ac:dyDescent="0.2">
      <c r="A417" t="s">
        <v>14</v>
      </c>
      <c r="B417" t="s">
        <v>8895</v>
      </c>
      <c r="C417" t="s">
        <v>8893</v>
      </c>
      <c r="D417">
        <v>0</v>
      </c>
      <c r="F417" t="str">
        <f t="shared" si="34"/>
        <v>SE03</v>
      </c>
      <c r="G417" t="str">
        <f t="shared" si="35"/>
        <v/>
      </c>
      <c r="H417" t="str">
        <f t="shared" si="35"/>
        <v/>
      </c>
      <c r="I417" t="str">
        <f t="shared" si="35"/>
        <v>x</v>
      </c>
      <c r="J417" t="str">
        <f t="shared" si="35"/>
        <v/>
      </c>
      <c r="K417" t="str">
        <f t="shared" si="36"/>
        <v>x</v>
      </c>
      <c r="L417" t="str">
        <f t="shared" si="36"/>
        <v/>
      </c>
      <c r="M417" t="str">
        <f t="shared" si="36"/>
        <v/>
      </c>
    </row>
    <row r="418" spans="1:13" x14ac:dyDescent="0.2">
      <c r="A418" t="s">
        <v>14</v>
      </c>
      <c r="B418" t="s">
        <v>8895</v>
      </c>
      <c r="C418" t="s">
        <v>8862</v>
      </c>
      <c r="D418">
        <v>0</v>
      </c>
      <c r="F418" t="str">
        <f t="shared" si="34"/>
        <v>SE03</v>
      </c>
      <c r="G418" t="str">
        <f t="shared" si="35"/>
        <v/>
      </c>
      <c r="H418" t="str">
        <f t="shared" si="35"/>
        <v/>
      </c>
      <c r="I418" t="str">
        <f t="shared" si="35"/>
        <v>x</v>
      </c>
      <c r="J418" t="str">
        <f t="shared" si="35"/>
        <v/>
      </c>
      <c r="K418" t="str">
        <f t="shared" si="36"/>
        <v/>
      </c>
      <c r="L418" t="str">
        <f t="shared" si="36"/>
        <v>x</v>
      </c>
      <c r="M418" t="str">
        <f t="shared" si="36"/>
        <v/>
      </c>
    </row>
    <row r="419" spans="1:13" x14ac:dyDescent="0.2">
      <c r="A419" t="s">
        <v>14</v>
      </c>
      <c r="B419" t="s">
        <v>8895</v>
      </c>
      <c r="C419" t="s">
        <v>8894</v>
      </c>
      <c r="D419">
        <v>0</v>
      </c>
      <c r="F419" t="str">
        <f t="shared" si="34"/>
        <v>SE03</v>
      </c>
      <c r="G419" t="str">
        <f t="shared" si="35"/>
        <v/>
      </c>
      <c r="H419" t="str">
        <f t="shared" si="35"/>
        <v/>
      </c>
      <c r="I419" t="str">
        <f t="shared" si="35"/>
        <v>x</v>
      </c>
      <c r="J419" t="str">
        <f t="shared" si="35"/>
        <v/>
      </c>
      <c r="K419" t="str">
        <f t="shared" si="36"/>
        <v/>
      </c>
      <c r="L419" t="str">
        <f t="shared" si="36"/>
        <v/>
      </c>
      <c r="M419" t="str">
        <f t="shared" si="36"/>
        <v>x</v>
      </c>
    </row>
    <row r="420" spans="1:13" x14ac:dyDescent="0.2">
      <c r="A420" t="s">
        <v>15</v>
      </c>
      <c r="B420" t="s">
        <v>8895</v>
      </c>
      <c r="C420" t="s">
        <v>8893</v>
      </c>
      <c r="D420">
        <v>0</v>
      </c>
      <c r="F420" t="str">
        <f t="shared" si="34"/>
        <v>SE04</v>
      </c>
      <c r="G420" t="str">
        <f t="shared" si="35"/>
        <v/>
      </c>
      <c r="H420" t="str">
        <f t="shared" si="35"/>
        <v/>
      </c>
      <c r="I420" t="str">
        <f t="shared" si="35"/>
        <v>x</v>
      </c>
      <c r="J420" t="str">
        <f t="shared" si="35"/>
        <v/>
      </c>
      <c r="K420" t="str">
        <f t="shared" si="36"/>
        <v>x</v>
      </c>
      <c r="L420" t="str">
        <f t="shared" si="36"/>
        <v/>
      </c>
      <c r="M420" t="str">
        <f t="shared" si="36"/>
        <v/>
      </c>
    </row>
    <row r="421" spans="1:13" x14ac:dyDescent="0.2">
      <c r="A421" t="s">
        <v>15</v>
      </c>
      <c r="B421" t="s">
        <v>8895</v>
      </c>
      <c r="C421" t="s">
        <v>8862</v>
      </c>
      <c r="D421">
        <v>0</v>
      </c>
      <c r="F421" t="str">
        <f t="shared" si="34"/>
        <v>SE04</v>
      </c>
      <c r="G421" t="str">
        <f t="shared" si="35"/>
        <v/>
      </c>
      <c r="H421" t="str">
        <f t="shared" si="35"/>
        <v/>
      </c>
      <c r="I421" t="str">
        <f t="shared" si="35"/>
        <v>x</v>
      </c>
      <c r="J421" t="str">
        <f t="shared" si="35"/>
        <v/>
      </c>
      <c r="K421" t="str">
        <f t="shared" si="36"/>
        <v/>
      </c>
      <c r="L421" t="str">
        <f t="shared" si="36"/>
        <v>x</v>
      </c>
      <c r="M421" t="str">
        <f t="shared" si="36"/>
        <v/>
      </c>
    </row>
    <row r="422" spans="1:13" x14ac:dyDescent="0.2">
      <c r="A422" t="s">
        <v>15</v>
      </c>
      <c r="B422" t="s">
        <v>8895</v>
      </c>
      <c r="C422" t="s">
        <v>8894</v>
      </c>
      <c r="D422">
        <v>0</v>
      </c>
      <c r="F422" t="str">
        <f t="shared" si="34"/>
        <v>SE04</v>
      </c>
      <c r="G422" t="str">
        <f t="shared" si="35"/>
        <v/>
      </c>
      <c r="H422" t="str">
        <f t="shared" si="35"/>
        <v/>
      </c>
      <c r="I422" t="str">
        <f t="shared" si="35"/>
        <v>x</v>
      </c>
      <c r="J422" t="str">
        <f t="shared" si="35"/>
        <v/>
      </c>
      <c r="K422" t="str">
        <f t="shared" si="36"/>
        <v/>
      </c>
      <c r="L422" t="str">
        <f t="shared" si="36"/>
        <v/>
      </c>
      <c r="M422" t="str">
        <f t="shared" si="36"/>
        <v>x</v>
      </c>
    </row>
    <row r="423" spans="1:13" x14ac:dyDescent="0.2">
      <c r="A423" t="s">
        <v>8887</v>
      </c>
      <c r="B423" t="s">
        <v>8895</v>
      </c>
      <c r="C423" t="s">
        <v>8893</v>
      </c>
      <c r="D423">
        <v>0</v>
      </c>
      <c r="F423" t="str">
        <f t="shared" si="34"/>
        <v>SI00</v>
      </c>
      <c r="G423" t="str">
        <f t="shared" si="35"/>
        <v/>
      </c>
      <c r="H423" t="str">
        <f t="shared" si="35"/>
        <v/>
      </c>
      <c r="I423" t="str">
        <f t="shared" si="35"/>
        <v>x</v>
      </c>
      <c r="J423" t="str">
        <f t="shared" si="35"/>
        <v/>
      </c>
      <c r="K423" t="str">
        <f t="shared" si="36"/>
        <v>x</v>
      </c>
      <c r="L423" t="str">
        <f t="shared" si="36"/>
        <v/>
      </c>
      <c r="M423" t="str">
        <f t="shared" si="36"/>
        <v/>
      </c>
    </row>
    <row r="424" spans="1:13" x14ac:dyDescent="0.2">
      <c r="A424" t="s">
        <v>8887</v>
      </c>
      <c r="B424" t="s">
        <v>8895</v>
      </c>
      <c r="C424" t="s">
        <v>8862</v>
      </c>
      <c r="D424">
        <v>0</v>
      </c>
      <c r="F424" t="str">
        <f t="shared" si="34"/>
        <v>SI00</v>
      </c>
      <c r="G424" t="str">
        <f t="shared" si="35"/>
        <v/>
      </c>
      <c r="H424" t="str">
        <f t="shared" si="35"/>
        <v/>
      </c>
      <c r="I424" t="str">
        <f t="shared" si="35"/>
        <v>x</v>
      </c>
      <c r="J424" t="str">
        <f t="shared" si="35"/>
        <v/>
      </c>
      <c r="K424" t="str">
        <f t="shared" si="36"/>
        <v/>
      </c>
      <c r="L424" t="str">
        <f t="shared" si="36"/>
        <v>x</v>
      </c>
      <c r="M424" t="str">
        <f t="shared" si="36"/>
        <v/>
      </c>
    </row>
    <row r="425" spans="1:13" x14ac:dyDescent="0.2">
      <c r="A425" t="s">
        <v>8887</v>
      </c>
      <c r="B425" t="s">
        <v>8895</v>
      </c>
      <c r="C425" t="s">
        <v>8894</v>
      </c>
      <c r="D425">
        <v>0</v>
      </c>
      <c r="F425" t="str">
        <f t="shared" si="34"/>
        <v>SI00</v>
      </c>
      <c r="G425" t="str">
        <f t="shared" si="35"/>
        <v/>
      </c>
      <c r="H425" t="str">
        <f t="shared" si="35"/>
        <v/>
      </c>
      <c r="I425" t="str">
        <f t="shared" si="35"/>
        <v>x</v>
      </c>
      <c r="J425" t="str">
        <f t="shared" si="35"/>
        <v/>
      </c>
      <c r="K425" t="str">
        <f t="shared" si="36"/>
        <v/>
      </c>
      <c r="L425" t="str">
        <f t="shared" si="36"/>
        <v/>
      </c>
      <c r="M425" t="str">
        <f t="shared" si="36"/>
        <v>x</v>
      </c>
    </row>
    <row r="426" spans="1:13" x14ac:dyDescent="0.2">
      <c r="A426" t="s">
        <v>8888</v>
      </c>
      <c r="B426" t="s">
        <v>8895</v>
      </c>
      <c r="C426" t="s">
        <v>8893</v>
      </c>
      <c r="D426">
        <v>-649.86</v>
      </c>
      <c r="F426" t="str">
        <f t="shared" si="34"/>
        <v>SK00</v>
      </c>
      <c r="G426" t="str">
        <f t="shared" si="35"/>
        <v/>
      </c>
      <c r="H426" t="str">
        <f t="shared" si="35"/>
        <v/>
      </c>
      <c r="I426" t="str">
        <f t="shared" si="35"/>
        <v>x</v>
      </c>
      <c r="J426" t="str">
        <f t="shared" si="35"/>
        <v/>
      </c>
      <c r="K426" t="str">
        <f t="shared" si="36"/>
        <v>x</v>
      </c>
      <c r="L426" t="str">
        <f t="shared" si="36"/>
        <v/>
      </c>
      <c r="M426" t="str">
        <f t="shared" si="36"/>
        <v/>
      </c>
    </row>
    <row r="427" spans="1:13" x14ac:dyDescent="0.2">
      <c r="A427" t="s">
        <v>8888</v>
      </c>
      <c r="B427" t="s">
        <v>8895</v>
      </c>
      <c r="C427" t="s">
        <v>8862</v>
      </c>
      <c r="D427">
        <v>649.86</v>
      </c>
      <c r="F427" t="str">
        <f t="shared" si="34"/>
        <v>SK00</v>
      </c>
      <c r="G427" t="str">
        <f t="shared" si="35"/>
        <v/>
      </c>
      <c r="H427" t="str">
        <f t="shared" si="35"/>
        <v/>
      </c>
      <c r="I427" t="str">
        <f t="shared" si="35"/>
        <v>x</v>
      </c>
      <c r="J427" t="str">
        <f t="shared" si="35"/>
        <v/>
      </c>
      <c r="K427" t="str">
        <f t="shared" si="36"/>
        <v/>
      </c>
      <c r="L427" t="str">
        <f t="shared" si="36"/>
        <v>x</v>
      </c>
      <c r="M427" t="str">
        <f t="shared" si="36"/>
        <v/>
      </c>
    </row>
    <row r="428" spans="1:13" x14ac:dyDescent="0.2">
      <c r="A428" t="s">
        <v>8888</v>
      </c>
      <c r="B428" t="s">
        <v>8895</v>
      </c>
      <c r="C428" t="s">
        <v>8894</v>
      </c>
      <c r="D428">
        <v>4.0999999999999996</v>
      </c>
      <c r="F428" t="str">
        <f t="shared" si="34"/>
        <v>SK00</v>
      </c>
      <c r="G428" t="str">
        <f t="shared" si="35"/>
        <v/>
      </c>
      <c r="H428" t="str">
        <f t="shared" si="35"/>
        <v/>
      </c>
      <c r="I428" t="str">
        <f t="shared" si="35"/>
        <v>x</v>
      </c>
      <c r="J428" t="str">
        <f t="shared" si="35"/>
        <v/>
      </c>
      <c r="K428" t="str">
        <f t="shared" si="36"/>
        <v/>
      </c>
      <c r="L428" t="str">
        <f t="shared" si="36"/>
        <v/>
      </c>
      <c r="M428" t="str">
        <f t="shared" si="36"/>
        <v>x</v>
      </c>
    </row>
    <row r="429" spans="1:13" x14ac:dyDescent="0.2">
      <c r="A429" t="s">
        <v>8889</v>
      </c>
      <c r="B429" t="s">
        <v>8895</v>
      </c>
      <c r="C429" t="s">
        <v>8893</v>
      </c>
      <c r="D429">
        <v>0</v>
      </c>
      <c r="F429" t="str">
        <f t="shared" si="34"/>
        <v>TR00</v>
      </c>
      <c r="G429" t="str">
        <f t="shared" si="35"/>
        <v/>
      </c>
      <c r="H429" t="str">
        <f t="shared" si="35"/>
        <v/>
      </c>
      <c r="I429" t="str">
        <f t="shared" si="35"/>
        <v>x</v>
      </c>
      <c r="J429" t="str">
        <f t="shared" si="35"/>
        <v/>
      </c>
      <c r="K429" t="str">
        <f t="shared" si="36"/>
        <v>x</v>
      </c>
      <c r="L429" t="str">
        <f t="shared" si="36"/>
        <v/>
      </c>
      <c r="M429" t="str">
        <f t="shared" si="36"/>
        <v/>
      </c>
    </row>
    <row r="430" spans="1:13" x14ac:dyDescent="0.2">
      <c r="A430" t="s">
        <v>8889</v>
      </c>
      <c r="B430" t="s">
        <v>8895</v>
      </c>
      <c r="C430" t="s">
        <v>8862</v>
      </c>
      <c r="D430">
        <v>0</v>
      </c>
      <c r="F430" t="str">
        <f t="shared" si="34"/>
        <v>TR00</v>
      </c>
      <c r="G430" t="str">
        <f t="shared" si="35"/>
        <v/>
      </c>
      <c r="H430" t="str">
        <f t="shared" si="35"/>
        <v/>
      </c>
      <c r="I430" t="str">
        <f t="shared" si="35"/>
        <v>x</v>
      </c>
      <c r="J430" t="str">
        <f t="shared" si="35"/>
        <v/>
      </c>
      <c r="K430" t="str">
        <f t="shared" si="36"/>
        <v/>
      </c>
      <c r="L430" t="str">
        <f t="shared" si="36"/>
        <v>x</v>
      </c>
      <c r="M430" t="str">
        <f t="shared" si="36"/>
        <v/>
      </c>
    </row>
    <row r="431" spans="1:13" x14ac:dyDescent="0.2">
      <c r="A431" t="s">
        <v>8889</v>
      </c>
      <c r="B431" t="s">
        <v>8895</v>
      </c>
      <c r="C431" t="s">
        <v>8894</v>
      </c>
      <c r="D431">
        <v>0</v>
      </c>
      <c r="F431" t="str">
        <f t="shared" si="34"/>
        <v>TR00</v>
      </c>
      <c r="G431" t="str">
        <f t="shared" si="35"/>
        <v/>
      </c>
      <c r="H431" t="str">
        <f t="shared" si="35"/>
        <v/>
      </c>
      <c r="I431" t="str">
        <f t="shared" si="35"/>
        <v>x</v>
      </c>
      <c r="J431" t="str">
        <f t="shared" si="35"/>
        <v/>
      </c>
      <c r="K431" t="str">
        <f t="shared" si="36"/>
        <v/>
      </c>
      <c r="L431" t="str">
        <f t="shared" si="36"/>
        <v/>
      </c>
      <c r="M431" t="str">
        <f t="shared" si="36"/>
        <v>x</v>
      </c>
    </row>
    <row r="432" spans="1:13" x14ac:dyDescent="0.2">
      <c r="A432" t="s">
        <v>4</v>
      </c>
      <c r="B432" t="s">
        <v>8895</v>
      </c>
      <c r="C432" t="s">
        <v>8893</v>
      </c>
      <c r="D432">
        <v>-2744</v>
      </c>
      <c r="F432" t="str">
        <f t="shared" si="34"/>
        <v>UK00</v>
      </c>
      <c r="G432" t="str">
        <f t="shared" si="35"/>
        <v/>
      </c>
      <c r="H432" t="str">
        <f t="shared" si="35"/>
        <v/>
      </c>
      <c r="I432" t="str">
        <f t="shared" si="35"/>
        <v>x</v>
      </c>
      <c r="J432" t="str">
        <f t="shared" si="35"/>
        <v/>
      </c>
      <c r="K432" t="str">
        <f t="shared" si="36"/>
        <v>x</v>
      </c>
      <c r="L432" t="str">
        <f t="shared" si="36"/>
        <v/>
      </c>
      <c r="M432" t="str">
        <f t="shared" si="36"/>
        <v/>
      </c>
    </row>
    <row r="433" spans="1:13" x14ac:dyDescent="0.2">
      <c r="A433" t="s">
        <v>4</v>
      </c>
      <c r="B433" t="s">
        <v>8895</v>
      </c>
      <c r="C433" t="s">
        <v>8862</v>
      </c>
      <c r="D433">
        <v>2744</v>
      </c>
      <c r="F433" t="str">
        <f t="shared" si="34"/>
        <v>UK00</v>
      </c>
      <c r="G433" t="str">
        <f t="shared" si="35"/>
        <v/>
      </c>
      <c r="H433" t="str">
        <f t="shared" si="35"/>
        <v/>
      </c>
      <c r="I433" t="str">
        <f t="shared" si="35"/>
        <v>x</v>
      </c>
      <c r="J433" t="str">
        <f t="shared" si="35"/>
        <v/>
      </c>
      <c r="K433" t="str">
        <f t="shared" si="36"/>
        <v/>
      </c>
      <c r="L433" t="str">
        <f t="shared" si="36"/>
        <v>x</v>
      </c>
      <c r="M433" t="str">
        <f t="shared" si="36"/>
        <v/>
      </c>
    </row>
    <row r="434" spans="1:13" x14ac:dyDescent="0.2">
      <c r="A434" t="s">
        <v>4</v>
      </c>
      <c r="B434" t="s">
        <v>8895</v>
      </c>
      <c r="C434" t="s">
        <v>8894</v>
      </c>
      <c r="D434">
        <v>26.7</v>
      </c>
      <c r="F434" t="str">
        <f t="shared" si="34"/>
        <v>UK00</v>
      </c>
      <c r="G434" t="str">
        <f t="shared" si="35"/>
        <v/>
      </c>
      <c r="H434" t="str">
        <f t="shared" si="35"/>
        <v/>
      </c>
      <c r="I434" t="str">
        <f t="shared" si="35"/>
        <v>x</v>
      </c>
      <c r="J434" t="str">
        <f t="shared" si="35"/>
        <v/>
      </c>
      <c r="K434" t="str">
        <f t="shared" si="36"/>
        <v/>
      </c>
      <c r="L434" t="str">
        <f t="shared" si="36"/>
        <v/>
      </c>
      <c r="M434" t="str">
        <f t="shared" si="3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storagedata</vt:lpstr>
      <vt:lpstr>DE,PL storagesizes</vt:lpstr>
      <vt:lpstr>hydro MW, MWh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2025-06-12T14:27:29Z</dcterms:modified>
  <dc:language>en-US</dc:language>
</cp:coreProperties>
</file>