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ehjeric\git_backbone\balticseah2\backbone_250414\north_european_model_tyndp2024_update\src_files\data_files\"/>
    </mc:Choice>
  </mc:AlternateContent>
  <xr:revisionPtr revIDLastSave="0" documentId="13_ncr:1_{FE803980-C4CA-4244-9915-48D51A7FBCFA}" xr6:coauthVersionLast="47" xr6:coauthVersionMax="47" xr10:uidLastSave="{00000000-0000-0000-0000-000000000000}"/>
  <bookViews>
    <workbookView xWindow="-120" yWindow="-120" windowWidth="29040" windowHeight="15720" xr2:uid="{00000000-000D-0000-FFFF-FFFF00000000}"/>
  </bookViews>
  <sheets>
    <sheet name="readme" sheetId="9" r:id="rId1"/>
    <sheet name="unitdata" sheetId="14" r:id="rId2"/>
    <sheet name="demanddata_elec" sheetId="13" r:id="rId3"/>
    <sheet name="transferdata" sheetId="15" r:id="rId4"/>
    <sheet name="unittypedata" sheetId="7" r:id="rId5"/>
    <sheet name="emissiondata" sheetId="18" r:id="rId6"/>
    <sheet name="fueldata" sheetId="17" r:id="rId7"/>
    <sheet name="remove_units" sheetId="19" r:id="rId8"/>
    <sheet name="trans_capacities" sheetId="16" r:id="rId9"/>
    <sheet name="trans_missing_ref_capacities" sheetId="11" r:id="rId10"/>
    <sheet name="trans_lost_lines" sheetId="12" r:id="rId11"/>
  </sheets>
  <externalReferences>
    <externalReference r:id="rId12"/>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1" i="17" l="1"/>
  <c r="E20" i="17"/>
  <c r="E19" i="17"/>
  <c r="E18" i="17"/>
  <c r="E17" i="17"/>
  <c r="E16" i="17"/>
  <c r="E15" i="17"/>
  <c r="E14" i="17"/>
  <c r="E13" i="17"/>
  <c r="E12" i="17"/>
  <c r="E11" i="17"/>
  <c r="E10" i="17"/>
  <c r="E9" i="17"/>
  <c r="E8" i="17"/>
  <c r="E7" i="17"/>
  <c r="E6" i="17"/>
  <c r="E5" i="17"/>
  <c r="E4" i="17"/>
  <c r="E3" i="17"/>
  <c r="E2"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Unknown Author</author>
  </authors>
  <commentList>
    <comment ref="AE1" authorId="0" shapeId="0" xr:uid="{A6F33B35-C2B9-41F3-9C79-6CE961F29A15}">
      <text>
        <r>
          <rPr>
            <sz val="10"/>
            <rFont val="Arial"/>
            <family val="2"/>
          </rPr>
          <t xml:space="preserve">
p.u. / min.
1 when the unit can ramp from 0 to to its maximum capacity in one minute</t>
        </r>
      </text>
    </comment>
  </commentList>
</comments>
</file>

<file path=xl/sharedStrings.xml><?xml version="1.0" encoding="utf-8"?>
<sst xmlns="http://schemas.openxmlformats.org/spreadsheetml/2006/main" count="2736" uniqueCount="268">
  <si>
    <t>Country</t>
  </si>
  <si>
    <t>Grid</t>
  </si>
  <si>
    <t>Node_suffix</t>
  </si>
  <si>
    <t>Scenario</t>
  </si>
  <si>
    <t>Year</t>
  </si>
  <si>
    <t>TWh/year</t>
  </si>
  <si>
    <t>Constant share</t>
  </si>
  <si>
    <t>BE00</t>
  </si>
  <si>
    <t>elec</t>
  </si>
  <si>
    <t>National Trends</t>
  </si>
  <si>
    <t>DE00</t>
  </si>
  <si>
    <t>DKE1</t>
  </si>
  <si>
    <t>DKW1</t>
  </si>
  <si>
    <t>EE00</t>
  </si>
  <si>
    <t>ES00</t>
  </si>
  <si>
    <t>FI00</t>
  </si>
  <si>
    <t>FR00</t>
  </si>
  <si>
    <t>LT00</t>
  </si>
  <si>
    <t>LV00</t>
  </si>
  <si>
    <t>NL00</t>
  </si>
  <si>
    <t>NOM1</t>
  </si>
  <si>
    <t>NON1</t>
  </si>
  <si>
    <t>NOS0</t>
  </si>
  <si>
    <t>PL00</t>
  </si>
  <si>
    <t>SE01</t>
  </si>
  <si>
    <t>SE02</t>
  </si>
  <si>
    <t>SE03</t>
  </si>
  <si>
    <t>SE04</t>
  </si>
  <si>
    <t>UK00</t>
  </si>
  <si>
    <t>Download | ENTSOs TYNDP 2024 Scenarios</t>
  </si>
  <si>
    <t>Generator_ID</t>
  </si>
  <si>
    <t>capacity_output1</t>
  </si>
  <si>
    <t>node_suffix_output2</t>
  </si>
  <si>
    <t>capacity_input1</t>
  </si>
  <si>
    <t>Note</t>
  </si>
  <si>
    <t>Nuclear</t>
  </si>
  <si>
    <t>Gas conventional old 2</t>
  </si>
  <si>
    <t>Gas CCGT new</t>
  </si>
  <si>
    <t>Gas OCGT new</t>
  </si>
  <si>
    <t>Gas CCGT present 2</t>
  </si>
  <si>
    <t>Heavy oil old 1</t>
  </si>
  <si>
    <t>Run-of-River</t>
  </si>
  <si>
    <t>Gas conventional old 1</t>
  </si>
  <si>
    <t>Gas CCGT old 1</t>
  </si>
  <si>
    <t>Gas CCGT old 2</t>
  </si>
  <si>
    <t>Gas OCGT old</t>
  </si>
  <si>
    <t>Gas CCGT present 1</t>
  </si>
  <si>
    <t>Light oil</t>
  </si>
  <si>
    <t>Reservoir</t>
  </si>
  <si>
    <t>Hydrogen CCGT</t>
  </si>
  <si>
    <t>Oil shale old</t>
  </si>
  <si>
    <t>Lignite old 1</t>
  </si>
  <si>
    <t>Lignite old 2</t>
  </si>
  <si>
    <t>Hard coal old 1</t>
  </si>
  <si>
    <t>Hard coal old 2</t>
  </si>
  <si>
    <t>Hard coal new</t>
  </si>
  <si>
    <t>Gas CCGT CCS</t>
  </si>
  <si>
    <t>Heavy oil old 2</t>
  </si>
  <si>
    <t>scenario</t>
  </si>
  <si>
    <t>year</t>
  </si>
  <si>
    <t>unittype</t>
  </si>
  <si>
    <t>isSource</t>
  </si>
  <si>
    <t>isSink</t>
  </si>
  <si>
    <t>flow</t>
  </si>
  <si>
    <t>LP/MIP</t>
  </si>
  <si>
    <t>emission_group1</t>
  </si>
  <si>
    <t>grid_input1</t>
  </si>
  <si>
    <t>grid_output1</t>
  </si>
  <si>
    <t>grid_output2</t>
  </si>
  <si>
    <t>conversionCoeff_output2</t>
  </si>
  <si>
    <t>grid_output3</t>
  </si>
  <si>
    <t>vomCosts</t>
  </si>
  <si>
    <t>minOperationHours</t>
  </si>
  <si>
    <t>minShutDownHours</t>
  </si>
  <si>
    <t>startfuelConsWarm</t>
  </si>
  <si>
    <t>startCostWarm</t>
  </si>
  <si>
    <t>startFuelConsCold</t>
  </si>
  <si>
    <t>startCostCold</t>
  </si>
  <si>
    <t>startFuelConsHot</t>
  </si>
  <si>
    <t>startCostHot</t>
  </si>
  <si>
    <t>startWarmAfterXHours</t>
  </si>
  <si>
    <t>startColdAfterXhours</t>
  </si>
  <si>
    <t>maxRampUp</t>
  </si>
  <si>
    <t>maxRampDown</t>
  </si>
  <si>
    <t>unitSize</t>
  </si>
  <si>
    <t>cb</t>
  </si>
  <si>
    <t>cv</t>
  </si>
  <si>
    <t>upperLimitCapacityRatio_input1</t>
  </si>
  <si>
    <t>useTimeseriesAvailability</t>
  </si>
  <si>
    <t>grid</t>
  </si>
  <si>
    <t>export_capacity</t>
  </si>
  <si>
    <t>import_capacity</t>
  </si>
  <si>
    <t>from_to</t>
  </si>
  <si>
    <t>rampLimit</t>
  </si>
  <si>
    <t>vomCost</t>
  </si>
  <si>
    <t>losses</t>
  </si>
  <si>
    <t>BE00-DE00</t>
  </si>
  <si>
    <t>BE00-FR00</t>
  </si>
  <si>
    <t>BE00-NL00</t>
  </si>
  <si>
    <t>BE00-UK00</t>
  </si>
  <si>
    <t>DE00-DKE1</t>
  </si>
  <si>
    <t>DE00-DKW1</t>
  </si>
  <si>
    <t>DE00-FR00</t>
  </si>
  <si>
    <t>DE00-NL00</t>
  </si>
  <si>
    <t>DE00-NOS0</t>
  </si>
  <si>
    <t>DE00-PL00</t>
  </si>
  <si>
    <t>DE00-SE04</t>
  </si>
  <si>
    <t>DE00-UK00</t>
  </si>
  <si>
    <t>DKE1-DKW1</t>
  </si>
  <si>
    <t>DKE1-PL00</t>
  </si>
  <si>
    <t>DKE1-SE04</t>
  </si>
  <si>
    <t>DKW1-NL00</t>
  </si>
  <si>
    <t>DKW1-NOS0</t>
  </si>
  <si>
    <t>DKW1-SE03</t>
  </si>
  <si>
    <t>DKW1-UK00</t>
  </si>
  <si>
    <t>EE00-FI00</t>
  </si>
  <si>
    <t>EE00-LV00</t>
  </si>
  <si>
    <t>ES00-FR00</t>
  </si>
  <si>
    <t>FI00-NON1</t>
  </si>
  <si>
    <t>FI00-SE01</t>
  </si>
  <si>
    <t>FI00-SE03</t>
  </si>
  <si>
    <t>FR00-UK00</t>
  </si>
  <si>
    <t>LT00-LV00</t>
  </si>
  <si>
    <t>LT00-PL00</t>
  </si>
  <si>
    <t>LT00-SE04</t>
  </si>
  <si>
    <t>NL00-NOS0</t>
  </si>
  <si>
    <t>NL00-UK00</t>
  </si>
  <si>
    <t>NOM1-NON1</t>
  </si>
  <si>
    <t>NOM1-NOS0</t>
  </si>
  <si>
    <t>NOM1-SE02</t>
  </si>
  <si>
    <t>NON1-SE01</t>
  </si>
  <si>
    <t>NON1-SE02</t>
  </si>
  <si>
    <t>NOS0-SE03</t>
  </si>
  <si>
    <t>PL00-SE04</t>
  </si>
  <si>
    <t>SE01-SE02</t>
  </si>
  <si>
    <t>SE02-SE03</t>
  </si>
  <si>
    <t>SE03-SE04</t>
  </si>
  <si>
    <t xml:space="preserve"> 20231103 - Electricity and Hydrogen Reference Grid &amp; Investment Candidates.xlsx</t>
  </si>
  <si>
    <t>File name</t>
  </si>
  <si>
    <t>Original lines that were merged into this connection during aggregation (if any)</t>
  </si>
  <si>
    <t>aggregated_lines</t>
  </si>
  <si>
    <t>ne_model_export, ne_model_import</t>
  </si>
  <si>
    <t>Difference between realized flows and reference capacities (positive value -&gt; flows were higher than reference capacity)</t>
  </si>
  <si>
    <t>export_diff, import_diff</t>
  </si>
  <si>
    <t>Maximum flows observed in "NT+ 2030 Modelling Results – Climate Year 2009" -&gt; Crossborder Exchanges</t>
  </si>
  <si>
    <t>Values from "Modelling Methodologies After Public Consultation" -&gt; 1. Elec Ref Grid</t>
  </si>
  <si>
    <t>export_capacity, import_capacity</t>
  </si>
  <si>
    <t>The connected nodes after aggregation</t>
  </si>
  <si>
    <t>from_node, to_node</t>
  </si>
  <si>
    <t>Description</t>
  </si>
  <si>
    <t>Contains the transmission line capacities from both PLEXOS modelling results and reference grid ("after public consultation", see sources below), as well as the final capacities chosen for the NE model. Some TYNDP2024 lines were aggregated together to fit the NE model nodes.</t>
  </si>
  <si>
    <t>Overview</t>
  </si>
  <si>
    <t>trans_capacities</t>
  </si>
  <si>
    <t>trans_missing_ref_capacities</t>
  </si>
  <si>
    <t>MMStandardOutputFile_NT2030_Plexos_CY2009_2.5_v40.xlsx
MMStandardOutputFile_NT2040_Plexos_CY2009_2.5_v40.xlsx</t>
  </si>
  <si>
    <t xml:space="preserve">
Column</t>
  </si>
  <si>
    <t>Reference grid and investment candidate data</t>
  </si>
  <si>
    <t>from_node</t>
  </si>
  <si>
    <t>to_node</t>
  </si>
  <si>
    <t>export_diff</t>
  </si>
  <si>
    <t>import_diff</t>
  </si>
  <si>
    <t>ne_model_export</t>
  </si>
  <si>
    <t>ne_model_import</t>
  </si>
  <si>
    <t>BEOF-UK00</t>
  </si>
  <si>
    <t>DE00-DKBH, DEKF-DKKF</t>
  </si>
  <si>
    <t>DE00-PL00I</t>
  </si>
  <si>
    <t>EEOF-LV00</t>
  </si>
  <si>
    <t>NLLL-UK00</t>
  </si>
  <si>
    <t>BE00-BEOF</t>
  </si>
  <si>
    <t>BEOF</t>
  </si>
  <si>
    <t>DE00-DKBH</t>
  </si>
  <si>
    <t>DKBH</t>
  </si>
  <si>
    <t>DE00-EEOF</t>
  </si>
  <si>
    <t>EEOF</t>
  </si>
  <si>
    <t>DKBH-DKE1</t>
  </si>
  <si>
    <t>EE00-EEOF</t>
  </si>
  <si>
    <t>LT00-LTOF</t>
  </si>
  <si>
    <t>LTOF</t>
  </si>
  <si>
    <t>LV00-SE03</t>
  </si>
  <si>
    <t>NL00-NLLL</t>
  </si>
  <si>
    <t>NLLL</t>
  </si>
  <si>
    <t>NOS0-UK00</t>
  </si>
  <si>
    <t>source</t>
  </si>
  <si>
    <t>PLEXOS results</t>
  </si>
  <si>
    <t>DE00-DEKF</t>
  </si>
  <si>
    <t>DEKF</t>
  </si>
  <si>
    <t>DKE1-DKKF</t>
  </si>
  <si>
    <t>DKKF</t>
  </si>
  <si>
    <t>UK00-UKNI</t>
  </si>
  <si>
    <t>UKNI</t>
  </si>
  <si>
    <t>Reference grid</t>
  </si>
  <si>
    <t>PL00-PL00E</t>
  </si>
  <si>
    <t>PL00E</t>
  </si>
  <si>
    <t>PL00I-PL00</t>
  </si>
  <si>
    <t>PL00I</t>
  </si>
  <si>
    <t>all</t>
  </si>
  <si>
    <t>hydrogenCCGT</t>
  </si>
  <si>
    <t>hydrogen</t>
  </si>
  <si>
    <t>eff00</t>
  </si>
  <si>
    <t>eff01</t>
  </si>
  <si>
    <t>op00</t>
  </si>
  <si>
    <t>op01</t>
  </si>
  <si>
    <t>vomCosts_input1</t>
  </si>
  <si>
    <t>rampUpCost</t>
  </si>
  <si>
    <t>ERAA 2024 Downloads</t>
  </si>
  <si>
    <t>Common data.xlsx</t>
  </si>
  <si>
    <t>Final capacities chosen for NE model (maximum of "reference" and "modelled")</t>
  </si>
  <si>
    <t>max_modelled_export, max_modelled_import</t>
  </si>
  <si>
    <t>Technical data of power plants, used in the unittypedata sheet</t>
  </si>
  <si>
    <t>Shows transmission lines that exist in PLEXOS results but are missing from the reference grid. In these cases, the PLEXOS transmission capacities were either used as is or lost in aggregation (see trans_self_loops sheet).</t>
  </si>
  <si>
    <t>Battery charger 4h</t>
  </si>
  <si>
    <t>Battery discharger 4h</t>
  </si>
  <si>
    <t>DR cutoff tier 1</t>
  </si>
  <si>
    <t>Hard coal new Bio</t>
  </si>
  <si>
    <t>Industry non-renewable CHP</t>
  </si>
  <si>
    <t>Industry renewable CHP</t>
  </si>
  <si>
    <t>Offshore Wind</t>
  </si>
  <si>
    <t>Onshore Wind</t>
  </si>
  <si>
    <t>PS Closed pump</t>
  </si>
  <si>
    <t>PS Closed turbine</t>
  </si>
  <si>
    <t>Solar PV</t>
  </si>
  <si>
    <t>PS Open pump</t>
  </si>
  <si>
    <t>PS Open turbine</t>
  </si>
  <si>
    <t>Gas CCGT old 2 Bio</t>
  </si>
  <si>
    <t>Oil shale new Bio</t>
  </si>
  <si>
    <t>Solar Thermal</t>
  </si>
  <si>
    <t>Lignite old 1 Bio</t>
  </si>
  <si>
    <t>from-to</t>
  </si>
  <si>
    <t>from</t>
  </si>
  <si>
    <t>to</t>
  </si>
  <si>
    <t>max_modelled_import</t>
  </si>
  <si>
    <t>max_modelled_export</t>
  </si>
  <si>
    <t>price</t>
  </si>
  <si>
    <t>emission_CO2</t>
  </si>
  <si>
    <t>Hard coal</t>
  </si>
  <si>
    <t>Gas</t>
  </si>
  <si>
    <t>Heavy oil</t>
  </si>
  <si>
    <t>Lignite</t>
  </si>
  <si>
    <t>Biomass</t>
  </si>
  <si>
    <t>Black liquor</t>
  </si>
  <si>
    <t>MSW</t>
  </si>
  <si>
    <t>Oil shale</t>
  </si>
  <si>
    <t>emission</t>
  </si>
  <si>
    <t>group</t>
  </si>
  <si>
    <t>CO2</t>
  </si>
  <si>
    <t>ETS_CO2</t>
  </si>
  <si>
    <r>
      <t>This file contains TYNDP2024 electricity capacities and demands for the National Trends scenario.
The NE model inputs are in the</t>
    </r>
    <r>
      <rPr>
        <b/>
        <sz val="11"/>
        <color theme="1"/>
        <rFont val="Calibri"/>
        <family val="2"/>
        <scheme val="minor"/>
      </rPr>
      <t xml:space="preserve"> unitdata, transferdata, demanddata_elec, unittypedata, emissiondata and fueldata</t>
    </r>
    <r>
      <rPr>
        <sz val="11"/>
        <color theme="1"/>
        <rFont val="Calibri"/>
        <family val="2"/>
        <scheme val="minor"/>
      </rPr>
      <t xml:space="preserve"> sheets. The unittypedata sheet is, in itself, insufficient and must be complemented with e.g. unittypedata_maf2020.xlsx.
See below for an explanation of the other sheets (they exist mainly for transparency and extra info on electricity transmission line data).</t>
    </r>
  </si>
  <si>
    <t>Electrolyser</t>
  </si>
  <si>
    <t>unit_name_prefix</t>
  </si>
  <si>
    <r>
      <t xml:space="preserve">NOTES
- currently (2025-05-09) the </t>
    </r>
    <r>
      <rPr>
        <b/>
        <sz val="11"/>
        <color theme="1"/>
        <rFont val="Calibri"/>
        <family val="2"/>
        <scheme val="minor"/>
      </rPr>
      <t>rampLimit</t>
    </r>
    <r>
      <rPr>
        <sz val="11"/>
        <color theme="1"/>
        <rFont val="Calibri"/>
        <family val="2"/>
        <scheme val="minor"/>
      </rPr>
      <t xml:space="preserve"> values in transferdata are copied from maf2020.
- </t>
    </r>
    <r>
      <rPr>
        <b/>
        <sz val="11"/>
        <color theme="1"/>
        <rFont val="Calibri"/>
        <family val="2"/>
        <scheme val="minor"/>
      </rPr>
      <t>emissiondata and fueldata</t>
    </r>
    <r>
      <rPr>
        <sz val="11"/>
        <color theme="1"/>
        <rFont val="Calibri"/>
        <family val="2"/>
        <scheme val="minor"/>
      </rPr>
      <t xml:space="preserve"> sheets are manually copied from maf2020 (NT2025 values were copied to NT2030 and NT2040
- the data currently does not include consideration of investment candidates, the MIN/MAX values of modelled exchanges are used when they exceed reference grid capacities</t>
    </r>
  </si>
  <si>
    <t>trans_lost_lines</t>
  </si>
  <si>
    <t>Shows transmission lines that were lost during the aggregation process because they connect nodes that got aggregated together (e.g., BE00-BEOF became BE00-BE00).</t>
  </si>
  <si>
    <t>Input Data -&gt; General informal - Common Data (ZIP, 81 KB)</t>
  </si>
  <si>
    <t>Source:</t>
  </si>
  <si>
    <t>Automated input generation</t>
  </si>
  <si>
    <t>Generates the following sheets: unitdata, demanddata_elec, transferdata, trans_capacities, trans_missing_ref_capacities, trans_lost_lines</t>
  </si>
  <si>
    <t>Run the process_tyndp2024_capacities.py script</t>
  </si>
  <si>
    <t>NT+ 2030 Modelling Results – Climate Year 2009
NT+ 2040 Modelling Results – Climate Year 2009</t>
  </si>
  <si>
    <t>Electricity and Hydrogen Reference Grid &amp; Investment Candidates After Public Consultation</t>
  </si>
  <si>
    <t>Headline on website (click on these to download)</t>
  </si>
  <si>
    <t>General informal - Common Data (ZIP, 81 KB)</t>
  </si>
  <si>
    <t>Link</t>
  </si>
  <si>
    <t>National Trends PLEXOS results for system years 2030 and 2040, the weather year being 2009. Contains native annual electricity demands, installed production capacities and crossborder exchanges.</t>
  </si>
  <si>
    <t>EXTERNAL SOURCES</t>
  </si>
  <si>
    <t>Manually added sheets</t>
  </si>
  <si>
    <r>
      <t xml:space="preserve">1. </t>
    </r>
    <r>
      <rPr>
        <b/>
        <sz val="11"/>
        <color theme="1"/>
        <rFont val="Calibri"/>
        <family val="2"/>
        <scheme val="minor"/>
      </rPr>
      <t>unittypedata</t>
    </r>
    <r>
      <rPr>
        <sz val="11"/>
        <color theme="1"/>
        <rFont val="Calibri"/>
        <family val="2"/>
        <scheme val="minor"/>
      </rPr>
      <t>, with parameters for Hydrogen CCGT.</t>
    </r>
  </si>
  <si>
    <r>
      <t xml:space="preserve">2. </t>
    </r>
    <r>
      <rPr>
        <b/>
        <sz val="11"/>
        <color theme="1"/>
        <rFont val="Calibri"/>
        <family val="2"/>
        <scheme val="minor"/>
      </rPr>
      <t>emissiondata</t>
    </r>
    <r>
      <rPr>
        <sz val="11"/>
        <color theme="1"/>
        <rFont val="Calibri"/>
        <family val="2"/>
        <scheme val="minor"/>
      </rPr>
      <t xml:space="preserve"> (NT2025 values copied from maf2020)</t>
    </r>
  </si>
  <si>
    <r>
      <t xml:space="preserve">3. </t>
    </r>
    <r>
      <rPr>
        <b/>
        <sz val="11"/>
        <color theme="1"/>
        <rFont val="Calibri"/>
        <family val="2"/>
        <scheme val="minor"/>
      </rPr>
      <t>fueldata</t>
    </r>
    <r>
      <rPr>
        <sz val="11"/>
        <color theme="1"/>
        <rFont val="Calibri"/>
        <family val="2"/>
        <scheme val="minor"/>
      </rPr>
      <t xml:space="preserve"> (NT2025 values copied from maf2020)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</si>
</sst>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13">
    <font>
      <sz val="11"/>
      <color theme="1"/>
      <name val="Calibri"/>
      <family val="2"/>
      <scheme val="minor"/>
    </font>
    <font>
      <b/>
      <sz val="11"/>
      <name val="Calibri"/>
    </font>
    <font>
      <sz val="11"/>
      <color theme="1"/>
      <name val="Calibri"/>
      <family val="2"/>
      <scheme val="minor"/>
    </font>
    <font>
      <sz val="10"/>
      <color theme="1"/>
      <name val="Arial"/>
      <family val="2"/>
    </font>
    <font>
      <sz val="11"/>
      <color theme="1"/>
      <name val="AvenirNext LT Com Regular"/>
      <family val="2"/>
    </font>
    <font>
      <sz val="11"/>
      <color theme="1"/>
      <name val="Arial"/>
      <family val="2"/>
      <charset val="238"/>
    </font>
    <font>
      <u/>
      <sz val="11"/>
      <color theme="10"/>
      <name val="Calibri"/>
      <family val="2"/>
      <scheme val="minor"/>
    </font>
    <font>
      <sz val="11"/>
      <color rgb="FF000000"/>
      <name val="Calibri"/>
      <family val="2"/>
      <charset val="1"/>
    </font>
    <font>
      <sz val="10"/>
      <color rgb="FF000000"/>
      <name val="Arial"/>
      <family val="2"/>
      <charset val="1"/>
    </font>
    <font>
      <sz val="10"/>
      <name val="Arial"/>
      <family val="2"/>
    </font>
    <font>
      <b/>
      <sz val="11"/>
      <color theme="1"/>
      <name val="Calibri"/>
      <family val="2"/>
      <scheme val="minor"/>
    </font>
    <font>
      <b/>
      <sz val="11"/>
      <name val="Calibri"/>
      <family val="2"/>
    </font>
    <font>
      <b/>
      <sz val="11"/>
      <color rgb="FF000000"/>
      <name val="Calibri"/>
      <family val="2"/>
      <charset val="1"/>
    </font>
  </fonts>
  <fills count="13">
    <fill>
      <patternFill patternType="none"/>
    </fill>
    <fill>
      <patternFill patternType="gray125"/>
    </fill>
    <fill>
      <patternFill patternType="solid">
        <fgColor rgb="FF87CB3D"/>
        <bgColor rgb="FFFF99CC"/>
      </patternFill>
    </fill>
    <fill>
      <patternFill patternType="solid">
        <fgColor rgb="FFFDA56F"/>
        <bgColor rgb="FFFF99CC"/>
      </patternFill>
    </fill>
    <fill>
      <patternFill patternType="solid">
        <fgColor rgb="FFFECCB0"/>
        <bgColor rgb="FFFF99CC"/>
      </patternFill>
    </fill>
    <fill>
      <patternFill patternType="solid">
        <fgColor rgb="FFC49100"/>
        <bgColor rgb="FFFF99CC"/>
      </patternFill>
    </fill>
    <fill>
      <patternFill patternType="solid">
        <fgColor rgb="FFFF7171"/>
        <bgColor rgb="FFFF99CC"/>
      </patternFill>
    </fill>
    <fill>
      <patternFill patternType="solid">
        <fgColor rgb="FFFFAFAF"/>
        <bgColor rgb="FFFF99CC"/>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6" tint="0.79998168889431442"/>
        <bgColor indexed="64"/>
      </patternFill>
    </fill>
  </fills>
  <borders count="4">
    <border>
      <left/>
      <right/>
      <top/>
      <bottom/>
      <diagonal/>
    </border>
    <border>
      <left style="thin">
        <color auto="1"/>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s>
  <cellStyleXfs count="7">
    <xf numFmtId="0" fontId="0" fillId="0" borderId="0"/>
    <xf numFmtId="0" fontId="3" fillId="0" borderId="0"/>
    <xf numFmtId="0" fontId="4" fillId="0" borderId="0"/>
    <xf numFmtId="0" fontId="5" fillId="0" borderId="0">
      <alignment horizontal="center" vertical="center"/>
    </xf>
    <xf numFmtId="164" fontId="2" fillId="0" borderId="0" applyFont="0" applyFill="0" applyBorder="0" applyAlignment="0" applyProtection="0"/>
    <xf numFmtId="0" fontId="6" fillId="0" borderId="0" applyNumberFormat="0" applyFill="0" applyBorder="0" applyAlignment="0" applyProtection="0"/>
    <xf numFmtId="0" fontId="7" fillId="0" borderId="0"/>
  </cellStyleXfs>
  <cellXfs count="40">
    <xf numFmtId="0" fontId="0" fillId="0" borderId="0" xfId="0"/>
    <xf numFmtId="0" fontId="1" fillId="0" borderId="1" xfId="0" applyFont="1" applyBorder="1" applyAlignment="1">
      <alignment horizontal="center" vertical="top"/>
    </xf>
    <xf numFmtId="0" fontId="8" fillId="2" borderId="2" xfId="6" applyFont="1" applyFill="1" applyBorder="1" applyAlignment="1">
      <alignment wrapText="1"/>
    </xf>
    <xf numFmtId="0" fontId="8" fillId="3" borderId="2" xfId="6" applyFont="1" applyFill="1" applyBorder="1" applyAlignment="1">
      <alignment wrapText="1"/>
    </xf>
    <xf numFmtId="0" fontId="8" fillId="4" borderId="2" xfId="6" applyFont="1" applyFill="1" applyBorder="1" applyAlignment="1">
      <alignment wrapText="1"/>
    </xf>
    <xf numFmtId="0" fontId="8" fillId="5" borderId="2" xfId="6" applyFont="1" applyFill="1" applyBorder="1" applyAlignment="1">
      <alignment wrapText="1"/>
    </xf>
    <xf numFmtId="0" fontId="8" fillId="6" borderId="2" xfId="6" applyFont="1" applyFill="1" applyBorder="1" applyAlignment="1">
      <alignment wrapText="1"/>
    </xf>
    <xf numFmtId="0" fontId="8" fillId="7" borderId="2" xfId="6" applyFont="1" applyFill="1" applyBorder="1" applyAlignment="1">
      <alignment wrapText="1"/>
    </xf>
    <xf numFmtId="0" fontId="8" fillId="7" borderId="0" xfId="6" applyFont="1" applyFill="1" applyAlignment="1">
      <alignment wrapText="1"/>
    </xf>
    <xf numFmtId="0" fontId="0" fillId="0" borderId="0" xfId="0" applyAlignment="1">
      <alignment vertical="top" wrapText="1"/>
    </xf>
    <xf numFmtId="0" fontId="0" fillId="8" borderId="0" xfId="0" applyFill="1" applyAlignment="1">
      <alignment vertical="top" wrapText="1"/>
    </xf>
    <xf numFmtId="0" fontId="10" fillId="8" borderId="0" xfId="0" applyFont="1" applyFill="1" applyAlignment="1">
      <alignment vertical="top" wrapText="1"/>
    </xf>
    <xf numFmtId="0" fontId="0" fillId="9" borderId="0" xfId="0" applyFill="1" applyAlignment="1">
      <alignment vertical="top" wrapText="1"/>
    </xf>
    <xf numFmtId="0" fontId="10" fillId="9" borderId="0" xfId="0" applyFont="1" applyFill="1" applyAlignment="1">
      <alignment vertical="top" wrapText="1"/>
    </xf>
    <xf numFmtId="0" fontId="0" fillId="10" borderId="0" xfId="0" applyFill="1" applyAlignment="1">
      <alignment vertical="top" wrapText="1"/>
    </xf>
    <xf numFmtId="0" fontId="10" fillId="10" borderId="0" xfId="0" applyFont="1" applyFill="1" applyAlignment="1">
      <alignment vertical="top" wrapText="1"/>
    </xf>
    <xf numFmtId="0" fontId="0" fillId="0" borderId="0" xfId="0" applyAlignment="1">
      <alignment wrapText="1"/>
    </xf>
    <xf numFmtId="0" fontId="10" fillId="0" borderId="0" xfId="0" applyFont="1"/>
    <xf numFmtId="0" fontId="10" fillId="0" borderId="0" xfId="0" applyFont="1" applyAlignment="1">
      <alignment vertical="top"/>
    </xf>
    <xf numFmtId="0" fontId="0" fillId="11" borderId="0" xfId="0" applyFill="1" applyAlignment="1">
      <alignment vertical="center" wrapText="1"/>
    </xf>
    <xf numFmtId="0" fontId="10" fillId="10" borderId="3" xfId="0" applyFont="1" applyFill="1" applyBorder="1" applyAlignment="1">
      <alignment vertical="top" wrapText="1"/>
    </xf>
    <xf numFmtId="0" fontId="10" fillId="10" borderId="3" xfId="0" applyFont="1" applyFill="1" applyBorder="1" applyAlignment="1">
      <alignment wrapText="1"/>
    </xf>
    <xf numFmtId="0" fontId="0" fillId="10" borderId="3" xfId="0" applyFill="1" applyBorder="1" applyAlignment="1">
      <alignment vertical="top" wrapText="1"/>
    </xf>
    <xf numFmtId="0" fontId="11" fillId="0" borderId="3" xfId="0" applyFont="1" applyBorder="1" applyAlignment="1">
      <alignment horizontal="center" vertical="top"/>
    </xf>
    <xf numFmtId="0" fontId="10" fillId="0" borderId="0" xfId="0" applyFont="1" applyAlignment="1">
      <alignment vertical="top" wrapText="1"/>
    </xf>
    <xf numFmtId="0" fontId="10" fillId="0" borderId="3" xfId="0" applyFont="1" applyBorder="1" applyAlignment="1">
      <alignment vertical="top" wrapText="1"/>
    </xf>
    <xf numFmtId="0" fontId="0" fillId="0" borderId="3" xfId="0" applyBorder="1" applyAlignment="1">
      <alignment vertical="top" wrapText="1"/>
    </xf>
    <xf numFmtId="0" fontId="1" fillId="12" borderId="1" xfId="0" applyFont="1" applyFill="1" applyBorder="1" applyAlignment="1">
      <alignment horizontal="center" vertical="top"/>
    </xf>
    <xf numFmtId="0" fontId="12" fillId="0" borderId="0" xfId="0" applyFont="1"/>
    <xf numFmtId="0" fontId="12" fillId="0" borderId="0" xfId="0" applyFont="1" applyAlignment="1">
      <alignment horizontal="center"/>
    </xf>
    <xf numFmtId="0" fontId="8" fillId="0" borderId="0" xfId="0" applyFont="1" applyAlignment="1">
      <alignment wrapText="1"/>
    </xf>
    <xf numFmtId="0" fontId="8" fillId="0" borderId="0" xfId="0" applyFont="1"/>
    <xf numFmtId="0" fontId="8" fillId="0" borderId="0" xfId="0" applyFont="1" applyAlignment="1">
      <alignment horizontal="center"/>
    </xf>
    <xf numFmtId="0" fontId="0" fillId="0" borderId="0" xfId="0" applyAlignment="1">
      <alignment horizontal="center"/>
    </xf>
    <xf numFmtId="2" fontId="0" fillId="0" borderId="0" xfId="0" applyNumberFormat="1" applyAlignment="1">
      <alignment horizontal="center"/>
    </xf>
    <xf numFmtId="0" fontId="12" fillId="0" borderId="2" xfId="0" applyFont="1" applyBorder="1" applyAlignment="1">
      <alignment horizontal="center" vertical="top"/>
    </xf>
    <xf numFmtId="0" fontId="6" fillId="0" borderId="0" xfId="5" applyFill="1"/>
    <xf numFmtId="0" fontId="6" fillId="0" borderId="3" xfId="5" applyFill="1" applyBorder="1" applyAlignment="1">
      <alignment vertical="top" wrapText="1"/>
    </xf>
    <xf numFmtId="0" fontId="6" fillId="0" borderId="3" xfId="5" applyBorder="1" applyAlignment="1">
      <alignment vertical="top"/>
    </xf>
    <xf numFmtId="0" fontId="0" fillId="0" borderId="3" xfId="0" applyBorder="1" applyAlignment="1">
      <alignment vertical="top"/>
    </xf>
  </cellXfs>
  <cellStyles count="7">
    <cellStyle name="ČEPS" xfId="3" xr:uid="{055F4603-C55C-4D73-9C89-501612CA5A5D}"/>
    <cellStyle name="Comma 2" xfId="4" xr:uid="{4D01FCE7-C6F2-4A9A-8B9B-FBFD721CF21A}"/>
    <cellStyle name="Hyperlink" xfId="5" builtinId="8"/>
    <cellStyle name="Normal" xfId="0" builtinId="0"/>
    <cellStyle name="Normal 2 3" xfId="1" xr:uid="{4910A6F4-EA01-4C97-BF08-2503EDD639ED}"/>
    <cellStyle name="Normal 5" xfId="2" xr:uid="{3F0C574D-7EC4-4897-89EC-E327150F272B}"/>
    <cellStyle name="Standard_Data provided by OT3" xfId="6" xr:uid="{1E95AE55-13E4-4211-A613-AFC1DB5E5A34}"/>
  </cellStyles>
  <dxfs count="17">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charset val="1"/>
        <scheme val="none"/>
      </font>
    </dxf>
    <dxf>
      <font>
        <b val="0"/>
        <i val="0"/>
        <strike val="0"/>
        <condense val="0"/>
        <extend val="0"/>
        <outline val="0"/>
        <shadow val="0"/>
        <u val="none"/>
        <vertAlign val="baseline"/>
        <sz val="10"/>
        <color rgb="FF000000"/>
        <name val="Arial"/>
        <family val="2"/>
        <charset val="1"/>
        <scheme val="none"/>
      </font>
      <alignment horizontal="general" vertical="bottom" textRotation="0" wrapText="1" indent="0" justifyLastLine="0" shrinkToFit="0" readingOrder="0"/>
    </dxf>
    <dxf>
      <font>
        <b/>
        <i val="0"/>
        <strike val="0"/>
        <condense val="0"/>
        <extend val="0"/>
        <outline val="0"/>
        <shadow val="0"/>
        <u val="none"/>
        <vertAlign val="baseline"/>
        <sz val="11"/>
        <color rgb="FF000000"/>
        <name val="Calibri"/>
        <family val="2"/>
        <charset val="1"/>
        <scheme val="none"/>
      </font>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ehjeric\git_backbone\balticseah2\backbone_250414\north_european_model\src_files\data_files\fueldata_maf2020.xlsx" TargetMode="External"/><Relationship Id="rId1" Type="http://schemas.openxmlformats.org/officeDocument/2006/relationships/externalLinkPath" Target="fueldata_maf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ueldata"/>
      <sheetName val="data_fuelEmissions"/>
    </sheetNames>
    <sheetDataSet>
      <sheetData sheetId="0" refreshError="1"/>
      <sheetData sheetId="1">
        <row r="4">
          <cell r="E4" t="str">
            <v>tCO2/TJ</v>
          </cell>
          <cell r="F4" t="str">
            <v>tCO2/MWh</v>
          </cell>
        </row>
        <row r="5">
          <cell r="D5" t="str">
            <v>Hard coal</v>
          </cell>
          <cell r="E5">
            <v>95</v>
          </cell>
          <cell r="F5">
            <v>0.34200000000000003</v>
          </cell>
        </row>
        <row r="6">
          <cell r="D6" t="str">
            <v>Nuclear</v>
          </cell>
          <cell r="F6">
            <v>0</v>
          </cell>
        </row>
        <row r="7">
          <cell r="D7" t="str">
            <v>Gas</v>
          </cell>
          <cell r="E7">
            <v>55</v>
          </cell>
          <cell r="F7">
            <v>0.19800000000000001</v>
          </cell>
        </row>
        <row r="8">
          <cell r="D8" t="str">
            <v>Heavy oil</v>
          </cell>
          <cell r="E8">
            <v>78</v>
          </cell>
          <cell r="F8">
            <v>0.28079999999999999</v>
          </cell>
        </row>
        <row r="9">
          <cell r="D9" t="str">
            <v>Light oil</v>
          </cell>
          <cell r="E9">
            <v>71</v>
          </cell>
          <cell r="F9">
            <v>0.25559999999999999</v>
          </cell>
        </row>
        <row r="10">
          <cell r="D10" t="str">
            <v>Lignite</v>
          </cell>
          <cell r="E10">
            <v>103</v>
          </cell>
          <cell r="F10">
            <v>0.37080000000000002</v>
          </cell>
        </row>
        <row r="11">
          <cell r="D11" t="str">
            <v>Biomass</v>
          </cell>
          <cell r="E11">
            <v>0</v>
          </cell>
          <cell r="F11">
            <v>0</v>
          </cell>
        </row>
        <row r="12">
          <cell r="D12" t="str">
            <v>Black liquor</v>
          </cell>
          <cell r="E12">
            <v>0</v>
          </cell>
          <cell r="F12">
            <v>0</v>
          </cell>
        </row>
        <row r="13">
          <cell r="D13" t="str">
            <v>MSW</v>
          </cell>
          <cell r="E13">
            <v>40</v>
          </cell>
          <cell r="F13">
            <v>0.14399999999999999</v>
          </cell>
        </row>
        <row r="14">
          <cell r="D14" t="str">
            <v>Oil shale</v>
          </cell>
          <cell r="E14">
            <v>115</v>
          </cell>
          <cell r="F14">
            <v>0.41399999999999998</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481F0AF-41D8-47A8-8506-AC52CB6AB7F9}" name="Table5" displayName="Table5" ref="A1:H548" totalsRowShown="0" headerRowDxfId="16" headerRowBorderDxfId="15" tableBorderDxfId="14">
  <autoFilter ref="A1:H548" xr:uid="{4481F0AF-41D8-47A8-8506-AC52CB6AB7F9}"/>
  <tableColumns count="8">
    <tableColumn id="1" xr3:uid="{14DB2276-9455-4899-8611-51B747E70434}" name="Country"/>
    <tableColumn id="2" xr3:uid="{D7F790AB-9622-40B2-AB9B-D03D110E50D3}" name="Generator_ID"/>
    <tableColumn id="3" xr3:uid="{4A18F170-896F-4B2D-9911-64F4CE7D7301}" name="Scenario"/>
    <tableColumn id="4" xr3:uid="{91E979EA-C9A0-4EA0-BA05-23C60341F4A9}" name="Year"/>
    <tableColumn id="5" xr3:uid="{1E6F8B49-FBB9-4E9C-A0FC-8F8AC2BFABE9}" name="capacity_output1"/>
    <tableColumn id="6" xr3:uid="{62EFAC54-34C9-4BF1-B5CF-4FF0B3CA55A6}" name="node_suffix_output2"/>
    <tableColumn id="7" xr3:uid="{8FB5545C-46EC-483E-9CB9-47B604547536}" name="capacity_input1"/>
    <tableColumn id="8" xr3:uid="{C7BC33B7-B307-4F99-9505-231A1F4196D3}" name="Note"/>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E65DD6F-AEBC-42F9-B7B9-FF669064D0A0}" name="Table4" displayName="Table4" ref="A1:G41" totalsRowShown="0" headerRowDxfId="13" headerRowBorderDxfId="12" tableBorderDxfId="11">
  <autoFilter ref="A1:G41" xr:uid="{BE65DD6F-AEBC-42F9-B7B9-FF669064D0A0}"/>
  <tableColumns count="7">
    <tableColumn id="1" xr3:uid="{4DDF1ABC-FF46-4BB6-A809-F638501F6746}" name="Country"/>
    <tableColumn id="2" xr3:uid="{A91E8454-B813-4743-B113-7C1B1981CE04}" name="Grid"/>
    <tableColumn id="3" xr3:uid="{503A2EDA-0A4D-48D4-9149-5694964B7519}" name="Node_suffix"/>
    <tableColumn id="4" xr3:uid="{E040BF60-865B-4B0A-A489-188876BF632B}" name="Scenario"/>
    <tableColumn id="5" xr3:uid="{64F622E7-8728-464D-AFA2-57D1D179A394}" name="Year"/>
    <tableColumn id="6" xr3:uid="{25D95B9F-C657-49DD-85C6-9E66BD0740FC}" name="TWh/year"/>
    <tableColumn id="7" xr3:uid="{7AD49668-D7EE-4A5B-80E3-862BBCA3BAD6}" name="Constant share"/>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440C99F-3BB1-4A8C-9867-FC60A58307DE}" name="Table6" displayName="Table6" ref="A1:K83" totalsRowShown="0" headerRowDxfId="10" headerRowBorderDxfId="9" tableBorderDxfId="8">
  <autoFilter ref="A1:K83" xr:uid="{B440C99F-3BB1-4A8C-9867-FC60A58307DE}"/>
  <tableColumns count="11">
    <tableColumn id="1" xr3:uid="{02926FC6-CA21-44BB-975F-A929C6C412D4}" name="from-to"/>
    <tableColumn id="2" xr3:uid="{9A1A3B49-8442-4D63-8194-9CB505844700}" name="from"/>
    <tableColumn id="3" xr3:uid="{28CF7292-84E4-4FA6-BD4E-4C57CA3CAA7A}" name="to"/>
    <tableColumn id="4" xr3:uid="{EFB59F1E-3071-43E4-ACBB-3F295D995CD3}" name="grid"/>
    <tableColumn id="5" xr3:uid="{8F71BFD3-97D0-464B-A70B-64EFDF49B13C}" name="scenario"/>
    <tableColumn id="6" xr3:uid="{F97DCB57-9A9F-4ACB-A684-6295D063A97F}" name="Year"/>
    <tableColumn id="7" xr3:uid="{F818D0F2-31A7-430C-8940-4C3E0C60C88F}" name="export_capacity"/>
    <tableColumn id="8" xr3:uid="{9B30C3ED-0512-4857-96AA-0DDEB6B35219}" name="import_capacity"/>
    <tableColumn id="9" xr3:uid="{F4413E73-DF9F-4889-9082-448E7A02F911}" name="rampLimit"/>
    <tableColumn id="10" xr3:uid="{5B872384-D14F-4D48-BD0C-07428EA9AF6F}" name="vomCost"/>
    <tableColumn id="11" xr3:uid="{6CE473AD-575B-4901-A6C2-8E2B0F47EFFA}" name="losses"/>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9844F2F-2EE0-434B-9492-0280A28AB057}" name="Table8" displayName="Table8" ref="A1:E21" totalsRowShown="0" headerRowDxfId="7">
  <autoFilter ref="A1:E21" xr:uid="{D9844F2F-2EE0-434B-9492-0280A28AB057}"/>
  <tableColumns count="5">
    <tableColumn id="1" xr3:uid="{EE76C5C2-E9D6-4CA0-9ABF-B1C7F3426312}" name="Scenario" dataDxfId="6"/>
    <tableColumn id="2" xr3:uid="{40AE79E8-AB14-466F-AE4B-226B9D11277C}" name="Year"/>
    <tableColumn id="3" xr3:uid="{9172289D-E869-498C-9DCD-9CEC866DBBD2}" name="grid" dataDxfId="5"/>
    <tableColumn id="4" xr3:uid="{AEC998FA-121F-4D1C-B1B1-FC7C7DDBA7AE}" name="price" dataDxfId="4"/>
    <tableColumn id="5" xr3:uid="{9056A538-46B6-4FAC-AA92-94F33B818677}" name="emission_CO2" dataDxfId="3">
      <calculatedColumnFormula>IFERROR(VLOOKUP($C2, [1]data_fuelEmissions!$D$4:$F$14,3,FALSE), 0)</calculatedColumnFormula>
    </tableColumn>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719B7EE-3FF9-4612-B637-C2081C2392C1}" name="Table7" displayName="Table7" ref="A1:L85" totalsRowShown="0" headerRowDxfId="2" headerRowBorderDxfId="1" tableBorderDxfId="0">
  <autoFilter ref="A1:L85" xr:uid="{9719B7EE-3FF9-4612-B637-C2081C2392C1}"/>
  <tableColumns count="12">
    <tableColumn id="1" xr3:uid="{396304D9-1978-4B89-9903-C7F9F98F0689}" name="from"/>
    <tableColumn id="2" xr3:uid="{CA224D49-82C9-43E7-BE46-A0525DF756FC}" name="to"/>
    <tableColumn id="3" xr3:uid="{421D624E-087C-4C54-8198-45506D05C6BE}" name="year"/>
    <tableColumn id="4" xr3:uid="{902EF71F-8114-4262-965E-03906B539E7E}" name="export_capacity"/>
    <tableColumn id="5" xr3:uid="{2D578F0F-9403-4368-83BF-318E4D154478}" name="import_capacity"/>
    <tableColumn id="6" xr3:uid="{3E02FB70-045A-4DE7-9459-E98161546CE8}" name="max_modelled_export"/>
    <tableColumn id="7" xr3:uid="{C8F9B77C-9EB2-4612-B3C0-F269CA64ED05}" name="max_modelled_import"/>
    <tableColumn id="8" xr3:uid="{CD36CC36-642A-41A0-81DF-1AF868515357}" name="export_diff"/>
    <tableColumn id="9" xr3:uid="{21A5C36D-A120-434E-B397-3A6AEEA5BAD4}" name="import_diff"/>
    <tableColumn id="10" xr3:uid="{7E7F4840-8F2B-4E82-B337-143E28CB7BA8}" name="ne_model_export"/>
    <tableColumn id="11" xr3:uid="{A39BD25C-A9F7-4511-A2AD-A92B30E35ED7}" name="ne_model_import"/>
    <tableColumn id="12" xr3:uid="{1E37E240-35ED-4B77-A230-62F606D8DF7A}" name="aggregated_line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2024.entsos-tyndp-scenarios.eu/download/" TargetMode="External"/><Relationship Id="rId2" Type="http://schemas.openxmlformats.org/officeDocument/2006/relationships/hyperlink" Target="https://www.entsoe.eu/eraa/2024/downloads/" TargetMode="External"/><Relationship Id="rId1" Type="http://schemas.openxmlformats.org/officeDocument/2006/relationships/hyperlink" Target="https://2024.entsos-tyndp-scenarios.eu/download/"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entsoe.eu/eraa/2024/downloads/"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769E0-33E8-4D95-B061-5C4E37A4649E}">
  <dimension ref="A1:F27"/>
  <sheetViews>
    <sheetView tabSelected="1" workbookViewId="0">
      <selection activeCell="B2" sqref="B2"/>
    </sheetView>
  </sheetViews>
  <sheetFormatPr defaultRowHeight="15"/>
  <cols>
    <col min="1" max="1" width="21.7109375" customWidth="1"/>
    <col min="2" max="2" width="55" customWidth="1"/>
    <col min="3" max="3" width="51.85546875" customWidth="1"/>
    <col min="4" max="4" width="39.7109375" customWidth="1"/>
    <col min="5" max="5" width="12.28515625" bestFit="1" customWidth="1"/>
    <col min="6" max="6" width="22.28515625" customWidth="1"/>
  </cols>
  <sheetData>
    <row r="1" spans="1:6" ht="180">
      <c r="A1" s="18" t="s">
        <v>151</v>
      </c>
      <c r="B1" s="9" t="s">
        <v>246</v>
      </c>
      <c r="C1" s="19" t="s">
        <v>249</v>
      </c>
    </row>
    <row r="3" spans="1:6" ht="75">
      <c r="A3" s="15" t="s">
        <v>152</v>
      </c>
      <c r="B3" s="14" t="s">
        <v>150</v>
      </c>
      <c r="C3" s="15"/>
      <c r="D3" s="14"/>
      <c r="E3" s="14"/>
      <c r="F3" s="14"/>
    </row>
    <row r="4" spans="1:6" ht="30.75" customHeight="1">
      <c r="A4" s="14"/>
      <c r="B4" s="20" t="s">
        <v>155</v>
      </c>
      <c r="C4" s="21" t="s">
        <v>149</v>
      </c>
      <c r="D4" s="14"/>
      <c r="E4" s="14"/>
      <c r="F4" s="14"/>
    </row>
    <row r="5" spans="1:6">
      <c r="A5" s="14"/>
      <c r="B5" s="22" t="s">
        <v>148</v>
      </c>
      <c r="C5" s="22" t="s">
        <v>147</v>
      </c>
      <c r="D5" s="14"/>
      <c r="E5" s="14"/>
      <c r="F5" s="14"/>
    </row>
    <row r="6" spans="1:6" ht="30">
      <c r="A6" s="14"/>
      <c r="B6" s="22" t="s">
        <v>146</v>
      </c>
      <c r="C6" s="22" t="s">
        <v>145</v>
      </c>
      <c r="D6" s="14"/>
      <c r="E6" s="14"/>
      <c r="F6" s="14"/>
    </row>
    <row r="7" spans="1:6" ht="30">
      <c r="A7" s="14"/>
      <c r="B7" s="22" t="s">
        <v>207</v>
      </c>
      <c r="C7" s="22" t="s">
        <v>144</v>
      </c>
      <c r="D7" s="14"/>
      <c r="E7" s="14"/>
      <c r="F7" s="14"/>
    </row>
    <row r="8" spans="1:6" ht="45">
      <c r="A8" s="14"/>
      <c r="B8" s="22" t="s">
        <v>143</v>
      </c>
      <c r="C8" s="22" t="s">
        <v>142</v>
      </c>
      <c r="D8" s="14"/>
      <c r="E8" s="14"/>
      <c r="F8" s="14"/>
    </row>
    <row r="9" spans="1:6" ht="30">
      <c r="A9" s="14"/>
      <c r="B9" s="22" t="s">
        <v>141</v>
      </c>
      <c r="C9" s="22" t="s">
        <v>206</v>
      </c>
      <c r="D9" s="14"/>
      <c r="E9" s="14"/>
      <c r="F9" s="14"/>
    </row>
    <row r="10" spans="1:6" ht="30">
      <c r="A10" s="14"/>
      <c r="B10" s="22" t="s">
        <v>140</v>
      </c>
      <c r="C10" s="22" t="s">
        <v>139</v>
      </c>
      <c r="D10" s="14"/>
      <c r="E10" s="14"/>
      <c r="F10" s="14"/>
    </row>
    <row r="11" spans="1:6">
      <c r="A11" s="9"/>
      <c r="B11" s="9"/>
      <c r="C11" s="9"/>
      <c r="D11" s="9"/>
      <c r="E11" s="9"/>
      <c r="F11" s="9"/>
    </row>
    <row r="12" spans="1:6" ht="60">
      <c r="A12" s="13" t="s">
        <v>153</v>
      </c>
      <c r="B12" s="12" t="s">
        <v>209</v>
      </c>
      <c r="C12" s="12"/>
      <c r="D12" s="12"/>
      <c r="E12" s="12"/>
      <c r="F12" s="12"/>
    </row>
    <row r="13" spans="1:6">
      <c r="A13" s="9"/>
      <c r="B13" s="9"/>
      <c r="C13" s="9"/>
      <c r="D13" s="9"/>
      <c r="E13" s="9"/>
      <c r="F13" s="9"/>
    </row>
    <row r="14" spans="1:6" ht="45">
      <c r="A14" s="11" t="s">
        <v>250</v>
      </c>
      <c r="B14" s="10" t="s">
        <v>251</v>
      </c>
      <c r="C14" s="10"/>
      <c r="D14" s="10"/>
      <c r="E14" s="10"/>
      <c r="F14" s="10"/>
    </row>
    <row r="15" spans="1:6">
      <c r="A15" s="9"/>
      <c r="B15" s="9"/>
      <c r="C15" s="9"/>
      <c r="D15" s="9"/>
      <c r="E15" s="9"/>
      <c r="F15" s="9"/>
    </row>
    <row r="16" spans="1:6">
      <c r="A16" s="24"/>
      <c r="C16" s="9"/>
      <c r="D16" s="9"/>
      <c r="E16" s="9"/>
      <c r="F16" s="9"/>
    </row>
    <row r="17" spans="1:6">
      <c r="A17" s="17" t="s">
        <v>263</v>
      </c>
      <c r="C17" s="9"/>
      <c r="D17" s="9"/>
      <c r="E17" s="9"/>
      <c r="F17" s="9"/>
    </row>
    <row r="18" spans="1:6">
      <c r="A18" s="25" t="s">
        <v>261</v>
      </c>
      <c r="B18" s="25" t="s">
        <v>138</v>
      </c>
      <c r="C18" s="25" t="s">
        <v>259</v>
      </c>
      <c r="D18" s="25" t="s">
        <v>149</v>
      </c>
      <c r="E18" s="9"/>
    </row>
    <row r="19" spans="1:6" ht="30">
      <c r="A19" s="37" t="s">
        <v>29</v>
      </c>
      <c r="B19" s="26" t="s">
        <v>137</v>
      </c>
      <c r="C19" s="26" t="s">
        <v>258</v>
      </c>
      <c r="D19" s="26" t="s">
        <v>156</v>
      </c>
      <c r="E19" s="9"/>
    </row>
    <row r="20" spans="1:6" ht="75">
      <c r="A20" s="37" t="s">
        <v>29</v>
      </c>
      <c r="B20" s="26" t="s">
        <v>154</v>
      </c>
      <c r="C20" s="26" t="s">
        <v>257</v>
      </c>
      <c r="D20" s="26" t="s">
        <v>262</v>
      </c>
      <c r="E20" s="9"/>
    </row>
    <row r="21" spans="1:6" ht="30">
      <c r="A21" s="38" t="s">
        <v>204</v>
      </c>
      <c r="B21" s="26" t="s">
        <v>205</v>
      </c>
      <c r="C21" s="39" t="s">
        <v>260</v>
      </c>
      <c r="D21" s="26" t="s">
        <v>208</v>
      </c>
    </row>
    <row r="22" spans="1:6">
      <c r="A22" s="36"/>
    </row>
    <row r="23" spans="1:6">
      <c r="A23" s="16"/>
      <c r="B23" s="16"/>
    </row>
    <row r="24" spans="1:6" ht="45">
      <c r="A24" s="24" t="s">
        <v>254</v>
      </c>
      <c r="B24" s="9" t="s">
        <v>256</v>
      </c>
      <c r="C24" s="9" t="s">
        <v>255</v>
      </c>
    </row>
    <row r="25" spans="1:6">
      <c r="A25" s="17" t="s">
        <v>264</v>
      </c>
      <c r="B25" t="s">
        <v>265</v>
      </c>
    </row>
    <row r="26" spans="1:6">
      <c r="B26" t="s">
        <v>266</v>
      </c>
    </row>
    <row r="27" spans="1:6">
      <c r="B27" t="s">
        <v>267</v>
      </c>
    </row>
  </sheetData>
  <hyperlinks>
    <hyperlink ref="A19" r:id="rId1" display="https://2024.entsos-tyndp-scenarios.eu/download/" xr:uid="{A028FEF4-E483-4CB1-ADA3-1B2DA23C5DAC}"/>
    <hyperlink ref="A21" r:id="rId2" display="https://www.entsoe.eu/eraa/2024/downloads/" xr:uid="{10982887-3358-4EF6-8AC9-497055CEED16}"/>
    <hyperlink ref="A20" r:id="rId3" display="https://2024.entsos-tyndp-scenarios.eu/download/" xr:uid="{2C9B297A-38F9-4380-B82D-3266BD268E72}"/>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ACCFE-0759-4802-848B-FF0C08694C83}">
  <sheetPr>
    <tabColor theme="5" tint="0.79998168889431442"/>
  </sheetPr>
  <dimension ref="A1:F27"/>
  <sheetViews>
    <sheetView workbookViewId="0">
      <selection activeCell="K26" sqref="K26"/>
    </sheetView>
  </sheetViews>
  <sheetFormatPr defaultRowHeight="15"/>
  <cols>
    <col min="1" max="1" width="11.140625" bestFit="1" customWidth="1"/>
    <col min="2" max="2" width="10.85546875" bestFit="1" customWidth="1"/>
    <col min="3" max="3" width="8.42578125" bestFit="1" customWidth="1"/>
    <col min="5" max="5" width="15.140625" bestFit="1" customWidth="1"/>
    <col min="6" max="6" width="15.28515625" bestFit="1" customWidth="1"/>
  </cols>
  <sheetData>
    <row r="1" spans="1:6">
      <c r="A1" s="23" t="s">
        <v>92</v>
      </c>
      <c r="B1" s="23" t="s">
        <v>157</v>
      </c>
      <c r="C1" s="23" t="s">
        <v>158</v>
      </c>
      <c r="D1" s="23" t="s">
        <v>59</v>
      </c>
      <c r="E1" s="23" t="s">
        <v>90</v>
      </c>
      <c r="F1" s="23" t="s">
        <v>91</v>
      </c>
    </row>
    <row r="2" spans="1:6">
      <c r="A2" s="23" t="s">
        <v>168</v>
      </c>
      <c r="B2" t="s">
        <v>7</v>
      </c>
      <c r="C2" t="s">
        <v>169</v>
      </c>
      <c r="D2">
        <v>2030</v>
      </c>
      <c r="E2">
        <v>1400</v>
      </c>
      <c r="F2">
        <v>1400</v>
      </c>
    </row>
    <row r="3" spans="1:6">
      <c r="A3" s="23" t="s">
        <v>163</v>
      </c>
      <c r="B3" t="s">
        <v>169</v>
      </c>
      <c r="C3" t="s">
        <v>28</v>
      </c>
      <c r="D3">
        <v>2030</v>
      </c>
      <c r="E3">
        <v>1400</v>
      </c>
      <c r="F3">
        <v>1400</v>
      </c>
    </row>
    <row r="4" spans="1:6">
      <c r="A4" s="23" t="s">
        <v>170</v>
      </c>
      <c r="B4" t="s">
        <v>10</v>
      </c>
      <c r="C4" t="s">
        <v>171</v>
      </c>
      <c r="D4">
        <v>2030</v>
      </c>
      <c r="E4">
        <v>1200</v>
      </c>
      <c r="F4">
        <v>2000</v>
      </c>
    </row>
    <row r="5" spans="1:6">
      <c r="A5" s="23" t="s">
        <v>172</v>
      </c>
      <c r="B5" t="s">
        <v>10</v>
      </c>
      <c r="C5" t="s">
        <v>173</v>
      </c>
      <c r="D5">
        <v>2030</v>
      </c>
      <c r="E5">
        <v>0</v>
      </c>
      <c r="F5">
        <v>0</v>
      </c>
    </row>
    <row r="6" spans="1:6">
      <c r="A6" s="23" t="s">
        <v>105</v>
      </c>
      <c r="B6" t="s">
        <v>10</v>
      </c>
      <c r="C6" t="s">
        <v>23</v>
      </c>
      <c r="D6">
        <v>2030</v>
      </c>
      <c r="E6">
        <v>2000</v>
      </c>
      <c r="F6">
        <v>3000</v>
      </c>
    </row>
    <row r="7" spans="1:6">
      <c r="A7" s="23" t="s">
        <v>174</v>
      </c>
      <c r="B7" t="s">
        <v>171</v>
      </c>
      <c r="C7" t="s">
        <v>11</v>
      </c>
      <c r="D7">
        <v>2030</v>
      </c>
      <c r="E7">
        <v>1200</v>
      </c>
      <c r="F7">
        <v>1200</v>
      </c>
    </row>
    <row r="8" spans="1:6">
      <c r="A8" s="23" t="s">
        <v>175</v>
      </c>
      <c r="B8" t="s">
        <v>13</v>
      </c>
      <c r="C8" t="s">
        <v>173</v>
      </c>
      <c r="D8">
        <v>2030</v>
      </c>
      <c r="E8">
        <v>0</v>
      </c>
      <c r="F8">
        <v>0</v>
      </c>
    </row>
    <row r="9" spans="1:6">
      <c r="A9" s="23" t="s">
        <v>166</v>
      </c>
      <c r="B9" t="s">
        <v>173</v>
      </c>
      <c r="C9" t="s">
        <v>18</v>
      </c>
      <c r="D9">
        <v>2030</v>
      </c>
      <c r="E9">
        <v>0</v>
      </c>
      <c r="F9">
        <v>0</v>
      </c>
    </row>
    <row r="10" spans="1:6">
      <c r="A10" s="23" t="s">
        <v>176</v>
      </c>
      <c r="B10" t="s">
        <v>17</v>
      </c>
      <c r="C10" t="s">
        <v>177</v>
      </c>
      <c r="D10">
        <v>2030</v>
      </c>
      <c r="E10">
        <v>0</v>
      </c>
      <c r="F10">
        <v>0</v>
      </c>
    </row>
    <row r="11" spans="1:6">
      <c r="A11" s="23" t="s">
        <v>178</v>
      </c>
      <c r="B11" t="s">
        <v>18</v>
      </c>
      <c r="C11" t="s">
        <v>26</v>
      </c>
      <c r="D11">
        <v>2030</v>
      </c>
      <c r="E11">
        <v>0</v>
      </c>
      <c r="F11">
        <v>0</v>
      </c>
    </row>
    <row r="12" spans="1:6">
      <c r="A12" s="23" t="s">
        <v>179</v>
      </c>
      <c r="B12" t="s">
        <v>19</v>
      </c>
      <c r="C12" t="s">
        <v>180</v>
      </c>
      <c r="D12">
        <v>2030</v>
      </c>
      <c r="E12">
        <v>1800</v>
      </c>
      <c r="F12">
        <v>2000</v>
      </c>
    </row>
    <row r="13" spans="1:6">
      <c r="A13" s="23" t="s">
        <v>167</v>
      </c>
      <c r="B13" t="s">
        <v>180</v>
      </c>
      <c r="C13" t="s">
        <v>28</v>
      </c>
      <c r="D13">
        <v>2030</v>
      </c>
      <c r="E13">
        <v>1800</v>
      </c>
      <c r="F13">
        <v>1800</v>
      </c>
    </row>
    <row r="14" spans="1:6">
      <c r="A14" s="23" t="s">
        <v>181</v>
      </c>
      <c r="B14" t="s">
        <v>22</v>
      </c>
      <c r="C14" t="s">
        <v>28</v>
      </c>
      <c r="D14">
        <v>2030</v>
      </c>
      <c r="E14">
        <v>1400</v>
      </c>
      <c r="F14">
        <v>1400</v>
      </c>
    </row>
    <row r="15" spans="1:6">
      <c r="A15" s="23" t="s">
        <v>168</v>
      </c>
      <c r="B15" t="s">
        <v>7</v>
      </c>
      <c r="C15" t="s">
        <v>169</v>
      </c>
      <c r="D15">
        <v>2040</v>
      </c>
      <c r="E15">
        <v>3400</v>
      </c>
      <c r="F15">
        <v>3400</v>
      </c>
    </row>
    <row r="16" spans="1:6">
      <c r="A16" s="23" t="s">
        <v>163</v>
      </c>
      <c r="B16" t="s">
        <v>169</v>
      </c>
      <c r="C16" t="s">
        <v>28</v>
      </c>
      <c r="D16">
        <v>2040</v>
      </c>
      <c r="E16">
        <v>3800</v>
      </c>
      <c r="F16">
        <v>3800</v>
      </c>
    </row>
    <row r="17" spans="1:6">
      <c r="A17" s="23" t="s">
        <v>170</v>
      </c>
      <c r="B17" t="s">
        <v>10</v>
      </c>
      <c r="C17" t="s">
        <v>171</v>
      </c>
      <c r="D17">
        <v>2040</v>
      </c>
      <c r="E17">
        <v>1200</v>
      </c>
      <c r="F17">
        <v>2000</v>
      </c>
    </row>
    <row r="18" spans="1:6">
      <c r="A18" s="23" t="s">
        <v>172</v>
      </c>
      <c r="B18" t="s">
        <v>10</v>
      </c>
      <c r="C18" t="s">
        <v>173</v>
      </c>
      <c r="D18">
        <v>2040</v>
      </c>
      <c r="E18">
        <v>0</v>
      </c>
      <c r="F18">
        <v>0</v>
      </c>
    </row>
    <row r="19" spans="1:6">
      <c r="A19" s="23" t="s">
        <v>105</v>
      </c>
      <c r="B19" t="s">
        <v>10</v>
      </c>
      <c r="C19" t="s">
        <v>23</v>
      </c>
      <c r="D19">
        <v>2040</v>
      </c>
      <c r="E19">
        <v>2000</v>
      </c>
      <c r="F19">
        <v>3000</v>
      </c>
    </row>
    <row r="20" spans="1:6">
      <c r="A20" s="23" t="s">
        <v>174</v>
      </c>
      <c r="B20" t="s">
        <v>171</v>
      </c>
      <c r="C20" t="s">
        <v>11</v>
      </c>
      <c r="D20">
        <v>2040</v>
      </c>
      <c r="E20">
        <v>1200</v>
      </c>
      <c r="F20">
        <v>1200</v>
      </c>
    </row>
    <row r="21" spans="1:6">
      <c r="A21" s="23" t="s">
        <v>175</v>
      </c>
      <c r="B21" t="s">
        <v>13</v>
      </c>
      <c r="C21" t="s">
        <v>173</v>
      </c>
      <c r="D21">
        <v>2040</v>
      </c>
      <c r="E21">
        <v>604.76499999999999</v>
      </c>
      <c r="F21">
        <v>3315.6529999999998</v>
      </c>
    </row>
    <row r="22" spans="1:6">
      <c r="A22" s="23" t="s">
        <v>166</v>
      </c>
      <c r="B22" t="s">
        <v>173</v>
      </c>
      <c r="C22" t="s">
        <v>18</v>
      </c>
      <c r="D22">
        <v>2040</v>
      </c>
      <c r="E22">
        <v>1000</v>
      </c>
      <c r="F22">
        <v>1000</v>
      </c>
    </row>
    <row r="23" spans="1:6">
      <c r="A23" s="23" t="s">
        <v>176</v>
      </c>
      <c r="B23" t="s">
        <v>17</v>
      </c>
      <c r="C23" t="s">
        <v>177</v>
      </c>
      <c r="D23">
        <v>2040</v>
      </c>
      <c r="E23">
        <v>0</v>
      </c>
      <c r="F23">
        <v>1330</v>
      </c>
    </row>
    <row r="24" spans="1:6">
      <c r="A24" s="23" t="s">
        <v>178</v>
      </c>
      <c r="B24" t="s">
        <v>18</v>
      </c>
      <c r="C24" t="s">
        <v>26</v>
      </c>
      <c r="D24">
        <v>2040</v>
      </c>
      <c r="E24">
        <v>0</v>
      </c>
      <c r="F24">
        <v>0</v>
      </c>
    </row>
    <row r="25" spans="1:6">
      <c r="A25" s="23" t="s">
        <v>179</v>
      </c>
      <c r="B25" t="s">
        <v>19</v>
      </c>
      <c r="C25" t="s">
        <v>180</v>
      </c>
      <c r="D25">
        <v>2040</v>
      </c>
      <c r="E25">
        <v>1800</v>
      </c>
      <c r="F25">
        <v>2000</v>
      </c>
    </row>
    <row r="26" spans="1:6">
      <c r="A26" s="23" t="s">
        <v>167</v>
      </c>
      <c r="B26" t="s">
        <v>180</v>
      </c>
      <c r="C26" t="s">
        <v>28</v>
      </c>
      <c r="D26">
        <v>2040</v>
      </c>
      <c r="E26">
        <v>1800</v>
      </c>
      <c r="F26">
        <v>1800</v>
      </c>
    </row>
    <row r="27" spans="1:6">
      <c r="A27" s="23" t="s">
        <v>181</v>
      </c>
      <c r="B27" t="s">
        <v>22</v>
      </c>
      <c r="C27" t="s">
        <v>28</v>
      </c>
      <c r="D27">
        <v>2040</v>
      </c>
      <c r="E27">
        <v>1400</v>
      </c>
      <c r="F27">
        <v>1400</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42834-C32D-4651-855E-8520BEE0F723}">
  <sheetPr>
    <tabColor theme="7" tint="0.79998168889431442"/>
  </sheetPr>
  <dimension ref="A1:G27"/>
  <sheetViews>
    <sheetView workbookViewId="0">
      <selection activeCell="I13" sqref="I13"/>
    </sheetView>
  </sheetViews>
  <sheetFormatPr defaultRowHeight="15"/>
  <sheetData>
    <row r="1" spans="1:7">
      <c r="A1" s="23" t="s">
        <v>92</v>
      </c>
      <c r="B1" s="23" t="s">
        <v>157</v>
      </c>
      <c r="C1" s="23" t="s">
        <v>158</v>
      </c>
      <c r="D1" s="23" t="s">
        <v>59</v>
      </c>
      <c r="E1" s="23" t="s">
        <v>90</v>
      </c>
      <c r="F1" s="23" t="s">
        <v>91</v>
      </c>
      <c r="G1" s="23" t="s">
        <v>182</v>
      </c>
    </row>
    <row r="2" spans="1:7">
      <c r="A2" s="23" t="s">
        <v>168</v>
      </c>
      <c r="B2" t="s">
        <v>7</v>
      </c>
      <c r="C2" t="s">
        <v>169</v>
      </c>
      <c r="D2">
        <v>2030</v>
      </c>
      <c r="E2">
        <v>1400</v>
      </c>
      <c r="F2">
        <v>1400</v>
      </c>
      <c r="G2" t="s">
        <v>183</v>
      </c>
    </row>
    <row r="3" spans="1:7">
      <c r="A3" s="23" t="s">
        <v>184</v>
      </c>
      <c r="B3" t="s">
        <v>10</v>
      </c>
      <c r="C3" t="s">
        <v>185</v>
      </c>
      <c r="D3">
        <v>2030</v>
      </c>
      <c r="E3">
        <v>400</v>
      </c>
      <c r="F3">
        <v>400</v>
      </c>
      <c r="G3" t="s">
        <v>183</v>
      </c>
    </row>
    <row r="4" spans="1:7">
      <c r="A4" s="23" t="s">
        <v>174</v>
      </c>
      <c r="B4" t="s">
        <v>171</v>
      </c>
      <c r="C4" t="s">
        <v>11</v>
      </c>
      <c r="D4">
        <v>2030</v>
      </c>
      <c r="E4">
        <v>1200</v>
      </c>
      <c r="F4">
        <v>1200</v>
      </c>
      <c r="G4" t="s">
        <v>183</v>
      </c>
    </row>
    <row r="5" spans="1:7">
      <c r="A5" s="23" t="s">
        <v>186</v>
      </c>
      <c r="B5" t="s">
        <v>11</v>
      </c>
      <c r="C5" t="s">
        <v>187</v>
      </c>
      <c r="D5">
        <v>2030</v>
      </c>
      <c r="E5">
        <v>400</v>
      </c>
      <c r="F5">
        <v>600</v>
      </c>
      <c r="G5" t="s">
        <v>183</v>
      </c>
    </row>
    <row r="6" spans="1:7">
      <c r="A6" s="23" t="s">
        <v>175</v>
      </c>
      <c r="B6" t="s">
        <v>13</v>
      </c>
      <c r="C6" t="s">
        <v>173</v>
      </c>
      <c r="D6">
        <v>2030</v>
      </c>
      <c r="E6">
        <v>0</v>
      </c>
      <c r="F6">
        <v>0</v>
      </c>
      <c r="G6" t="s">
        <v>183</v>
      </c>
    </row>
    <row r="7" spans="1:7">
      <c r="A7" s="23" t="s">
        <v>176</v>
      </c>
      <c r="B7" t="s">
        <v>17</v>
      </c>
      <c r="C7" t="s">
        <v>177</v>
      </c>
      <c r="D7">
        <v>2030</v>
      </c>
      <c r="E7">
        <v>0</v>
      </c>
      <c r="F7">
        <v>0</v>
      </c>
      <c r="G7" t="s">
        <v>183</v>
      </c>
    </row>
    <row r="8" spans="1:7">
      <c r="A8" s="23" t="s">
        <v>179</v>
      </c>
      <c r="B8" t="s">
        <v>19</v>
      </c>
      <c r="C8" t="s">
        <v>180</v>
      </c>
      <c r="D8">
        <v>2030</v>
      </c>
      <c r="E8">
        <v>1800</v>
      </c>
      <c r="F8">
        <v>2000</v>
      </c>
      <c r="G8" t="s">
        <v>183</v>
      </c>
    </row>
    <row r="9" spans="1:7">
      <c r="A9" s="23" t="s">
        <v>188</v>
      </c>
      <c r="B9" t="s">
        <v>28</v>
      </c>
      <c r="C9" t="s">
        <v>189</v>
      </c>
      <c r="D9">
        <v>2030</v>
      </c>
      <c r="E9">
        <v>450</v>
      </c>
      <c r="F9">
        <v>400</v>
      </c>
      <c r="G9" t="s">
        <v>183</v>
      </c>
    </row>
    <row r="10" spans="1:7">
      <c r="A10" s="23" t="s">
        <v>184</v>
      </c>
      <c r="B10" t="s">
        <v>10</v>
      </c>
      <c r="C10" t="s">
        <v>185</v>
      </c>
      <c r="D10">
        <v>2030</v>
      </c>
      <c r="E10">
        <v>400</v>
      </c>
      <c r="F10">
        <v>400</v>
      </c>
      <c r="G10" t="s">
        <v>190</v>
      </c>
    </row>
    <row r="11" spans="1:7">
      <c r="A11" s="23" t="s">
        <v>186</v>
      </c>
      <c r="B11" t="s">
        <v>11</v>
      </c>
      <c r="C11" t="s">
        <v>187</v>
      </c>
      <c r="D11">
        <v>2030</v>
      </c>
      <c r="E11">
        <v>600</v>
      </c>
      <c r="F11">
        <v>600</v>
      </c>
      <c r="G11" t="s">
        <v>190</v>
      </c>
    </row>
    <row r="12" spans="1:7">
      <c r="A12" s="23" t="s">
        <v>191</v>
      </c>
      <c r="B12" t="s">
        <v>23</v>
      </c>
      <c r="C12" t="s">
        <v>192</v>
      </c>
      <c r="D12">
        <v>2030</v>
      </c>
      <c r="E12">
        <v>3000</v>
      </c>
      <c r="F12">
        <v>0</v>
      </c>
      <c r="G12" t="s">
        <v>190</v>
      </c>
    </row>
    <row r="13" spans="1:7">
      <c r="A13" s="23" t="s">
        <v>193</v>
      </c>
      <c r="B13" t="s">
        <v>194</v>
      </c>
      <c r="C13" t="s">
        <v>23</v>
      </c>
      <c r="D13">
        <v>2030</v>
      </c>
      <c r="E13">
        <v>3000</v>
      </c>
      <c r="F13">
        <v>0</v>
      </c>
      <c r="G13" t="s">
        <v>190</v>
      </c>
    </row>
    <row r="14" spans="1:7">
      <c r="A14" s="23" t="s">
        <v>188</v>
      </c>
      <c r="B14" t="s">
        <v>28</v>
      </c>
      <c r="C14" t="s">
        <v>189</v>
      </c>
      <c r="D14">
        <v>2030</v>
      </c>
      <c r="E14">
        <v>450</v>
      </c>
      <c r="F14">
        <v>400</v>
      </c>
      <c r="G14" t="s">
        <v>190</v>
      </c>
    </row>
    <row r="15" spans="1:7">
      <c r="A15" s="23" t="s">
        <v>168</v>
      </c>
      <c r="B15" t="s">
        <v>7</v>
      </c>
      <c r="C15" t="s">
        <v>169</v>
      </c>
      <c r="D15">
        <v>2040</v>
      </c>
      <c r="E15">
        <v>3400</v>
      </c>
      <c r="F15">
        <v>3400</v>
      </c>
      <c r="G15" t="s">
        <v>183</v>
      </c>
    </row>
    <row r="16" spans="1:7">
      <c r="A16" s="23" t="s">
        <v>184</v>
      </c>
      <c r="B16" t="s">
        <v>10</v>
      </c>
      <c r="C16" t="s">
        <v>185</v>
      </c>
      <c r="D16">
        <v>2040</v>
      </c>
      <c r="E16">
        <v>400</v>
      </c>
      <c r="F16">
        <v>400</v>
      </c>
      <c r="G16" t="s">
        <v>183</v>
      </c>
    </row>
    <row r="17" spans="1:7">
      <c r="A17" s="23" t="s">
        <v>174</v>
      </c>
      <c r="B17" t="s">
        <v>171</v>
      </c>
      <c r="C17" t="s">
        <v>11</v>
      </c>
      <c r="D17">
        <v>2040</v>
      </c>
      <c r="E17">
        <v>1200</v>
      </c>
      <c r="F17">
        <v>1200</v>
      </c>
      <c r="G17" t="s">
        <v>183</v>
      </c>
    </row>
    <row r="18" spans="1:7">
      <c r="A18" s="23" t="s">
        <v>186</v>
      </c>
      <c r="B18" t="s">
        <v>11</v>
      </c>
      <c r="C18" t="s">
        <v>187</v>
      </c>
      <c r="D18">
        <v>2040</v>
      </c>
      <c r="E18">
        <v>400</v>
      </c>
      <c r="F18">
        <v>600</v>
      </c>
      <c r="G18" t="s">
        <v>183</v>
      </c>
    </row>
    <row r="19" spans="1:7">
      <c r="A19" s="23" t="s">
        <v>175</v>
      </c>
      <c r="B19" t="s">
        <v>13</v>
      </c>
      <c r="C19" t="s">
        <v>173</v>
      </c>
      <c r="D19">
        <v>2040</v>
      </c>
      <c r="E19">
        <v>604.76499999999999</v>
      </c>
      <c r="F19">
        <v>3315.6529999999998</v>
      </c>
      <c r="G19" t="s">
        <v>183</v>
      </c>
    </row>
    <row r="20" spans="1:7">
      <c r="A20" s="23" t="s">
        <v>176</v>
      </c>
      <c r="B20" t="s">
        <v>17</v>
      </c>
      <c r="C20" t="s">
        <v>177</v>
      </c>
      <c r="D20">
        <v>2040</v>
      </c>
      <c r="E20">
        <v>0</v>
      </c>
      <c r="F20">
        <v>1330</v>
      </c>
      <c r="G20" t="s">
        <v>183</v>
      </c>
    </row>
    <row r="21" spans="1:7">
      <c r="A21" s="23" t="s">
        <v>179</v>
      </c>
      <c r="B21" t="s">
        <v>19</v>
      </c>
      <c r="C21" t="s">
        <v>180</v>
      </c>
      <c r="D21">
        <v>2040</v>
      </c>
      <c r="E21">
        <v>1800</v>
      </c>
      <c r="F21">
        <v>2000</v>
      </c>
      <c r="G21" t="s">
        <v>183</v>
      </c>
    </row>
    <row r="22" spans="1:7">
      <c r="A22" s="23" t="s">
        <v>188</v>
      </c>
      <c r="B22" t="s">
        <v>28</v>
      </c>
      <c r="C22" t="s">
        <v>189</v>
      </c>
      <c r="D22">
        <v>2040</v>
      </c>
      <c r="E22">
        <v>1150</v>
      </c>
      <c r="F22">
        <v>1100</v>
      </c>
      <c r="G22" t="s">
        <v>183</v>
      </c>
    </row>
    <row r="23" spans="1:7">
      <c r="A23" s="23" t="s">
        <v>184</v>
      </c>
      <c r="B23" t="s">
        <v>10</v>
      </c>
      <c r="C23" t="s">
        <v>185</v>
      </c>
      <c r="D23">
        <v>2040</v>
      </c>
      <c r="E23">
        <v>400</v>
      </c>
      <c r="F23">
        <v>400</v>
      </c>
      <c r="G23" t="s">
        <v>190</v>
      </c>
    </row>
    <row r="24" spans="1:7">
      <c r="A24" s="23" t="s">
        <v>186</v>
      </c>
      <c r="B24" t="s">
        <v>11</v>
      </c>
      <c r="C24" t="s">
        <v>187</v>
      </c>
      <c r="D24">
        <v>2040</v>
      </c>
      <c r="E24">
        <v>600</v>
      </c>
      <c r="F24">
        <v>600</v>
      </c>
      <c r="G24" t="s">
        <v>190</v>
      </c>
    </row>
    <row r="25" spans="1:7">
      <c r="A25" s="23" t="s">
        <v>191</v>
      </c>
      <c r="B25" t="s">
        <v>23</v>
      </c>
      <c r="C25" t="s">
        <v>192</v>
      </c>
      <c r="D25">
        <v>2040</v>
      </c>
      <c r="E25">
        <v>3000</v>
      </c>
      <c r="F25">
        <v>0</v>
      </c>
      <c r="G25" t="s">
        <v>190</v>
      </c>
    </row>
    <row r="26" spans="1:7">
      <c r="A26" s="23" t="s">
        <v>193</v>
      </c>
      <c r="B26" t="s">
        <v>194</v>
      </c>
      <c r="C26" t="s">
        <v>23</v>
      </c>
      <c r="D26">
        <v>2040</v>
      </c>
      <c r="E26">
        <v>3000</v>
      </c>
      <c r="F26">
        <v>0</v>
      </c>
      <c r="G26" t="s">
        <v>190</v>
      </c>
    </row>
    <row r="27" spans="1:7">
      <c r="A27" s="23" t="s">
        <v>188</v>
      </c>
      <c r="B27" t="s">
        <v>28</v>
      </c>
      <c r="C27" t="s">
        <v>189</v>
      </c>
      <c r="D27">
        <v>2040</v>
      </c>
      <c r="E27">
        <v>450</v>
      </c>
      <c r="F27">
        <v>400</v>
      </c>
      <c r="G27" t="s">
        <v>190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9788C-7FD1-47AC-8381-18831AD32052}">
  <sheetPr>
    <tabColor theme="6" tint="0.59999389629810485"/>
  </sheetPr>
  <dimension ref="A1:H548"/>
  <sheetViews>
    <sheetView workbookViewId="0">
      <selection activeCell="E548" sqref="E2:E548"/>
    </sheetView>
  </sheetViews>
  <sheetFormatPr defaultRowHeight="15"/>
  <cols>
    <col min="1" max="1" width="17.5703125" customWidth="1"/>
    <col min="2" max="2" width="27" bestFit="1" customWidth="1"/>
    <col min="3" max="4" width="17.5703125" customWidth="1"/>
    <col min="5" max="5" width="20.85546875" bestFit="1" customWidth="1"/>
    <col min="6" max="6" width="24.42578125" bestFit="1" customWidth="1"/>
    <col min="7" max="7" width="19.5703125" bestFit="1" customWidth="1"/>
    <col min="10" max="11" width="7.5703125" customWidth="1"/>
    <col min="12" max="12" width="18" customWidth="1"/>
    <col min="13" max="13" width="7.5703125" customWidth="1"/>
    <col min="14" max="14" width="11.28515625" customWidth="1"/>
    <col min="15" max="15" width="12.7109375" customWidth="1"/>
    <col min="16" max="16" width="7.5703125" customWidth="1"/>
  </cols>
  <sheetData>
    <row r="1" spans="1:8">
      <c r="A1" s="1" t="s">
        <v>0</v>
      </c>
      <c r="B1" s="1" t="s">
        <v>30</v>
      </c>
      <c r="C1" s="1" t="s">
        <v>3</v>
      </c>
      <c r="D1" s="1" t="s">
        <v>4</v>
      </c>
      <c r="E1" s="1" t="s">
        <v>31</v>
      </c>
      <c r="F1" s="1" t="s">
        <v>32</v>
      </c>
      <c r="G1" s="1" t="s">
        <v>33</v>
      </c>
      <c r="H1" s="1" t="s">
        <v>34</v>
      </c>
    </row>
    <row r="2" spans="1:8">
      <c r="A2" t="s">
        <v>7</v>
      </c>
      <c r="B2" t="s">
        <v>210</v>
      </c>
      <c r="C2" t="s">
        <v>9</v>
      </c>
      <c r="D2">
        <v>2030</v>
      </c>
      <c r="E2">
        <v>594.35799999999995</v>
      </c>
    </row>
    <row r="3" spans="1:8">
      <c r="A3" t="s">
        <v>7</v>
      </c>
      <c r="B3" t="s">
        <v>211</v>
      </c>
      <c r="C3" t="s">
        <v>9</v>
      </c>
      <c r="D3">
        <v>2030</v>
      </c>
      <c r="E3">
        <v>594.35799999999995</v>
      </c>
    </row>
    <row r="4" spans="1:8">
      <c r="A4" t="s">
        <v>7</v>
      </c>
      <c r="B4" t="s">
        <v>212</v>
      </c>
      <c r="C4" t="s">
        <v>9</v>
      </c>
      <c r="D4">
        <v>2030</v>
      </c>
      <c r="E4">
        <v>2871.2750000000001</v>
      </c>
    </row>
    <row r="5" spans="1:8">
      <c r="A5" t="s">
        <v>7</v>
      </c>
      <c r="B5" t="s">
        <v>247</v>
      </c>
      <c r="C5" t="s">
        <v>9</v>
      </c>
      <c r="D5">
        <v>2030</v>
      </c>
      <c r="E5">
        <v>373</v>
      </c>
    </row>
    <row r="6" spans="1:8">
      <c r="A6" t="s">
        <v>7</v>
      </c>
      <c r="B6" t="s">
        <v>37</v>
      </c>
      <c r="C6" t="s">
        <v>9</v>
      </c>
      <c r="D6">
        <v>2030</v>
      </c>
      <c r="E6">
        <v>1775</v>
      </c>
    </row>
    <row r="7" spans="1:8">
      <c r="A7" t="s">
        <v>7</v>
      </c>
      <c r="B7" t="s">
        <v>39</v>
      </c>
      <c r="C7" t="s">
        <v>9</v>
      </c>
      <c r="D7">
        <v>2030</v>
      </c>
      <c r="E7">
        <v>1732.1</v>
      </c>
    </row>
    <row r="8" spans="1:8">
      <c r="A8" t="s">
        <v>7</v>
      </c>
      <c r="B8" t="s">
        <v>38</v>
      </c>
      <c r="C8" t="s">
        <v>9</v>
      </c>
      <c r="D8">
        <v>2030</v>
      </c>
      <c r="E8">
        <v>244</v>
      </c>
    </row>
    <row r="9" spans="1:8">
      <c r="A9" t="s">
        <v>7</v>
      </c>
      <c r="B9" t="s">
        <v>36</v>
      </c>
      <c r="C9" t="s">
        <v>9</v>
      </c>
      <c r="D9">
        <v>2030</v>
      </c>
      <c r="E9">
        <v>870.99800000000005</v>
      </c>
    </row>
    <row r="10" spans="1:8">
      <c r="A10" t="s">
        <v>7</v>
      </c>
      <c r="B10" t="s">
        <v>213</v>
      </c>
      <c r="C10" t="s">
        <v>9</v>
      </c>
      <c r="D10">
        <v>2030</v>
      </c>
      <c r="E10">
        <v>354.4</v>
      </c>
    </row>
    <row r="11" spans="1:8">
      <c r="A11" t="s">
        <v>7</v>
      </c>
      <c r="B11" t="s">
        <v>40</v>
      </c>
      <c r="C11" t="s">
        <v>9</v>
      </c>
      <c r="D11">
        <v>2030</v>
      </c>
      <c r="E11">
        <v>140</v>
      </c>
    </row>
    <row r="12" spans="1:8">
      <c r="A12" t="s">
        <v>7</v>
      </c>
      <c r="B12" t="s">
        <v>214</v>
      </c>
      <c r="C12" t="s">
        <v>9</v>
      </c>
      <c r="D12">
        <v>2030</v>
      </c>
      <c r="E12">
        <v>1594</v>
      </c>
    </row>
    <row r="13" spans="1:8">
      <c r="A13" t="s">
        <v>7</v>
      </c>
      <c r="B13" t="s">
        <v>215</v>
      </c>
      <c r="C13" t="s">
        <v>9</v>
      </c>
      <c r="D13">
        <v>2030</v>
      </c>
      <c r="E13">
        <v>614.625</v>
      </c>
    </row>
    <row r="14" spans="1:8">
      <c r="A14" t="s">
        <v>7</v>
      </c>
      <c r="B14" t="s">
        <v>35</v>
      </c>
      <c r="C14" t="s">
        <v>9</v>
      </c>
      <c r="D14">
        <v>2030</v>
      </c>
      <c r="E14">
        <v>2077</v>
      </c>
    </row>
    <row r="15" spans="1:8">
      <c r="A15" t="s">
        <v>7</v>
      </c>
      <c r="B15" t="s">
        <v>216</v>
      </c>
      <c r="C15" t="s">
        <v>9</v>
      </c>
      <c r="D15">
        <v>2030</v>
      </c>
      <c r="E15">
        <v>5760</v>
      </c>
    </row>
    <row r="16" spans="1:8">
      <c r="A16" t="s">
        <v>7</v>
      </c>
      <c r="B16" t="s">
        <v>217</v>
      </c>
      <c r="C16" t="s">
        <v>9</v>
      </c>
      <c r="D16">
        <v>2030</v>
      </c>
      <c r="E16">
        <v>5248</v>
      </c>
    </row>
    <row r="17" spans="1:5">
      <c r="A17" t="s">
        <v>7</v>
      </c>
      <c r="B17" t="s">
        <v>218</v>
      </c>
      <c r="C17" t="s">
        <v>9</v>
      </c>
      <c r="D17">
        <v>2030</v>
      </c>
      <c r="E17">
        <v>1226.76</v>
      </c>
    </row>
    <row r="18" spans="1:5">
      <c r="A18" t="s">
        <v>7</v>
      </c>
      <c r="B18" t="s">
        <v>219</v>
      </c>
      <c r="C18" t="s">
        <v>9</v>
      </c>
      <c r="D18">
        <v>2030</v>
      </c>
      <c r="E18">
        <v>1305</v>
      </c>
    </row>
    <row r="19" spans="1:5">
      <c r="A19" t="s">
        <v>7</v>
      </c>
      <c r="B19" t="s">
        <v>41</v>
      </c>
      <c r="C19" t="s">
        <v>9</v>
      </c>
      <c r="D19">
        <v>2030</v>
      </c>
      <c r="E19">
        <v>148.202</v>
      </c>
    </row>
    <row r="20" spans="1:5">
      <c r="A20" t="s">
        <v>7</v>
      </c>
      <c r="B20" t="s">
        <v>220</v>
      </c>
      <c r="C20" t="s">
        <v>9</v>
      </c>
      <c r="D20">
        <v>2030</v>
      </c>
      <c r="E20">
        <v>13610</v>
      </c>
    </row>
    <row r="21" spans="1:5">
      <c r="A21" t="s">
        <v>10</v>
      </c>
      <c r="B21" t="s">
        <v>210</v>
      </c>
      <c r="C21" t="s">
        <v>9</v>
      </c>
      <c r="D21">
        <v>2030</v>
      </c>
      <c r="E21">
        <v>3200.4</v>
      </c>
    </row>
    <row r="22" spans="1:5">
      <c r="A22" t="s">
        <v>10</v>
      </c>
      <c r="B22" t="s">
        <v>211</v>
      </c>
      <c r="C22" t="s">
        <v>9</v>
      </c>
      <c r="D22">
        <v>2030</v>
      </c>
      <c r="E22">
        <v>3200.4</v>
      </c>
    </row>
    <row r="23" spans="1:5">
      <c r="A23" t="s">
        <v>10</v>
      </c>
      <c r="B23" t="s">
        <v>212</v>
      </c>
      <c r="C23" t="s">
        <v>9</v>
      </c>
      <c r="D23">
        <v>2030</v>
      </c>
      <c r="E23">
        <v>53701.56</v>
      </c>
    </row>
    <row r="24" spans="1:5">
      <c r="A24" t="s">
        <v>10</v>
      </c>
      <c r="B24" t="s">
        <v>247</v>
      </c>
      <c r="C24" t="s">
        <v>9</v>
      </c>
      <c r="D24">
        <v>2030</v>
      </c>
      <c r="E24">
        <v>12789</v>
      </c>
    </row>
    <row r="25" spans="1:5">
      <c r="A25" t="s">
        <v>10</v>
      </c>
      <c r="B25" t="s">
        <v>37</v>
      </c>
      <c r="C25" t="s">
        <v>9</v>
      </c>
      <c r="D25">
        <v>2030</v>
      </c>
      <c r="E25">
        <v>1620.404</v>
      </c>
    </row>
    <row r="26" spans="1:5">
      <c r="A26" t="s">
        <v>10</v>
      </c>
      <c r="B26" t="s">
        <v>43</v>
      </c>
      <c r="C26" t="s">
        <v>9</v>
      </c>
      <c r="D26">
        <v>2030</v>
      </c>
      <c r="E26">
        <v>53.6</v>
      </c>
    </row>
    <row r="27" spans="1:5">
      <c r="A27" t="s">
        <v>10</v>
      </c>
      <c r="B27" t="s">
        <v>44</v>
      </c>
      <c r="C27" t="s">
        <v>9</v>
      </c>
      <c r="D27">
        <v>2030</v>
      </c>
      <c r="E27">
        <v>460.41399999999999</v>
      </c>
    </row>
    <row r="28" spans="1:5">
      <c r="A28" t="s">
        <v>10</v>
      </c>
      <c r="B28" t="s">
        <v>46</v>
      </c>
      <c r="C28" t="s">
        <v>9</v>
      </c>
      <c r="D28">
        <v>2030</v>
      </c>
      <c r="E28">
        <v>1658.6</v>
      </c>
    </row>
    <row r="29" spans="1:5">
      <c r="A29" t="s">
        <v>10</v>
      </c>
      <c r="B29" t="s">
        <v>39</v>
      </c>
      <c r="C29" t="s">
        <v>9</v>
      </c>
      <c r="D29">
        <v>2030</v>
      </c>
      <c r="E29">
        <v>18452.862000000001</v>
      </c>
    </row>
    <row r="30" spans="1:5">
      <c r="A30" t="s">
        <v>10</v>
      </c>
      <c r="B30" t="s">
        <v>38</v>
      </c>
      <c r="C30" t="s">
        <v>9</v>
      </c>
      <c r="D30">
        <v>2030</v>
      </c>
      <c r="E30">
        <v>2355.79</v>
      </c>
    </row>
    <row r="31" spans="1:5">
      <c r="A31" t="s">
        <v>10</v>
      </c>
      <c r="B31" t="s">
        <v>45</v>
      </c>
      <c r="C31" t="s">
        <v>9</v>
      </c>
      <c r="D31">
        <v>2030</v>
      </c>
      <c r="E31">
        <v>43.298999999999999</v>
      </c>
    </row>
    <row r="32" spans="1:5">
      <c r="A32" t="s">
        <v>10</v>
      </c>
      <c r="B32" t="s">
        <v>42</v>
      </c>
      <c r="C32" t="s">
        <v>9</v>
      </c>
      <c r="D32">
        <v>2030</v>
      </c>
      <c r="E32">
        <v>109.68</v>
      </c>
    </row>
    <row r="33" spans="1:5">
      <c r="A33" t="s">
        <v>10</v>
      </c>
      <c r="B33" t="s">
        <v>36</v>
      </c>
      <c r="C33" t="s">
        <v>9</v>
      </c>
      <c r="D33">
        <v>2030</v>
      </c>
      <c r="E33">
        <v>945.08699999999999</v>
      </c>
    </row>
    <row r="34" spans="1:5">
      <c r="A34" t="s">
        <v>10</v>
      </c>
      <c r="B34" t="s">
        <v>49</v>
      </c>
      <c r="C34" t="s">
        <v>9</v>
      </c>
      <c r="D34">
        <v>2030</v>
      </c>
      <c r="E34">
        <v>8826.1139999999996</v>
      </c>
    </row>
    <row r="35" spans="1:5">
      <c r="A35" t="s">
        <v>10</v>
      </c>
      <c r="B35" t="s">
        <v>214</v>
      </c>
      <c r="C35" t="s">
        <v>9</v>
      </c>
      <c r="D35">
        <v>2030</v>
      </c>
      <c r="E35">
        <v>7280.02</v>
      </c>
    </row>
    <row r="36" spans="1:5">
      <c r="A36" t="s">
        <v>10</v>
      </c>
      <c r="B36" t="s">
        <v>215</v>
      </c>
      <c r="C36" t="s">
        <v>9</v>
      </c>
      <c r="D36">
        <v>2030</v>
      </c>
      <c r="E36">
        <v>13067.585999999999</v>
      </c>
    </row>
    <row r="37" spans="1:5">
      <c r="A37" t="s">
        <v>10</v>
      </c>
      <c r="B37" t="s">
        <v>47</v>
      </c>
      <c r="C37" t="s">
        <v>9</v>
      </c>
      <c r="D37">
        <v>2030</v>
      </c>
      <c r="E37">
        <v>1585.3389999999999</v>
      </c>
    </row>
    <row r="38" spans="1:5">
      <c r="A38" t="s">
        <v>10</v>
      </c>
      <c r="B38" t="s">
        <v>216</v>
      </c>
      <c r="C38" t="s">
        <v>9</v>
      </c>
      <c r="D38">
        <v>2030</v>
      </c>
      <c r="E38">
        <v>30521.3</v>
      </c>
    </row>
    <row r="39" spans="1:5">
      <c r="A39" t="s">
        <v>10</v>
      </c>
      <c r="B39" t="s">
        <v>217</v>
      </c>
      <c r="C39" t="s">
        <v>9</v>
      </c>
      <c r="D39">
        <v>2030</v>
      </c>
      <c r="E39">
        <v>115000.7</v>
      </c>
    </row>
    <row r="40" spans="1:5">
      <c r="A40" t="s">
        <v>10</v>
      </c>
      <c r="B40" t="s">
        <v>218</v>
      </c>
      <c r="C40" t="s">
        <v>9</v>
      </c>
      <c r="D40">
        <v>2030</v>
      </c>
      <c r="E40">
        <v>7166.6</v>
      </c>
    </row>
    <row r="41" spans="1:5">
      <c r="A41" t="s">
        <v>10</v>
      </c>
      <c r="B41" t="s">
        <v>219</v>
      </c>
      <c r="C41" t="s">
        <v>9</v>
      </c>
      <c r="D41">
        <v>2030</v>
      </c>
      <c r="E41">
        <v>7009.84</v>
      </c>
    </row>
    <row r="42" spans="1:5">
      <c r="A42" t="s">
        <v>10</v>
      </c>
      <c r="B42" t="s">
        <v>221</v>
      </c>
      <c r="C42" t="s">
        <v>9</v>
      </c>
      <c r="D42">
        <v>2030</v>
      </c>
      <c r="E42">
        <v>1861</v>
      </c>
    </row>
    <row r="43" spans="1:5">
      <c r="A43" t="s">
        <v>10</v>
      </c>
      <c r="B43" t="s">
        <v>222</v>
      </c>
      <c r="C43" t="s">
        <v>9</v>
      </c>
      <c r="D43">
        <v>2030</v>
      </c>
      <c r="E43">
        <v>2144.1</v>
      </c>
    </row>
    <row r="44" spans="1:5">
      <c r="A44" t="s">
        <v>10</v>
      </c>
      <c r="B44" t="s">
        <v>48</v>
      </c>
      <c r="C44" t="s">
        <v>9</v>
      </c>
      <c r="D44">
        <v>2030</v>
      </c>
      <c r="E44">
        <v>819</v>
      </c>
    </row>
    <row r="45" spans="1:5">
      <c r="A45" t="s">
        <v>10</v>
      </c>
      <c r="B45" t="s">
        <v>41</v>
      </c>
      <c r="C45" t="s">
        <v>9</v>
      </c>
      <c r="D45">
        <v>2030</v>
      </c>
      <c r="E45">
        <v>3933.9</v>
      </c>
    </row>
    <row r="46" spans="1:5">
      <c r="A46" t="s">
        <v>10</v>
      </c>
      <c r="B46" t="s">
        <v>220</v>
      </c>
      <c r="C46" t="s">
        <v>9</v>
      </c>
      <c r="D46">
        <v>2030</v>
      </c>
      <c r="E46">
        <v>215002</v>
      </c>
    </row>
    <row r="47" spans="1:5">
      <c r="A47" t="s">
        <v>11</v>
      </c>
      <c r="B47" t="s">
        <v>212</v>
      </c>
      <c r="C47" t="s">
        <v>9</v>
      </c>
      <c r="D47">
        <v>2030</v>
      </c>
      <c r="E47">
        <v>893.73099999999999</v>
      </c>
    </row>
    <row r="48" spans="1:5">
      <c r="A48" t="s">
        <v>11</v>
      </c>
      <c r="B48" t="s">
        <v>247</v>
      </c>
      <c r="C48" t="s">
        <v>9</v>
      </c>
      <c r="D48">
        <v>2030</v>
      </c>
      <c r="E48">
        <v>1287</v>
      </c>
    </row>
    <row r="49" spans="1:5">
      <c r="A49" t="s">
        <v>11</v>
      </c>
      <c r="B49" t="s">
        <v>44</v>
      </c>
      <c r="C49" t="s">
        <v>9</v>
      </c>
      <c r="D49">
        <v>2030</v>
      </c>
      <c r="E49">
        <v>57.752000000000002</v>
      </c>
    </row>
    <row r="50" spans="1:5">
      <c r="A50" t="s">
        <v>11</v>
      </c>
      <c r="B50" t="s">
        <v>223</v>
      </c>
      <c r="C50" t="s">
        <v>9</v>
      </c>
      <c r="D50">
        <v>2030</v>
      </c>
      <c r="E50">
        <v>54.555</v>
      </c>
    </row>
    <row r="51" spans="1:5">
      <c r="A51" t="s">
        <v>11</v>
      </c>
      <c r="B51" t="s">
        <v>38</v>
      </c>
      <c r="C51" t="s">
        <v>9</v>
      </c>
      <c r="D51">
        <v>2030</v>
      </c>
      <c r="E51">
        <v>71.959999999999994</v>
      </c>
    </row>
    <row r="52" spans="1:5">
      <c r="A52" t="s">
        <v>11</v>
      </c>
      <c r="B52" t="s">
        <v>45</v>
      </c>
      <c r="C52" t="s">
        <v>9</v>
      </c>
      <c r="D52">
        <v>2030</v>
      </c>
      <c r="E52">
        <v>103.084</v>
      </c>
    </row>
    <row r="53" spans="1:5">
      <c r="A53" t="s">
        <v>11</v>
      </c>
      <c r="B53" t="s">
        <v>213</v>
      </c>
      <c r="C53" t="s">
        <v>9</v>
      </c>
      <c r="D53">
        <v>2030</v>
      </c>
      <c r="E53">
        <v>1165.52</v>
      </c>
    </row>
    <row r="54" spans="1:5">
      <c r="A54" t="s">
        <v>11</v>
      </c>
      <c r="B54" t="s">
        <v>40</v>
      </c>
      <c r="C54" t="s">
        <v>9</v>
      </c>
      <c r="D54">
        <v>2030</v>
      </c>
      <c r="E54">
        <v>65.099999999999994</v>
      </c>
    </row>
    <row r="55" spans="1:5">
      <c r="A55" t="s">
        <v>11</v>
      </c>
      <c r="B55" t="s">
        <v>47</v>
      </c>
      <c r="C55" t="s">
        <v>9</v>
      </c>
      <c r="D55">
        <v>2030</v>
      </c>
      <c r="E55">
        <v>531</v>
      </c>
    </row>
    <row r="56" spans="1:5">
      <c r="A56" t="s">
        <v>11</v>
      </c>
      <c r="B56" t="s">
        <v>216</v>
      </c>
      <c r="C56" t="s">
        <v>9</v>
      </c>
      <c r="D56">
        <v>2030</v>
      </c>
      <c r="E56">
        <v>5528.2</v>
      </c>
    </row>
    <row r="57" spans="1:5">
      <c r="A57" t="s">
        <v>11</v>
      </c>
      <c r="B57" t="s">
        <v>217</v>
      </c>
      <c r="C57" t="s">
        <v>9</v>
      </c>
      <c r="D57">
        <v>2030</v>
      </c>
      <c r="E57">
        <v>1155.384</v>
      </c>
    </row>
    <row r="58" spans="1:5">
      <c r="A58" t="s">
        <v>11</v>
      </c>
      <c r="B58" t="s">
        <v>220</v>
      </c>
      <c r="C58" t="s">
        <v>9</v>
      </c>
      <c r="D58">
        <v>2030</v>
      </c>
      <c r="E58">
        <v>4884.9399999999996</v>
      </c>
    </row>
    <row r="59" spans="1:5">
      <c r="A59" t="s">
        <v>12</v>
      </c>
      <c r="B59" t="s">
        <v>210</v>
      </c>
      <c r="C59" t="s">
        <v>9</v>
      </c>
      <c r="D59">
        <v>2030</v>
      </c>
      <c r="E59">
        <v>160</v>
      </c>
    </row>
    <row r="60" spans="1:5">
      <c r="A60" t="s">
        <v>12</v>
      </c>
      <c r="B60" t="s">
        <v>211</v>
      </c>
      <c r="C60" t="s">
        <v>9</v>
      </c>
      <c r="D60">
        <v>2030</v>
      </c>
      <c r="E60">
        <v>160</v>
      </c>
    </row>
    <row r="61" spans="1:5">
      <c r="A61" t="s">
        <v>12</v>
      </c>
      <c r="B61" t="s">
        <v>212</v>
      </c>
      <c r="C61" t="s">
        <v>9</v>
      </c>
      <c r="D61">
        <v>2030</v>
      </c>
      <c r="E61">
        <v>1392.133</v>
      </c>
    </row>
    <row r="62" spans="1:5">
      <c r="A62" t="s">
        <v>12</v>
      </c>
      <c r="B62" t="s">
        <v>247</v>
      </c>
      <c r="C62" t="s">
        <v>9</v>
      </c>
      <c r="D62">
        <v>2030</v>
      </c>
      <c r="E62">
        <v>3587</v>
      </c>
    </row>
    <row r="63" spans="1:5">
      <c r="A63" t="s">
        <v>12</v>
      </c>
      <c r="B63" t="s">
        <v>43</v>
      </c>
      <c r="C63" t="s">
        <v>9</v>
      </c>
      <c r="D63">
        <v>2030</v>
      </c>
      <c r="E63">
        <v>47.2</v>
      </c>
    </row>
    <row r="64" spans="1:5">
      <c r="A64" t="s">
        <v>12</v>
      </c>
      <c r="B64" t="s">
        <v>44</v>
      </c>
      <c r="C64" t="s">
        <v>9</v>
      </c>
      <c r="D64">
        <v>2030</v>
      </c>
      <c r="E64">
        <v>54.3</v>
      </c>
    </row>
    <row r="65" spans="1:5">
      <c r="A65" t="s">
        <v>12</v>
      </c>
      <c r="B65" t="s">
        <v>223</v>
      </c>
      <c r="C65" t="s">
        <v>9</v>
      </c>
      <c r="D65">
        <v>2030</v>
      </c>
      <c r="E65">
        <v>129.565</v>
      </c>
    </row>
    <row r="66" spans="1:5">
      <c r="A66" t="s">
        <v>12</v>
      </c>
      <c r="B66" t="s">
        <v>38</v>
      </c>
      <c r="C66" t="s">
        <v>9</v>
      </c>
      <c r="D66">
        <v>2030</v>
      </c>
      <c r="E66">
        <v>69.680000000000007</v>
      </c>
    </row>
    <row r="67" spans="1:5">
      <c r="A67" t="s">
        <v>12</v>
      </c>
      <c r="B67" t="s">
        <v>45</v>
      </c>
      <c r="C67" t="s">
        <v>9</v>
      </c>
      <c r="D67">
        <v>2030</v>
      </c>
      <c r="E67">
        <v>448.18200000000002</v>
      </c>
    </row>
    <row r="68" spans="1:5">
      <c r="A68" t="s">
        <v>12</v>
      </c>
      <c r="B68" t="s">
        <v>42</v>
      </c>
      <c r="C68" t="s">
        <v>9</v>
      </c>
      <c r="D68">
        <v>2030</v>
      </c>
      <c r="E68">
        <v>111.706</v>
      </c>
    </row>
    <row r="69" spans="1:5">
      <c r="A69" t="s">
        <v>12</v>
      </c>
      <c r="B69" t="s">
        <v>36</v>
      </c>
      <c r="C69" t="s">
        <v>9</v>
      </c>
      <c r="D69">
        <v>2030</v>
      </c>
      <c r="E69">
        <v>375.42</v>
      </c>
    </row>
    <row r="70" spans="1:5">
      <c r="A70" t="s">
        <v>12</v>
      </c>
      <c r="B70" t="s">
        <v>213</v>
      </c>
      <c r="C70" t="s">
        <v>9</v>
      </c>
      <c r="D70">
        <v>2030</v>
      </c>
      <c r="E70">
        <v>778.06</v>
      </c>
    </row>
    <row r="71" spans="1:5">
      <c r="A71" t="s">
        <v>12</v>
      </c>
      <c r="B71" t="s">
        <v>215</v>
      </c>
      <c r="C71" t="s">
        <v>9</v>
      </c>
      <c r="D71">
        <v>2030</v>
      </c>
      <c r="E71">
        <v>7.26</v>
      </c>
    </row>
    <row r="72" spans="1:5">
      <c r="A72" t="s">
        <v>12</v>
      </c>
      <c r="B72" t="s">
        <v>47</v>
      </c>
      <c r="C72" t="s">
        <v>9</v>
      </c>
      <c r="D72">
        <v>2030</v>
      </c>
      <c r="E72">
        <v>165.8</v>
      </c>
    </row>
    <row r="73" spans="1:5">
      <c r="A73" t="s">
        <v>12</v>
      </c>
      <c r="B73" t="s">
        <v>216</v>
      </c>
      <c r="C73" t="s">
        <v>9</v>
      </c>
      <c r="D73">
        <v>2030</v>
      </c>
      <c r="E73">
        <v>2722.4</v>
      </c>
    </row>
    <row r="74" spans="1:5">
      <c r="A74" t="s">
        <v>12</v>
      </c>
      <c r="B74" t="s">
        <v>217</v>
      </c>
      <c r="C74" t="s">
        <v>9</v>
      </c>
      <c r="D74">
        <v>2030</v>
      </c>
      <c r="E74">
        <v>6150.2280000000001</v>
      </c>
    </row>
    <row r="75" spans="1:5">
      <c r="A75" t="s">
        <v>12</v>
      </c>
      <c r="B75" t="s">
        <v>220</v>
      </c>
      <c r="C75" t="s">
        <v>9</v>
      </c>
      <c r="D75">
        <v>2030</v>
      </c>
      <c r="E75">
        <v>12859.47</v>
      </c>
    </row>
    <row r="76" spans="1:5">
      <c r="A76" t="s">
        <v>13</v>
      </c>
      <c r="B76" t="s">
        <v>212</v>
      </c>
      <c r="C76" t="s">
        <v>9</v>
      </c>
      <c r="D76">
        <v>2030</v>
      </c>
      <c r="E76">
        <v>198</v>
      </c>
    </row>
    <row r="77" spans="1:5">
      <c r="A77" t="s">
        <v>13</v>
      </c>
      <c r="B77" t="s">
        <v>37</v>
      </c>
      <c r="C77" t="s">
        <v>9</v>
      </c>
      <c r="D77">
        <v>2030</v>
      </c>
      <c r="E77">
        <v>250</v>
      </c>
    </row>
    <row r="78" spans="1:5">
      <c r="A78" t="s">
        <v>13</v>
      </c>
      <c r="B78" t="s">
        <v>214</v>
      </c>
      <c r="C78" t="s">
        <v>9</v>
      </c>
      <c r="D78">
        <v>2030</v>
      </c>
      <c r="E78">
        <v>134.952</v>
      </c>
    </row>
    <row r="79" spans="1:5">
      <c r="A79" t="s">
        <v>13</v>
      </c>
      <c r="B79" t="s">
        <v>215</v>
      </c>
      <c r="C79" t="s">
        <v>9</v>
      </c>
      <c r="D79">
        <v>2030</v>
      </c>
      <c r="E79">
        <v>167.65</v>
      </c>
    </row>
    <row r="80" spans="1:5">
      <c r="A80" t="s">
        <v>13</v>
      </c>
      <c r="B80" t="s">
        <v>224</v>
      </c>
      <c r="C80" t="s">
        <v>9</v>
      </c>
      <c r="D80">
        <v>2030</v>
      </c>
      <c r="E80">
        <v>657.99900000000002</v>
      </c>
    </row>
    <row r="81" spans="1:5">
      <c r="A81" t="s">
        <v>13</v>
      </c>
      <c r="B81" t="s">
        <v>50</v>
      </c>
      <c r="C81" t="s">
        <v>9</v>
      </c>
      <c r="D81">
        <v>2030</v>
      </c>
      <c r="E81">
        <v>173</v>
      </c>
    </row>
    <row r="82" spans="1:5">
      <c r="A82" t="s">
        <v>13</v>
      </c>
      <c r="B82" t="s">
        <v>217</v>
      </c>
      <c r="C82" t="s">
        <v>9</v>
      </c>
      <c r="D82">
        <v>2030</v>
      </c>
      <c r="E82">
        <v>861</v>
      </c>
    </row>
    <row r="83" spans="1:5">
      <c r="A83" t="s">
        <v>13</v>
      </c>
      <c r="B83" t="s">
        <v>220</v>
      </c>
      <c r="C83" t="s">
        <v>9</v>
      </c>
      <c r="D83">
        <v>2030</v>
      </c>
      <c r="E83">
        <v>1160</v>
      </c>
    </row>
    <row r="84" spans="1:5">
      <c r="A84" t="s">
        <v>14</v>
      </c>
      <c r="B84" t="s">
        <v>210</v>
      </c>
      <c r="C84" t="s">
        <v>9</v>
      </c>
      <c r="D84">
        <v>2030</v>
      </c>
      <c r="E84">
        <v>2500</v>
      </c>
    </row>
    <row r="85" spans="1:5">
      <c r="A85" t="s">
        <v>14</v>
      </c>
      <c r="B85" t="s">
        <v>211</v>
      </c>
      <c r="C85" t="s">
        <v>9</v>
      </c>
      <c r="D85">
        <v>2030</v>
      </c>
      <c r="E85">
        <v>2500</v>
      </c>
    </row>
    <row r="86" spans="1:5">
      <c r="A86" t="s">
        <v>14</v>
      </c>
      <c r="B86" t="s">
        <v>212</v>
      </c>
      <c r="C86" t="s">
        <v>9</v>
      </c>
      <c r="D86">
        <v>2030</v>
      </c>
      <c r="E86">
        <v>1000</v>
      </c>
    </row>
    <row r="87" spans="1:5">
      <c r="A87" t="s">
        <v>14</v>
      </c>
      <c r="B87" t="s">
        <v>247</v>
      </c>
      <c r="C87" t="s">
        <v>9</v>
      </c>
      <c r="D87">
        <v>2030</v>
      </c>
      <c r="E87">
        <v>10881</v>
      </c>
    </row>
    <row r="88" spans="1:5">
      <c r="A88" t="s">
        <v>14</v>
      </c>
      <c r="B88" t="s">
        <v>46</v>
      </c>
      <c r="C88" t="s">
        <v>9</v>
      </c>
      <c r="D88">
        <v>2030</v>
      </c>
      <c r="E88">
        <v>24498</v>
      </c>
    </row>
    <row r="89" spans="1:5">
      <c r="A89" t="s">
        <v>14</v>
      </c>
      <c r="B89" t="s">
        <v>214</v>
      </c>
      <c r="C89" t="s">
        <v>9</v>
      </c>
      <c r="D89">
        <v>2030</v>
      </c>
      <c r="E89">
        <v>3980.011</v>
      </c>
    </row>
    <row r="90" spans="1:5">
      <c r="A90" t="s">
        <v>14</v>
      </c>
      <c r="B90" t="s">
        <v>215</v>
      </c>
      <c r="C90" t="s">
        <v>9</v>
      </c>
      <c r="D90">
        <v>2030</v>
      </c>
      <c r="E90">
        <v>1730</v>
      </c>
    </row>
    <row r="91" spans="1:5">
      <c r="A91" t="s">
        <v>14</v>
      </c>
      <c r="B91" t="s">
        <v>35</v>
      </c>
      <c r="C91" t="s">
        <v>9</v>
      </c>
      <c r="D91">
        <v>2030</v>
      </c>
      <c r="E91">
        <v>5100.3599999999997</v>
      </c>
    </row>
    <row r="92" spans="1:5">
      <c r="A92" t="s">
        <v>14</v>
      </c>
      <c r="B92" t="s">
        <v>216</v>
      </c>
      <c r="C92" t="s">
        <v>9</v>
      </c>
      <c r="D92">
        <v>2030</v>
      </c>
      <c r="E92">
        <v>2800</v>
      </c>
    </row>
    <row r="93" spans="1:5">
      <c r="A93" t="s">
        <v>14</v>
      </c>
      <c r="B93" t="s">
        <v>217</v>
      </c>
      <c r="C93" t="s">
        <v>9</v>
      </c>
      <c r="D93">
        <v>2030</v>
      </c>
      <c r="E93">
        <v>55617.493999999999</v>
      </c>
    </row>
    <row r="94" spans="1:5">
      <c r="A94" t="s">
        <v>14</v>
      </c>
      <c r="B94" t="s">
        <v>218</v>
      </c>
      <c r="C94" t="s">
        <v>9</v>
      </c>
      <c r="D94">
        <v>2030</v>
      </c>
      <c r="E94">
        <v>5204.59</v>
      </c>
    </row>
    <row r="95" spans="1:5">
      <c r="A95" t="s">
        <v>14</v>
      </c>
      <c r="B95" t="s">
        <v>219</v>
      </c>
      <c r="C95" t="s">
        <v>9</v>
      </c>
      <c r="D95">
        <v>2030</v>
      </c>
      <c r="E95">
        <v>5304.4849999999997</v>
      </c>
    </row>
    <row r="96" spans="1:5">
      <c r="A96" t="s">
        <v>14</v>
      </c>
      <c r="B96" t="s">
        <v>221</v>
      </c>
      <c r="C96" t="s">
        <v>9</v>
      </c>
      <c r="D96">
        <v>2030</v>
      </c>
      <c r="E96">
        <v>3964.0059999999999</v>
      </c>
    </row>
    <row r="97" spans="1:5">
      <c r="A97" t="s">
        <v>14</v>
      </c>
      <c r="B97" t="s">
        <v>222</v>
      </c>
      <c r="C97" t="s">
        <v>9</v>
      </c>
      <c r="D97">
        <v>2030</v>
      </c>
      <c r="E97">
        <v>4223.32</v>
      </c>
    </row>
    <row r="98" spans="1:5">
      <c r="A98" t="s">
        <v>14</v>
      </c>
      <c r="B98" t="s">
        <v>48</v>
      </c>
      <c r="C98" t="s">
        <v>9</v>
      </c>
      <c r="D98">
        <v>2030</v>
      </c>
      <c r="E98">
        <v>11414.19</v>
      </c>
    </row>
    <row r="99" spans="1:5">
      <c r="A99" t="s">
        <v>14</v>
      </c>
      <c r="B99" t="s">
        <v>41</v>
      </c>
      <c r="C99" t="s">
        <v>9</v>
      </c>
      <c r="D99">
        <v>2030</v>
      </c>
      <c r="E99">
        <v>3424.6660000000002</v>
      </c>
    </row>
    <row r="100" spans="1:5">
      <c r="A100" t="s">
        <v>14</v>
      </c>
      <c r="B100" t="s">
        <v>220</v>
      </c>
      <c r="C100" t="s">
        <v>9</v>
      </c>
      <c r="D100">
        <v>2030</v>
      </c>
      <c r="E100">
        <v>73548.126999999993</v>
      </c>
    </row>
    <row r="101" spans="1:5">
      <c r="A101" t="s">
        <v>14</v>
      </c>
      <c r="B101" t="s">
        <v>225</v>
      </c>
      <c r="C101" t="s">
        <v>9</v>
      </c>
      <c r="D101">
        <v>2030</v>
      </c>
      <c r="E101">
        <v>3800</v>
      </c>
    </row>
    <row r="102" spans="1:5">
      <c r="A102" t="s">
        <v>15</v>
      </c>
      <c r="B102" t="s">
        <v>210</v>
      </c>
      <c r="C102" t="s">
        <v>9</v>
      </c>
      <c r="D102">
        <v>2030</v>
      </c>
      <c r="E102">
        <v>1000</v>
      </c>
    </row>
    <row r="103" spans="1:5">
      <c r="A103" t="s">
        <v>15</v>
      </c>
      <c r="B103" t="s">
        <v>211</v>
      </c>
      <c r="C103" t="s">
        <v>9</v>
      </c>
      <c r="D103">
        <v>2030</v>
      </c>
      <c r="E103">
        <v>1000</v>
      </c>
    </row>
    <row r="104" spans="1:5">
      <c r="A104" t="s">
        <v>15</v>
      </c>
      <c r="B104" t="s">
        <v>212</v>
      </c>
      <c r="C104" t="s">
        <v>9</v>
      </c>
      <c r="D104">
        <v>2030</v>
      </c>
      <c r="E104">
        <v>4960.607</v>
      </c>
    </row>
    <row r="105" spans="1:5">
      <c r="A105" t="s">
        <v>15</v>
      </c>
      <c r="B105" t="s">
        <v>247</v>
      </c>
      <c r="C105" t="s">
        <v>9</v>
      </c>
      <c r="D105">
        <v>2030</v>
      </c>
      <c r="E105">
        <v>8727.2729999999992</v>
      </c>
    </row>
    <row r="106" spans="1:5">
      <c r="A106" t="s">
        <v>15</v>
      </c>
      <c r="B106" t="s">
        <v>37</v>
      </c>
      <c r="C106" t="s">
        <v>9</v>
      </c>
      <c r="D106">
        <v>2030</v>
      </c>
      <c r="E106">
        <v>45</v>
      </c>
    </row>
    <row r="107" spans="1:5">
      <c r="A107" t="s">
        <v>15</v>
      </c>
      <c r="B107" t="s">
        <v>44</v>
      </c>
      <c r="C107" t="s">
        <v>9</v>
      </c>
      <c r="D107">
        <v>2030</v>
      </c>
      <c r="E107">
        <v>640</v>
      </c>
    </row>
    <row r="108" spans="1:5">
      <c r="A108" t="s">
        <v>15</v>
      </c>
      <c r="B108" t="s">
        <v>46</v>
      </c>
      <c r="C108" t="s">
        <v>9</v>
      </c>
      <c r="D108">
        <v>2030</v>
      </c>
      <c r="E108">
        <v>234</v>
      </c>
    </row>
    <row r="109" spans="1:5">
      <c r="A109" t="s">
        <v>15</v>
      </c>
      <c r="B109" t="s">
        <v>38</v>
      </c>
      <c r="C109" t="s">
        <v>9</v>
      </c>
      <c r="D109">
        <v>2030</v>
      </c>
      <c r="E109">
        <v>87</v>
      </c>
    </row>
    <row r="110" spans="1:5">
      <c r="A110" t="s">
        <v>15</v>
      </c>
      <c r="B110" t="s">
        <v>45</v>
      </c>
      <c r="C110" t="s">
        <v>9</v>
      </c>
      <c r="D110">
        <v>2030</v>
      </c>
      <c r="E110">
        <v>38</v>
      </c>
    </row>
    <row r="111" spans="1:5">
      <c r="A111" t="s">
        <v>15</v>
      </c>
      <c r="B111" t="s">
        <v>213</v>
      </c>
      <c r="C111" t="s">
        <v>9</v>
      </c>
      <c r="D111">
        <v>2030</v>
      </c>
      <c r="E111">
        <v>1195.998</v>
      </c>
    </row>
    <row r="112" spans="1:5">
      <c r="A112" t="s">
        <v>15</v>
      </c>
      <c r="B112" t="s">
        <v>214</v>
      </c>
      <c r="C112" t="s">
        <v>9</v>
      </c>
      <c r="D112">
        <v>2030</v>
      </c>
      <c r="E112">
        <v>390.5</v>
      </c>
    </row>
    <row r="113" spans="1:5">
      <c r="A113" t="s">
        <v>15</v>
      </c>
      <c r="B113" t="s">
        <v>215</v>
      </c>
      <c r="C113" t="s">
        <v>9</v>
      </c>
      <c r="D113">
        <v>2030</v>
      </c>
      <c r="E113">
        <v>2624.82</v>
      </c>
    </row>
    <row r="114" spans="1:5">
      <c r="A114" t="s">
        <v>15</v>
      </c>
      <c r="B114" t="s">
        <v>35</v>
      </c>
      <c r="C114" t="s">
        <v>9</v>
      </c>
      <c r="D114">
        <v>2030</v>
      </c>
      <c r="E114">
        <v>4394</v>
      </c>
    </row>
    <row r="115" spans="1:5">
      <c r="A115" t="s">
        <v>15</v>
      </c>
      <c r="B115" t="s">
        <v>216</v>
      </c>
      <c r="C115" t="s">
        <v>9</v>
      </c>
      <c r="D115">
        <v>2030</v>
      </c>
      <c r="E115">
        <v>1000</v>
      </c>
    </row>
    <row r="116" spans="1:5">
      <c r="A116" t="s">
        <v>15</v>
      </c>
      <c r="B116" t="s">
        <v>217</v>
      </c>
      <c r="C116" t="s">
        <v>9</v>
      </c>
      <c r="D116">
        <v>2030</v>
      </c>
      <c r="E116">
        <v>25992.471000000001</v>
      </c>
    </row>
    <row r="117" spans="1:5">
      <c r="A117" t="s">
        <v>15</v>
      </c>
      <c r="B117" t="s">
        <v>48</v>
      </c>
      <c r="C117" t="s">
        <v>9</v>
      </c>
      <c r="D117">
        <v>2030</v>
      </c>
      <c r="E117">
        <v>3236.6080000000002</v>
      </c>
    </row>
    <row r="118" spans="1:5">
      <c r="A118" t="s">
        <v>15</v>
      </c>
      <c r="B118" t="s">
        <v>220</v>
      </c>
      <c r="C118" t="s">
        <v>9</v>
      </c>
      <c r="D118">
        <v>2030</v>
      </c>
      <c r="E118">
        <v>10695.187</v>
      </c>
    </row>
    <row r="119" spans="1:5">
      <c r="A119" t="s">
        <v>16</v>
      </c>
      <c r="B119" t="s">
        <v>210</v>
      </c>
      <c r="C119" t="s">
        <v>9</v>
      </c>
      <c r="D119">
        <v>2030</v>
      </c>
      <c r="E119">
        <v>470</v>
      </c>
    </row>
    <row r="120" spans="1:5">
      <c r="A120" t="s">
        <v>16</v>
      </c>
      <c r="B120" t="s">
        <v>211</v>
      </c>
      <c r="C120" t="s">
        <v>9</v>
      </c>
      <c r="D120">
        <v>2030</v>
      </c>
      <c r="E120">
        <v>470</v>
      </c>
    </row>
    <row r="121" spans="1:5">
      <c r="A121" t="s">
        <v>16</v>
      </c>
      <c r="B121" t="s">
        <v>212</v>
      </c>
      <c r="C121" t="s">
        <v>9</v>
      </c>
      <c r="D121">
        <v>2030</v>
      </c>
      <c r="E121">
        <v>5000.8999999999996</v>
      </c>
    </row>
    <row r="122" spans="1:5">
      <c r="A122" t="s">
        <v>16</v>
      </c>
      <c r="B122" t="s">
        <v>247</v>
      </c>
      <c r="C122" t="s">
        <v>9</v>
      </c>
      <c r="D122">
        <v>2030</v>
      </c>
      <c r="E122">
        <v>4176</v>
      </c>
    </row>
    <row r="123" spans="1:5">
      <c r="A123" t="s">
        <v>16</v>
      </c>
      <c r="B123" t="s">
        <v>37</v>
      </c>
      <c r="C123" t="s">
        <v>9</v>
      </c>
      <c r="D123">
        <v>2030</v>
      </c>
      <c r="E123">
        <v>414</v>
      </c>
    </row>
    <row r="124" spans="1:5">
      <c r="A124" t="s">
        <v>16</v>
      </c>
      <c r="B124" t="s">
        <v>46</v>
      </c>
      <c r="C124" t="s">
        <v>9</v>
      </c>
      <c r="D124">
        <v>2030</v>
      </c>
      <c r="E124">
        <v>792</v>
      </c>
    </row>
    <row r="125" spans="1:5">
      <c r="A125" t="s">
        <v>16</v>
      </c>
      <c r="B125" t="s">
        <v>39</v>
      </c>
      <c r="C125" t="s">
        <v>9</v>
      </c>
      <c r="D125">
        <v>2030</v>
      </c>
      <c r="E125">
        <v>5346.9960000000001</v>
      </c>
    </row>
    <row r="126" spans="1:5">
      <c r="A126" t="s">
        <v>16</v>
      </c>
      <c r="B126" t="s">
        <v>38</v>
      </c>
      <c r="C126" t="s">
        <v>9</v>
      </c>
      <c r="D126">
        <v>2030</v>
      </c>
      <c r="E126">
        <v>437.00099999999998</v>
      </c>
    </row>
    <row r="127" spans="1:5">
      <c r="A127" t="s">
        <v>16</v>
      </c>
      <c r="B127" t="s">
        <v>45</v>
      </c>
      <c r="C127" t="s">
        <v>9</v>
      </c>
      <c r="D127">
        <v>2030</v>
      </c>
      <c r="E127">
        <v>199</v>
      </c>
    </row>
    <row r="128" spans="1:5">
      <c r="A128" t="s">
        <v>16</v>
      </c>
      <c r="B128" t="s">
        <v>214</v>
      </c>
      <c r="C128" t="s">
        <v>9</v>
      </c>
      <c r="D128">
        <v>2030</v>
      </c>
      <c r="E128">
        <v>4400</v>
      </c>
    </row>
    <row r="129" spans="1:5">
      <c r="A129" t="s">
        <v>16</v>
      </c>
      <c r="B129" t="s">
        <v>215</v>
      </c>
      <c r="C129" t="s">
        <v>9</v>
      </c>
      <c r="D129">
        <v>2030</v>
      </c>
      <c r="E129">
        <v>2426</v>
      </c>
    </row>
    <row r="130" spans="1:5">
      <c r="A130" t="s">
        <v>16</v>
      </c>
      <c r="B130" t="s">
        <v>47</v>
      </c>
      <c r="C130" t="s">
        <v>9</v>
      </c>
      <c r="D130">
        <v>2030</v>
      </c>
      <c r="E130">
        <v>1254.998</v>
      </c>
    </row>
    <row r="131" spans="1:5">
      <c r="A131" t="s">
        <v>16</v>
      </c>
      <c r="B131" t="s">
        <v>35</v>
      </c>
      <c r="C131" t="s">
        <v>9</v>
      </c>
      <c r="D131">
        <v>2030</v>
      </c>
      <c r="E131">
        <v>61760.982000000004</v>
      </c>
    </row>
    <row r="132" spans="1:5">
      <c r="A132" t="s">
        <v>16</v>
      </c>
      <c r="B132" t="s">
        <v>216</v>
      </c>
      <c r="C132" t="s">
        <v>9</v>
      </c>
      <c r="D132">
        <v>2030</v>
      </c>
      <c r="E132">
        <v>3875</v>
      </c>
    </row>
    <row r="133" spans="1:5">
      <c r="A133" t="s">
        <v>16</v>
      </c>
      <c r="B133" t="s">
        <v>217</v>
      </c>
      <c r="C133" t="s">
        <v>9</v>
      </c>
      <c r="D133">
        <v>2030</v>
      </c>
      <c r="E133">
        <v>31328.799999999999</v>
      </c>
    </row>
    <row r="134" spans="1:5">
      <c r="A134" t="s">
        <v>16</v>
      </c>
      <c r="B134" t="s">
        <v>218</v>
      </c>
      <c r="C134" t="s">
        <v>9</v>
      </c>
      <c r="D134">
        <v>2030</v>
      </c>
      <c r="E134">
        <v>1950</v>
      </c>
    </row>
    <row r="135" spans="1:5">
      <c r="A135" t="s">
        <v>16</v>
      </c>
      <c r="B135" t="s">
        <v>219</v>
      </c>
      <c r="C135" t="s">
        <v>9</v>
      </c>
      <c r="D135">
        <v>2030</v>
      </c>
      <c r="E135">
        <v>1950</v>
      </c>
    </row>
    <row r="136" spans="1:5">
      <c r="A136" t="s">
        <v>16</v>
      </c>
      <c r="B136" t="s">
        <v>221</v>
      </c>
      <c r="C136" t="s">
        <v>9</v>
      </c>
      <c r="D136">
        <v>2030</v>
      </c>
      <c r="E136">
        <v>1850</v>
      </c>
    </row>
    <row r="137" spans="1:5">
      <c r="A137" t="s">
        <v>16</v>
      </c>
      <c r="B137" t="s">
        <v>222</v>
      </c>
      <c r="C137" t="s">
        <v>9</v>
      </c>
      <c r="D137">
        <v>2030</v>
      </c>
      <c r="E137">
        <v>1850</v>
      </c>
    </row>
    <row r="138" spans="1:5">
      <c r="A138" t="s">
        <v>16</v>
      </c>
      <c r="B138" t="s">
        <v>48</v>
      </c>
      <c r="C138" t="s">
        <v>9</v>
      </c>
      <c r="D138">
        <v>2030</v>
      </c>
      <c r="E138">
        <v>10029</v>
      </c>
    </row>
    <row r="139" spans="1:5">
      <c r="A139" t="s">
        <v>16</v>
      </c>
      <c r="B139" t="s">
        <v>41</v>
      </c>
      <c r="C139" t="s">
        <v>9</v>
      </c>
      <c r="D139">
        <v>2030</v>
      </c>
      <c r="E139">
        <v>13614</v>
      </c>
    </row>
    <row r="140" spans="1:5">
      <c r="A140" t="s">
        <v>16</v>
      </c>
      <c r="B140" t="s">
        <v>220</v>
      </c>
      <c r="C140" t="s">
        <v>9</v>
      </c>
      <c r="D140">
        <v>2030</v>
      </c>
      <c r="E140">
        <v>42622.19</v>
      </c>
    </row>
    <row r="141" spans="1:5">
      <c r="A141" t="s">
        <v>17</v>
      </c>
      <c r="B141" t="s">
        <v>210</v>
      </c>
      <c r="C141" t="s">
        <v>9</v>
      </c>
      <c r="D141">
        <v>2030</v>
      </c>
      <c r="E141">
        <v>1200</v>
      </c>
    </row>
    <row r="142" spans="1:5">
      <c r="A142" t="s">
        <v>17</v>
      </c>
      <c r="B142" t="s">
        <v>211</v>
      </c>
      <c r="C142" t="s">
        <v>9</v>
      </c>
      <c r="D142">
        <v>2030</v>
      </c>
      <c r="E142">
        <v>1200</v>
      </c>
    </row>
    <row r="143" spans="1:5">
      <c r="A143" t="s">
        <v>17</v>
      </c>
      <c r="B143" t="s">
        <v>212</v>
      </c>
      <c r="C143" t="s">
        <v>9</v>
      </c>
      <c r="D143">
        <v>2030</v>
      </c>
      <c r="E143">
        <v>40</v>
      </c>
    </row>
    <row r="144" spans="1:5">
      <c r="A144" t="s">
        <v>17</v>
      </c>
      <c r="B144" t="s">
        <v>247</v>
      </c>
      <c r="C144" t="s">
        <v>9</v>
      </c>
      <c r="D144">
        <v>2030</v>
      </c>
      <c r="E144">
        <v>300</v>
      </c>
    </row>
    <row r="145" spans="1:5">
      <c r="A145" t="s">
        <v>17</v>
      </c>
      <c r="B145" t="s">
        <v>37</v>
      </c>
      <c r="C145" t="s">
        <v>9</v>
      </c>
      <c r="D145">
        <v>2030</v>
      </c>
      <c r="E145">
        <v>510</v>
      </c>
    </row>
    <row r="146" spans="1:5">
      <c r="A146" t="s">
        <v>17</v>
      </c>
      <c r="B146" t="s">
        <v>39</v>
      </c>
      <c r="C146" t="s">
        <v>9</v>
      </c>
      <c r="D146">
        <v>2030</v>
      </c>
      <c r="E146">
        <v>402.99900000000002</v>
      </c>
    </row>
    <row r="147" spans="1:5">
      <c r="A147" t="s">
        <v>17</v>
      </c>
      <c r="B147" t="s">
        <v>36</v>
      </c>
      <c r="C147" t="s">
        <v>9</v>
      </c>
      <c r="D147">
        <v>2030</v>
      </c>
      <c r="E147">
        <v>110</v>
      </c>
    </row>
    <row r="148" spans="1:5">
      <c r="A148" t="s">
        <v>17</v>
      </c>
      <c r="B148" t="s">
        <v>214</v>
      </c>
      <c r="C148" t="s">
        <v>9</v>
      </c>
      <c r="D148">
        <v>2030</v>
      </c>
      <c r="E148">
        <v>106.89</v>
      </c>
    </row>
    <row r="149" spans="1:5">
      <c r="A149" t="s">
        <v>17</v>
      </c>
      <c r="B149" t="s">
        <v>215</v>
      </c>
      <c r="C149" t="s">
        <v>9</v>
      </c>
      <c r="D149">
        <v>2030</v>
      </c>
      <c r="E149">
        <v>209.89</v>
      </c>
    </row>
    <row r="150" spans="1:5">
      <c r="A150" t="s">
        <v>17</v>
      </c>
      <c r="B150" t="s">
        <v>216</v>
      </c>
      <c r="C150" t="s">
        <v>9</v>
      </c>
      <c r="D150">
        <v>2030</v>
      </c>
      <c r="E150">
        <v>1400</v>
      </c>
    </row>
    <row r="151" spans="1:5">
      <c r="A151" t="s">
        <v>17</v>
      </c>
      <c r="B151" t="s">
        <v>217</v>
      </c>
      <c r="C151" t="s">
        <v>9</v>
      </c>
      <c r="D151">
        <v>2030</v>
      </c>
      <c r="E151">
        <v>5000.0200000000004</v>
      </c>
    </row>
    <row r="152" spans="1:5">
      <c r="A152" t="s">
        <v>17</v>
      </c>
      <c r="B152" t="s">
        <v>218</v>
      </c>
      <c r="C152" t="s">
        <v>9</v>
      </c>
      <c r="D152">
        <v>2030</v>
      </c>
      <c r="E152">
        <v>900</v>
      </c>
    </row>
    <row r="153" spans="1:5">
      <c r="A153" t="s">
        <v>17</v>
      </c>
      <c r="B153" t="s">
        <v>219</v>
      </c>
      <c r="C153" t="s">
        <v>9</v>
      </c>
      <c r="D153">
        <v>2030</v>
      </c>
      <c r="E153">
        <v>938</v>
      </c>
    </row>
    <row r="154" spans="1:5">
      <c r="A154" t="s">
        <v>17</v>
      </c>
      <c r="B154" t="s">
        <v>41</v>
      </c>
      <c r="C154" t="s">
        <v>9</v>
      </c>
      <c r="D154">
        <v>2030</v>
      </c>
      <c r="E154">
        <v>126.2</v>
      </c>
    </row>
    <row r="155" spans="1:5">
      <c r="A155" t="s">
        <v>17</v>
      </c>
      <c r="B155" t="s">
        <v>220</v>
      </c>
      <c r="C155" t="s">
        <v>9</v>
      </c>
      <c r="D155">
        <v>2030</v>
      </c>
      <c r="E155">
        <v>5000.3</v>
      </c>
    </row>
    <row r="156" spans="1:5">
      <c r="A156" t="s">
        <v>18</v>
      </c>
      <c r="B156" t="s">
        <v>210</v>
      </c>
      <c r="C156" t="s">
        <v>9</v>
      </c>
      <c r="D156">
        <v>2030</v>
      </c>
      <c r="E156">
        <v>80</v>
      </c>
    </row>
    <row r="157" spans="1:5">
      <c r="A157" t="s">
        <v>18</v>
      </c>
      <c r="B157" t="s">
        <v>211</v>
      </c>
      <c r="C157" t="s">
        <v>9</v>
      </c>
      <c r="D157">
        <v>2030</v>
      </c>
      <c r="E157">
        <v>80</v>
      </c>
    </row>
    <row r="158" spans="1:5">
      <c r="A158" t="s">
        <v>18</v>
      </c>
      <c r="B158" t="s">
        <v>212</v>
      </c>
      <c r="C158" t="s">
        <v>9</v>
      </c>
      <c r="D158">
        <v>2030</v>
      </c>
      <c r="E158">
        <v>150</v>
      </c>
    </row>
    <row r="159" spans="1:5">
      <c r="A159" t="s">
        <v>18</v>
      </c>
      <c r="B159" t="s">
        <v>37</v>
      </c>
      <c r="C159" t="s">
        <v>9</v>
      </c>
      <c r="D159">
        <v>2030</v>
      </c>
      <c r="E159">
        <v>1004.003</v>
      </c>
    </row>
    <row r="160" spans="1:5">
      <c r="A160" t="s">
        <v>18</v>
      </c>
      <c r="B160" t="s">
        <v>46</v>
      </c>
      <c r="C160" t="s">
        <v>9</v>
      </c>
      <c r="D160">
        <v>2030</v>
      </c>
      <c r="E160">
        <v>73</v>
      </c>
    </row>
    <row r="161" spans="1:5">
      <c r="A161" t="s">
        <v>18</v>
      </c>
      <c r="B161" t="s">
        <v>215</v>
      </c>
      <c r="C161" t="s">
        <v>9</v>
      </c>
      <c r="D161">
        <v>2030</v>
      </c>
      <c r="E161">
        <v>159.018</v>
      </c>
    </row>
    <row r="162" spans="1:5">
      <c r="A162" t="s">
        <v>18</v>
      </c>
      <c r="B162" t="s">
        <v>216</v>
      </c>
      <c r="C162" t="s">
        <v>9</v>
      </c>
      <c r="D162">
        <v>2030</v>
      </c>
      <c r="E162">
        <v>500</v>
      </c>
    </row>
    <row r="163" spans="1:5">
      <c r="A163" t="s">
        <v>18</v>
      </c>
      <c r="B163" t="s">
        <v>217</v>
      </c>
      <c r="C163" t="s">
        <v>9</v>
      </c>
      <c r="D163">
        <v>2030</v>
      </c>
      <c r="E163">
        <v>237</v>
      </c>
    </row>
    <row r="164" spans="1:5">
      <c r="A164" t="s">
        <v>18</v>
      </c>
      <c r="B164" t="s">
        <v>41</v>
      </c>
      <c r="C164" t="s">
        <v>9</v>
      </c>
      <c r="D164">
        <v>2030</v>
      </c>
      <c r="E164">
        <v>1592</v>
      </c>
    </row>
    <row r="165" spans="1:5">
      <c r="A165" t="s">
        <v>18</v>
      </c>
      <c r="B165" t="s">
        <v>220</v>
      </c>
      <c r="C165" t="s">
        <v>9</v>
      </c>
      <c r="D165">
        <v>2030</v>
      </c>
      <c r="E165">
        <v>146.03</v>
      </c>
    </row>
    <row r="166" spans="1:5">
      <c r="A166" t="s">
        <v>18</v>
      </c>
      <c r="B166" t="s">
        <v>225</v>
      </c>
      <c r="C166" t="s">
        <v>9</v>
      </c>
      <c r="D166">
        <v>2030</v>
      </c>
      <c r="E166">
        <v>70</v>
      </c>
    </row>
    <row r="167" spans="1:5">
      <c r="A167" t="s">
        <v>19</v>
      </c>
      <c r="B167" t="s">
        <v>210</v>
      </c>
      <c r="C167" t="s">
        <v>9</v>
      </c>
      <c r="D167">
        <v>2030</v>
      </c>
      <c r="E167">
        <v>9331</v>
      </c>
    </row>
    <row r="168" spans="1:5">
      <c r="A168" t="s">
        <v>19</v>
      </c>
      <c r="B168" t="s">
        <v>211</v>
      </c>
      <c r="C168" t="s">
        <v>9</v>
      </c>
      <c r="D168">
        <v>2030</v>
      </c>
      <c r="E168">
        <v>9331</v>
      </c>
    </row>
    <row r="169" spans="1:5">
      <c r="A169" t="s">
        <v>19</v>
      </c>
      <c r="B169" t="s">
        <v>212</v>
      </c>
      <c r="C169" t="s">
        <v>9</v>
      </c>
      <c r="D169">
        <v>2030</v>
      </c>
      <c r="E169">
        <v>1687</v>
      </c>
    </row>
    <row r="170" spans="1:5">
      <c r="A170" t="s">
        <v>19</v>
      </c>
      <c r="B170" t="s">
        <v>247</v>
      </c>
      <c r="C170" t="s">
        <v>9</v>
      </c>
      <c r="D170">
        <v>2030</v>
      </c>
      <c r="E170">
        <v>4000</v>
      </c>
    </row>
    <row r="171" spans="1:5">
      <c r="A171" t="s">
        <v>19</v>
      </c>
      <c r="B171" t="s">
        <v>44</v>
      </c>
      <c r="C171" t="s">
        <v>9</v>
      </c>
      <c r="D171">
        <v>2030</v>
      </c>
      <c r="E171">
        <v>2536.5059999999999</v>
      </c>
    </row>
    <row r="172" spans="1:5">
      <c r="A172" t="s">
        <v>19</v>
      </c>
      <c r="B172" t="s">
        <v>39</v>
      </c>
      <c r="C172" t="s">
        <v>9</v>
      </c>
      <c r="D172">
        <v>2030</v>
      </c>
      <c r="E172">
        <v>7083.0060000000003</v>
      </c>
    </row>
    <row r="173" spans="1:5">
      <c r="A173" t="s">
        <v>19</v>
      </c>
      <c r="B173" t="s">
        <v>38</v>
      </c>
      <c r="C173" t="s">
        <v>9</v>
      </c>
      <c r="D173">
        <v>2030</v>
      </c>
      <c r="E173">
        <v>314</v>
      </c>
    </row>
    <row r="174" spans="1:5">
      <c r="A174" t="s">
        <v>19</v>
      </c>
      <c r="B174" t="s">
        <v>45</v>
      </c>
      <c r="C174" t="s">
        <v>9</v>
      </c>
      <c r="D174">
        <v>2030</v>
      </c>
      <c r="E174">
        <v>165</v>
      </c>
    </row>
    <row r="175" spans="1:5">
      <c r="A175" t="s">
        <v>19</v>
      </c>
      <c r="B175" t="s">
        <v>49</v>
      </c>
      <c r="C175" t="s">
        <v>9</v>
      </c>
      <c r="D175">
        <v>2030</v>
      </c>
      <c r="E175">
        <v>1855</v>
      </c>
    </row>
    <row r="176" spans="1:5">
      <c r="A176" t="s">
        <v>19</v>
      </c>
      <c r="B176" t="s">
        <v>214</v>
      </c>
      <c r="C176" t="s">
        <v>9</v>
      </c>
      <c r="D176">
        <v>2030</v>
      </c>
      <c r="E176">
        <v>4381.5</v>
      </c>
    </row>
    <row r="177" spans="1:5">
      <c r="A177" t="s">
        <v>19</v>
      </c>
      <c r="B177" t="s">
        <v>215</v>
      </c>
      <c r="C177" t="s">
        <v>9</v>
      </c>
      <c r="D177">
        <v>2030</v>
      </c>
      <c r="E177">
        <v>415</v>
      </c>
    </row>
    <row r="178" spans="1:5">
      <c r="A178" t="s">
        <v>19</v>
      </c>
      <c r="B178" t="s">
        <v>35</v>
      </c>
      <c r="C178" t="s">
        <v>9</v>
      </c>
      <c r="D178">
        <v>2030</v>
      </c>
      <c r="E178">
        <v>486</v>
      </c>
    </row>
    <row r="179" spans="1:5">
      <c r="A179" t="s">
        <v>19</v>
      </c>
      <c r="B179" t="s">
        <v>216</v>
      </c>
      <c r="C179" t="s">
        <v>9</v>
      </c>
      <c r="D179">
        <v>2030</v>
      </c>
      <c r="E179">
        <v>16542.5</v>
      </c>
    </row>
    <row r="180" spans="1:5">
      <c r="A180" t="s">
        <v>19</v>
      </c>
      <c r="B180" t="s">
        <v>217</v>
      </c>
      <c r="C180" t="s">
        <v>9</v>
      </c>
      <c r="D180">
        <v>2030</v>
      </c>
      <c r="E180">
        <v>9100.0499999999993</v>
      </c>
    </row>
    <row r="181" spans="1:5">
      <c r="A181" t="s">
        <v>19</v>
      </c>
      <c r="B181" t="s">
        <v>41</v>
      </c>
      <c r="C181" t="s">
        <v>9</v>
      </c>
      <c r="D181">
        <v>2030</v>
      </c>
      <c r="E181">
        <v>37</v>
      </c>
    </row>
    <row r="182" spans="1:5">
      <c r="A182" t="s">
        <v>19</v>
      </c>
      <c r="B182" t="s">
        <v>220</v>
      </c>
      <c r="C182" t="s">
        <v>9</v>
      </c>
      <c r="D182">
        <v>2030</v>
      </c>
      <c r="E182">
        <v>59317.088000000003</v>
      </c>
    </row>
    <row r="183" spans="1:5">
      <c r="A183" t="s">
        <v>20</v>
      </c>
      <c r="B183" t="s">
        <v>212</v>
      </c>
      <c r="C183" t="s">
        <v>9</v>
      </c>
      <c r="D183">
        <v>2030</v>
      </c>
      <c r="E183">
        <v>2037.546</v>
      </c>
    </row>
    <row r="184" spans="1:5">
      <c r="A184" t="s">
        <v>20</v>
      </c>
      <c r="B184" t="s">
        <v>214</v>
      </c>
      <c r="C184" t="s">
        <v>9</v>
      </c>
      <c r="D184">
        <v>2030</v>
      </c>
      <c r="E184">
        <v>20</v>
      </c>
    </row>
    <row r="185" spans="1:5">
      <c r="A185" t="s">
        <v>20</v>
      </c>
      <c r="B185" t="s">
        <v>217</v>
      </c>
      <c r="C185" t="s">
        <v>9</v>
      </c>
      <c r="D185">
        <v>2030</v>
      </c>
      <c r="E185">
        <v>2424.5749999999998</v>
      </c>
    </row>
    <row r="186" spans="1:5">
      <c r="A186" t="s">
        <v>20</v>
      </c>
      <c r="B186" t="s">
        <v>221</v>
      </c>
      <c r="C186" t="s">
        <v>9</v>
      </c>
      <c r="D186">
        <v>2030</v>
      </c>
      <c r="E186">
        <v>75.8</v>
      </c>
    </row>
    <row r="187" spans="1:5">
      <c r="A187" t="s">
        <v>20</v>
      </c>
      <c r="B187" t="s">
        <v>222</v>
      </c>
      <c r="C187" t="s">
        <v>9</v>
      </c>
      <c r="D187">
        <v>2030</v>
      </c>
      <c r="E187">
        <v>4450.268</v>
      </c>
    </row>
    <row r="188" spans="1:5">
      <c r="A188" t="s">
        <v>20</v>
      </c>
      <c r="B188" t="s">
        <v>220</v>
      </c>
      <c r="C188" t="s">
        <v>9</v>
      </c>
      <c r="D188">
        <v>2030</v>
      </c>
      <c r="E188">
        <v>1000</v>
      </c>
    </row>
    <row r="189" spans="1:5">
      <c r="A189" t="s">
        <v>21</v>
      </c>
      <c r="B189" t="s">
        <v>212</v>
      </c>
      <c r="C189" t="s">
        <v>9</v>
      </c>
      <c r="D189">
        <v>2030</v>
      </c>
      <c r="E189">
        <v>1562.6130000000001</v>
      </c>
    </row>
    <row r="190" spans="1:5">
      <c r="A190" t="s">
        <v>21</v>
      </c>
      <c r="B190" t="s">
        <v>214</v>
      </c>
      <c r="C190" t="s">
        <v>9</v>
      </c>
      <c r="D190">
        <v>2030</v>
      </c>
      <c r="E190">
        <v>195</v>
      </c>
    </row>
    <row r="191" spans="1:5">
      <c r="A191" t="s">
        <v>21</v>
      </c>
      <c r="B191" t="s">
        <v>217</v>
      </c>
      <c r="C191" t="s">
        <v>9</v>
      </c>
      <c r="D191">
        <v>2030</v>
      </c>
      <c r="E191">
        <v>1108.0899999999999</v>
      </c>
    </row>
    <row r="192" spans="1:5">
      <c r="A192" t="s">
        <v>21</v>
      </c>
      <c r="B192" t="s">
        <v>221</v>
      </c>
      <c r="C192" t="s">
        <v>9</v>
      </c>
      <c r="D192">
        <v>2030</v>
      </c>
      <c r="E192">
        <v>1.98</v>
      </c>
    </row>
    <row r="193" spans="1:5">
      <c r="A193" t="s">
        <v>21</v>
      </c>
      <c r="B193" t="s">
        <v>222</v>
      </c>
      <c r="C193" t="s">
        <v>9</v>
      </c>
      <c r="D193">
        <v>2030</v>
      </c>
      <c r="E193">
        <v>5482.9719999999998</v>
      </c>
    </row>
    <row r="194" spans="1:5">
      <c r="A194" t="s">
        <v>22</v>
      </c>
      <c r="B194" t="s">
        <v>212</v>
      </c>
      <c r="C194" t="s">
        <v>9</v>
      </c>
      <c r="D194">
        <v>2030</v>
      </c>
      <c r="E194">
        <v>5968.29</v>
      </c>
    </row>
    <row r="195" spans="1:5">
      <c r="A195" t="s">
        <v>22</v>
      </c>
      <c r="B195" t="s">
        <v>247</v>
      </c>
      <c r="C195" t="s">
        <v>9</v>
      </c>
      <c r="D195">
        <v>2030</v>
      </c>
      <c r="E195">
        <v>230</v>
      </c>
    </row>
    <row r="196" spans="1:5">
      <c r="A196" t="s">
        <v>22</v>
      </c>
      <c r="B196" t="s">
        <v>214</v>
      </c>
      <c r="C196" t="s">
        <v>9</v>
      </c>
      <c r="D196">
        <v>2030</v>
      </c>
      <c r="E196">
        <v>50</v>
      </c>
    </row>
    <row r="197" spans="1:5">
      <c r="A197" t="s">
        <v>22</v>
      </c>
      <c r="B197" t="s">
        <v>216</v>
      </c>
      <c r="C197" t="s">
        <v>9</v>
      </c>
      <c r="D197">
        <v>2030</v>
      </c>
      <c r="E197">
        <v>3003.5</v>
      </c>
    </row>
    <row r="198" spans="1:5">
      <c r="A198" t="s">
        <v>22</v>
      </c>
      <c r="B198" t="s">
        <v>217</v>
      </c>
      <c r="C198" t="s">
        <v>9</v>
      </c>
      <c r="D198">
        <v>2030</v>
      </c>
      <c r="E198">
        <v>2240.56</v>
      </c>
    </row>
    <row r="199" spans="1:5">
      <c r="A199" t="s">
        <v>22</v>
      </c>
      <c r="B199" t="s">
        <v>221</v>
      </c>
      <c r="C199" t="s">
        <v>9</v>
      </c>
      <c r="D199">
        <v>2030</v>
      </c>
      <c r="E199">
        <v>682.00800000000004</v>
      </c>
    </row>
    <row r="200" spans="1:5">
      <c r="A200" t="s">
        <v>22</v>
      </c>
      <c r="B200" t="s">
        <v>222</v>
      </c>
      <c r="C200" t="s">
        <v>9</v>
      </c>
      <c r="D200">
        <v>2030</v>
      </c>
      <c r="E200">
        <v>25895.947</v>
      </c>
    </row>
    <row r="201" spans="1:5">
      <c r="A201" t="s">
        <v>22</v>
      </c>
      <c r="B201" t="s">
        <v>220</v>
      </c>
      <c r="C201" t="s">
        <v>9</v>
      </c>
      <c r="D201">
        <v>2030</v>
      </c>
      <c r="E201">
        <v>3000</v>
      </c>
    </row>
    <row r="202" spans="1:5">
      <c r="A202" t="s">
        <v>23</v>
      </c>
      <c r="B202" t="s">
        <v>247</v>
      </c>
      <c r="C202" t="s">
        <v>9</v>
      </c>
      <c r="D202">
        <v>2030</v>
      </c>
      <c r="E202">
        <v>2000</v>
      </c>
    </row>
    <row r="203" spans="1:5">
      <c r="A203" t="s">
        <v>23</v>
      </c>
      <c r="B203" t="s">
        <v>37</v>
      </c>
      <c r="C203" t="s">
        <v>9</v>
      </c>
      <c r="D203">
        <v>2030</v>
      </c>
      <c r="E203">
        <v>9620.7150000000001</v>
      </c>
    </row>
    <row r="204" spans="1:5">
      <c r="A204" t="s">
        <v>23</v>
      </c>
      <c r="B204" t="s">
        <v>55</v>
      </c>
      <c r="C204" t="s">
        <v>9</v>
      </c>
      <c r="D204">
        <v>2030</v>
      </c>
      <c r="E204">
        <v>1663</v>
      </c>
    </row>
    <row r="205" spans="1:5">
      <c r="A205" t="s">
        <v>23</v>
      </c>
      <c r="B205" t="s">
        <v>213</v>
      </c>
      <c r="C205" t="s">
        <v>9</v>
      </c>
      <c r="D205">
        <v>2030</v>
      </c>
      <c r="E205">
        <v>3305.5059999999999</v>
      </c>
    </row>
    <row r="206" spans="1:5">
      <c r="A206" t="s">
        <v>23</v>
      </c>
      <c r="B206" t="s">
        <v>53</v>
      </c>
      <c r="C206" t="s">
        <v>9</v>
      </c>
      <c r="D206">
        <v>2030</v>
      </c>
      <c r="E206">
        <v>5466.5709999999999</v>
      </c>
    </row>
    <row r="207" spans="1:5">
      <c r="A207" t="s">
        <v>23</v>
      </c>
      <c r="B207" t="s">
        <v>54</v>
      </c>
      <c r="C207" t="s">
        <v>9</v>
      </c>
      <c r="D207">
        <v>2030</v>
      </c>
      <c r="E207">
        <v>1872.12</v>
      </c>
    </row>
    <row r="208" spans="1:5">
      <c r="A208" t="s">
        <v>23</v>
      </c>
      <c r="B208" t="s">
        <v>49</v>
      </c>
      <c r="C208" t="s">
        <v>9</v>
      </c>
      <c r="D208">
        <v>2030</v>
      </c>
      <c r="E208">
        <v>100</v>
      </c>
    </row>
    <row r="209" spans="1:5">
      <c r="A209" t="s">
        <v>23</v>
      </c>
      <c r="B209" t="s">
        <v>214</v>
      </c>
      <c r="C209" t="s">
        <v>9</v>
      </c>
      <c r="D209">
        <v>2030</v>
      </c>
      <c r="E209">
        <v>5614.3209999999999</v>
      </c>
    </row>
    <row r="210" spans="1:5">
      <c r="A210" t="s">
        <v>23</v>
      </c>
      <c r="B210" t="s">
        <v>215</v>
      </c>
      <c r="C210" t="s">
        <v>9</v>
      </c>
      <c r="D210">
        <v>2030</v>
      </c>
      <c r="E210">
        <v>2155.0540000000001</v>
      </c>
    </row>
    <row r="211" spans="1:5">
      <c r="A211" t="s">
        <v>23</v>
      </c>
      <c r="B211" t="s">
        <v>51</v>
      </c>
      <c r="C211" t="s">
        <v>9</v>
      </c>
      <c r="D211">
        <v>2030</v>
      </c>
      <c r="E211">
        <v>4696.0050000000001</v>
      </c>
    </row>
    <row r="212" spans="1:5">
      <c r="A212" t="s">
        <v>23</v>
      </c>
      <c r="B212" t="s">
        <v>52</v>
      </c>
      <c r="C212" t="s">
        <v>9</v>
      </c>
      <c r="D212">
        <v>2030</v>
      </c>
      <c r="E212">
        <v>1824</v>
      </c>
    </row>
    <row r="213" spans="1:5">
      <c r="A213" t="s">
        <v>23</v>
      </c>
      <c r="B213" t="s">
        <v>216</v>
      </c>
      <c r="C213" t="s">
        <v>9</v>
      </c>
      <c r="D213">
        <v>2030</v>
      </c>
      <c r="E213">
        <v>10004</v>
      </c>
    </row>
    <row r="214" spans="1:5">
      <c r="A214" t="s">
        <v>23</v>
      </c>
      <c r="B214" t="s">
        <v>217</v>
      </c>
      <c r="C214" t="s">
        <v>9</v>
      </c>
      <c r="D214">
        <v>2030</v>
      </c>
      <c r="E214">
        <v>13767.84</v>
      </c>
    </row>
    <row r="215" spans="1:5">
      <c r="A215" t="s">
        <v>23</v>
      </c>
      <c r="B215" t="s">
        <v>218</v>
      </c>
      <c r="C215" t="s">
        <v>9</v>
      </c>
      <c r="D215">
        <v>2030</v>
      </c>
      <c r="E215">
        <v>1486</v>
      </c>
    </row>
    <row r="216" spans="1:5">
      <c r="A216" t="s">
        <v>23</v>
      </c>
      <c r="B216" t="s">
        <v>219</v>
      </c>
      <c r="C216" t="s">
        <v>9</v>
      </c>
      <c r="D216">
        <v>2030</v>
      </c>
      <c r="E216">
        <v>1333.35</v>
      </c>
    </row>
    <row r="217" spans="1:5">
      <c r="A217" t="s">
        <v>23</v>
      </c>
      <c r="B217" t="s">
        <v>221</v>
      </c>
      <c r="C217" t="s">
        <v>9</v>
      </c>
      <c r="D217">
        <v>2030</v>
      </c>
      <c r="E217">
        <v>172</v>
      </c>
    </row>
    <row r="218" spans="1:5">
      <c r="A218" t="s">
        <v>23</v>
      </c>
      <c r="B218" t="s">
        <v>222</v>
      </c>
      <c r="C218" t="s">
        <v>9</v>
      </c>
      <c r="D218">
        <v>2030</v>
      </c>
      <c r="E218">
        <v>216.26</v>
      </c>
    </row>
    <row r="219" spans="1:5">
      <c r="A219" t="s">
        <v>23</v>
      </c>
      <c r="B219" t="s">
        <v>48</v>
      </c>
      <c r="C219" t="s">
        <v>9</v>
      </c>
      <c r="D219">
        <v>2030</v>
      </c>
      <c r="E219">
        <v>427.48</v>
      </c>
    </row>
    <row r="220" spans="1:5">
      <c r="A220" t="s">
        <v>23</v>
      </c>
      <c r="B220" t="s">
        <v>41</v>
      </c>
      <c r="C220" t="s">
        <v>9</v>
      </c>
      <c r="D220">
        <v>2030</v>
      </c>
      <c r="E220">
        <v>367.31</v>
      </c>
    </row>
    <row r="221" spans="1:5">
      <c r="A221" t="s">
        <v>23</v>
      </c>
      <c r="B221" t="s">
        <v>220</v>
      </c>
      <c r="C221" t="s">
        <v>9</v>
      </c>
      <c r="D221">
        <v>2030</v>
      </c>
      <c r="E221">
        <v>21663.41</v>
      </c>
    </row>
    <row r="222" spans="1:5">
      <c r="A222" t="s">
        <v>24</v>
      </c>
      <c r="B222" t="s">
        <v>210</v>
      </c>
      <c r="C222" t="s">
        <v>9</v>
      </c>
      <c r="D222">
        <v>2030</v>
      </c>
      <c r="E222">
        <v>11.542999999999999</v>
      </c>
    </row>
    <row r="223" spans="1:5">
      <c r="A223" t="s">
        <v>24</v>
      </c>
      <c r="B223" t="s">
        <v>211</v>
      </c>
      <c r="C223" t="s">
        <v>9</v>
      </c>
      <c r="D223">
        <v>2030</v>
      </c>
      <c r="E223">
        <v>11.542999999999999</v>
      </c>
    </row>
    <row r="224" spans="1:5">
      <c r="A224" t="s">
        <v>24</v>
      </c>
      <c r="B224" t="s">
        <v>212</v>
      </c>
      <c r="C224" t="s">
        <v>9</v>
      </c>
      <c r="D224">
        <v>2030</v>
      </c>
      <c r="E224">
        <v>236.768</v>
      </c>
    </row>
    <row r="225" spans="1:5">
      <c r="A225" t="s">
        <v>24</v>
      </c>
      <c r="B225" t="s">
        <v>247</v>
      </c>
      <c r="C225" t="s">
        <v>9</v>
      </c>
      <c r="D225">
        <v>2030</v>
      </c>
      <c r="E225">
        <v>6451.3090000000002</v>
      </c>
    </row>
    <row r="226" spans="1:5">
      <c r="A226" t="s">
        <v>24</v>
      </c>
      <c r="B226" t="s">
        <v>45</v>
      </c>
      <c r="C226" t="s">
        <v>9</v>
      </c>
      <c r="D226">
        <v>2030</v>
      </c>
      <c r="E226">
        <v>97</v>
      </c>
    </row>
    <row r="227" spans="1:5">
      <c r="A227" t="s">
        <v>24</v>
      </c>
      <c r="B227" t="s">
        <v>215</v>
      </c>
      <c r="C227" t="s">
        <v>9</v>
      </c>
      <c r="D227">
        <v>2030</v>
      </c>
      <c r="E227">
        <v>198.7</v>
      </c>
    </row>
    <row r="228" spans="1:5">
      <c r="A228" t="s">
        <v>24</v>
      </c>
      <c r="B228" t="s">
        <v>217</v>
      </c>
      <c r="C228" t="s">
        <v>9</v>
      </c>
      <c r="D228">
        <v>2030</v>
      </c>
      <c r="E228">
        <v>3580.5430000000001</v>
      </c>
    </row>
    <row r="229" spans="1:5">
      <c r="A229" t="s">
        <v>24</v>
      </c>
      <c r="B229" t="s">
        <v>48</v>
      </c>
      <c r="C229" t="s">
        <v>9</v>
      </c>
      <c r="D229">
        <v>2030</v>
      </c>
      <c r="E229">
        <v>5444</v>
      </c>
    </row>
    <row r="230" spans="1:5">
      <c r="A230" t="s">
        <v>25</v>
      </c>
      <c r="B230" t="s">
        <v>210</v>
      </c>
      <c r="C230" t="s">
        <v>9</v>
      </c>
      <c r="D230">
        <v>2030</v>
      </c>
      <c r="E230">
        <v>11.13</v>
      </c>
    </row>
    <row r="231" spans="1:5">
      <c r="A231" t="s">
        <v>25</v>
      </c>
      <c r="B231" t="s">
        <v>211</v>
      </c>
      <c r="C231" t="s">
        <v>9</v>
      </c>
      <c r="D231">
        <v>2030</v>
      </c>
      <c r="E231">
        <v>11.13</v>
      </c>
    </row>
    <row r="232" spans="1:5">
      <c r="A232" t="s">
        <v>25</v>
      </c>
      <c r="B232" t="s">
        <v>212</v>
      </c>
      <c r="C232" t="s">
        <v>9</v>
      </c>
      <c r="D232">
        <v>2030</v>
      </c>
      <c r="E232">
        <v>369.29199999999997</v>
      </c>
    </row>
    <row r="233" spans="1:5">
      <c r="A233" t="s">
        <v>25</v>
      </c>
      <c r="B233" t="s">
        <v>247</v>
      </c>
      <c r="C233" t="s">
        <v>9</v>
      </c>
      <c r="D233">
        <v>2030</v>
      </c>
      <c r="E233">
        <v>40.798000000000002</v>
      </c>
    </row>
    <row r="234" spans="1:5">
      <c r="A234" t="s">
        <v>25</v>
      </c>
      <c r="B234" t="s">
        <v>215</v>
      </c>
      <c r="C234" t="s">
        <v>9</v>
      </c>
      <c r="D234">
        <v>2030</v>
      </c>
      <c r="E234">
        <v>743.57</v>
      </c>
    </row>
    <row r="235" spans="1:5">
      <c r="A235" t="s">
        <v>25</v>
      </c>
      <c r="B235" t="s">
        <v>217</v>
      </c>
      <c r="C235" t="s">
        <v>9</v>
      </c>
      <c r="D235">
        <v>2030</v>
      </c>
      <c r="E235">
        <v>8280.4480000000003</v>
      </c>
    </row>
    <row r="236" spans="1:5">
      <c r="A236" t="s">
        <v>25</v>
      </c>
      <c r="B236" t="s">
        <v>48</v>
      </c>
      <c r="C236" t="s">
        <v>9</v>
      </c>
      <c r="D236">
        <v>2030</v>
      </c>
      <c r="E236">
        <v>7650.1</v>
      </c>
    </row>
    <row r="237" spans="1:5">
      <c r="A237" t="s">
        <v>25</v>
      </c>
      <c r="B237" t="s">
        <v>220</v>
      </c>
      <c r="C237" t="s">
        <v>9</v>
      </c>
      <c r="D237">
        <v>2030</v>
      </c>
      <c r="E237">
        <v>333.88600000000002</v>
      </c>
    </row>
    <row r="238" spans="1:5">
      <c r="A238" t="s">
        <v>26</v>
      </c>
      <c r="B238" t="s">
        <v>210</v>
      </c>
      <c r="C238" t="s">
        <v>9</v>
      </c>
      <c r="D238">
        <v>2030</v>
      </c>
      <c r="E238">
        <v>161.72300000000001</v>
      </c>
    </row>
    <row r="239" spans="1:5">
      <c r="A239" t="s">
        <v>26</v>
      </c>
      <c r="B239" t="s">
        <v>211</v>
      </c>
      <c r="C239" t="s">
        <v>9</v>
      </c>
      <c r="D239">
        <v>2030</v>
      </c>
      <c r="E239">
        <v>161.72300000000001</v>
      </c>
    </row>
    <row r="240" spans="1:5">
      <c r="A240" t="s">
        <v>26</v>
      </c>
      <c r="B240" t="s">
        <v>212</v>
      </c>
      <c r="C240" t="s">
        <v>9</v>
      </c>
      <c r="D240">
        <v>2030</v>
      </c>
      <c r="E240">
        <v>968.27100000000007</v>
      </c>
    </row>
    <row r="241" spans="1:5">
      <c r="A241" t="s">
        <v>26</v>
      </c>
      <c r="B241" t="s">
        <v>247</v>
      </c>
      <c r="C241" t="s">
        <v>9</v>
      </c>
      <c r="D241">
        <v>2030</v>
      </c>
      <c r="E241">
        <v>133.96700000000001</v>
      </c>
    </row>
    <row r="242" spans="1:5">
      <c r="A242" t="s">
        <v>26</v>
      </c>
      <c r="B242" t="s">
        <v>45</v>
      </c>
      <c r="C242" t="s">
        <v>9</v>
      </c>
      <c r="D242">
        <v>2030</v>
      </c>
      <c r="E242">
        <v>54</v>
      </c>
    </row>
    <row r="243" spans="1:5">
      <c r="A243" t="s">
        <v>26</v>
      </c>
      <c r="B243" t="s">
        <v>215</v>
      </c>
      <c r="C243" t="s">
        <v>9</v>
      </c>
      <c r="D243">
        <v>2030</v>
      </c>
      <c r="E243">
        <v>2818.0549999999998</v>
      </c>
    </row>
    <row r="244" spans="1:5">
      <c r="A244" t="s">
        <v>26</v>
      </c>
      <c r="B244" t="s">
        <v>35</v>
      </c>
      <c r="C244" t="s">
        <v>9</v>
      </c>
      <c r="D244">
        <v>2030</v>
      </c>
      <c r="E244">
        <v>6883</v>
      </c>
    </row>
    <row r="245" spans="1:5">
      <c r="A245" t="s">
        <v>26</v>
      </c>
      <c r="B245" t="s">
        <v>217</v>
      </c>
      <c r="C245" t="s">
        <v>9</v>
      </c>
      <c r="D245">
        <v>2030</v>
      </c>
      <c r="E245">
        <v>3868.223</v>
      </c>
    </row>
    <row r="246" spans="1:5">
      <c r="A246" t="s">
        <v>26</v>
      </c>
      <c r="B246" t="s">
        <v>48</v>
      </c>
      <c r="C246" t="s">
        <v>9</v>
      </c>
      <c r="D246">
        <v>2030</v>
      </c>
      <c r="E246">
        <v>2286</v>
      </c>
    </row>
    <row r="247" spans="1:5">
      <c r="A247" t="s">
        <v>26</v>
      </c>
      <c r="B247" t="s">
        <v>220</v>
      </c>
      <c r="C247" t="s">
        <v>9</v>
      </c>
      <c r="D247">
        <v>2030</v>
      </c>
      <c r="E247">
        <v>4851.692</v>
      </c>
    </row>
    <row r="248" spans="1:5">
      <c r="A248" t="s">
        <v>27</v>
      </c>
      <c r="B248" t="s">
        <v>210</v>
      </c>
      <c r="C248" t="s">
        <v>9</v>
      </c>
      <c r="D248">
        <v>2030</v>
      </c>
      <c r="E248">
        <v>70.540000000000006</v>
      </c>
    </row>
    <row r="249" spans="1:5">
      <c r="A249" t="s">
        <v>27</v>
      </c>
      <c r="B249" t="s">
        <v>211</v>
      </c>
      <c r="C249" t="s">
        <v>9</v>
      </c>
      <c r="D249">
        <v>2030</v>
      </c>
      <c r="E249">
        <v>70.540000000000006</v>
      </c>
    </row>
    <row r="250" spans="1:5">
      <c r="A250" t="s">
        <v>27</v>
      </c>
      <c r="B250" t="s">
        <v>212</v>
      </c>
      <c r="C250" t="s">
        <v>9</v>
      </c>
      <c r="D250">
        <v>2030</v>
      </c>
      <c r="E250">
        <v>393.99</v>
      </c>
    </row>
    <row r="251" spans="1:5">
      <c r="A251" t="s">
        <v>27</v>
      </c>
      <c r="B251" t="s">
        <v>247</v>
      </c>
      <c r="C251" t="s">
        <v>9</v>
      </c>
      <c r="D251">
        <v>2030</v>
      </c>
      <c r="E251">
        <v>40.591999999999999</v>
      </c>
    </row>
    <row r="252" spans="1:5">
      <c r="A252" t="s">
        <v>27</v>
      </c>
      <c r="B252" t="s">
        <v>215</v>
      </c>
      <c r="C252" t="s">
        <v>9</v>
      </c>
      <c r="D252">
        <v>2030</v>
      </c>
      <c r="E252">
        <v>698.09</v>
      </c>
    </row>
    <row r="253" spans="1:5">
      <c r="A253" t="s">
        <v>27</v>
      </c>
      <c r="B253" t="s">
        <v>216</v>
      </c>
      <c r="C253" t="s">
        <v>9</v>
      </c>
      <c r="D253">
        <v>2030</v>
      </c>
      <c r="E253">
        <v>600</v>
      </c>
    </row>
    <row r="254" spans="1:5">
      <c r="A254" t="s">
        <v>27</v>
      </c>
      <c r="B254" t="s">
        <v>217</v>
      </c>
      <c r="C254" t="s">
        <v>9</v>
      </c>
      <c r="D254">
        <v>2030</v>
      </c>
      <c r="E254">
        <v>2222.9389999999999</v>
      </c>
    </row>
    <row r="255" spans="1:5">
      <c r="A255" t="s">
        <v>27</v>
      </c>
      <c r="B255" t="s">
        <v>48</v>
      </c>
      <c r="C255" t="s">
        <v>9</v>
      </c>
      <c r="D255">
        <v>2030</v>
      </c>
      <c r="E255">
        <v>237.1</v>
      </c>
    </row>
    <row r="256" spans="1:5">
      <c r="A256" t="s">
        <v>27</v>
      </c>
      <c r="B256" t="s">
        <v>220</v>
      </c>
      <c r="C256" t="s">
        <v>9</v>
      </c>
      <c r="D256">
        <v>2030</v>
      </c>
      <c r="E256">
        <v>2116.1889999999999</v>
      </c>
    </row>
    <row r="257" spans="1:5">
      <c r="A257" t="s">
        <v>28</v>
      </c>
      <c r="B257" t="s">
        <v>210</v>
      </c>
      <c r="C257" t="s">
        <v>9</v>
      </c>
      <c r="D257">
        <v>2030</v>
      </c>
      <c r="E257">
        <v>15506.541999999999</v>
      </c>
    </row>
    <row r="258" spans="1:5">
      <c r="A258" t="s">
        <v>28</v>
      </c>
      <c r="B258" t="s">
        <v>211</v>
      </c>
      <c r="C258" t="s">
        <v>9</v>
      </c>
      <c r="D258">
        <v>2030</v>
      </c>
      <c r="E258">
        <v>15506.541999999999</v>
      </c>
    </row>
    <row r="259" spans="1:5">
      <c r="A259" t="s">
        <v>28</v>
      </c>
      <c r="B259" t="s">
        <v>212</v>
      </c>
      <c r="C259" t="s">
        <v>9</v>
      </c>
      <c r="D259">
        <v>2030</v>
      </c>
      <c r="E259">
        <v>11485.967000000001</v>
      </c>
    </row>
    <row r="260" spans="1:5">
      <c r="A260" t="s">
        <v>28</v>
      </c>
      <c r="B260" t="s">
        <v>247</v>
      </c>
      <c r="C260" t="s">
        <v>9</v>
      </c>
      <c r="D260">
        <v>2030</v>
      </c>
      <c r="E260">
        <v>8017.5810000000001</v>
      </c>
    </row>
    <row r="261" spans="1:5">
      <c r="A261" t="s">
        <v>28</v>
      </c>
      <c r="B261" t="s">
        <v>56</v>
      </c>
      <c r="C261" t="s">
        <v>9</v>
      </c>
      <c r="D261">
        <v>2030</v>
      </c>
      <c r="E261">
        <v>3270</v>
      </c>
    </row>
    <row r="262" spans="1:5">
      <c r="A262" t="s">
        <v>28</v>
      </c>
      <c r="B262" t="s">
        <v>37</v>
      </c>
      <c r="C262" t="s">
        <v>9</v>
      </c>
      <c r="D262">
        <v>2030</v>
      </c>
      <c r="E262">
        <v>1029.999</v>
      </c>
    </row>
    <row r="263" spans="1:5">
      <c r="A263" t="s">
        <v>28</v>
      </c>
      <c r="B263" t="s">
        <v>44</v>
      </c>
      <c r="C263" t="s">
        <v>9</v>
      </c>
      <c r="D263">
        <v>2030</v>
      </c>
      <c r="E263">
        <v>539.00099999999998</v>
      </c>
    </row>
    <row r="264" spans="1:5">
      <c r="A264" t="s">
        <v>28</v>
      </c>
      <c r="B264" t="s">
        <v>46</v>
      </c>
      <c r="C264" t="s">
        <v>9</v>
      </c>
      <c r="D264">
        <v>2030</v>
      </c>
      <c r="E264">
        <v>21988.455000000002</v>
      </c>
    </row>
    <row r="265" spans="1:5">
      <c r="A265" t="s">
        <v>28</v>
      </c>
      <c r="B265" t="s">
        <v>39</v>
      </c>
      <c r="C265" t="s">
        <v>9</v>
      </c>
      <c r="D265">
        <v>2030</v>
      </c>
      <c r="E265">
        <v>408</v>
      </c>
    </row>
    <row r="266" spans="1:5">
      <c r="A266" t="s">
        <v>28</v>
      </c>
      <c r="B266" t="s">
        <v>45</v>
      </c>
      <c r="C266" t="s">
        <v>9</v>
      </c>
      <c r="D266">
        <v>2030</v>
      </c>
      <c r="E266">
        <v>2456.89</v>
      </c>
    </row>
    <row r="267" spans="1:5">
      <c r="A267" t="s">
        <v>28</v>
      </c>
      <c r="B267" t="s">
        <v>42</v>
      </c>
      <c r="C267" t="s">
        <v>9</v>
      </c>
      <c r="D267">
        <v>2030</v>
      </c>
      <c r="E267">
        <v>2448.7399999999998</v>
      </c>
    </row>
    <row r="268" spans="1:5">
      <c r="A268" t="s">
        <v>28</v>
      </c>
      <c r="B268" t="s">
        <v>36</v>
      </c>
      <c r="C268" t="s">
        <v>9</v>
      </c>
      <c r="D268">
        <v>2030</v>
      </c>
      <c r="E268">
        <v>5062.1400000000003</v>
      </c>
    </row>
    <row r="269" spans="1:5">
      <c r="A269" t="s">
        <v>28</v>
      </c>
      <c r="B269" t="s">
        <v>40</v>
      </c>
      <c r="C269" t="s">
        <v>9</v>
      </c>
      <c r="D269">
        <v>2030</v>
      </c>
      <c r="E269">
        <v>204.66</v>
      </c>
    </row>
    <row r="270" spans="1:5">
      <c r="A270" t="s">
        <v>28</v>
      </c>
      <c r="B270" t="s">
        <v>57</v>
      </c>
      <c r="C270" t="s">
        <v>9</v>
      </c>
      <c r="D270">
        <v>2030</v>
      </c>
      <c r="E270">
        <v>70.8</v>
      </c>
    </row>
    <row r="271" spans="1:5">
      <c r="A271" t="s">
        <v>28</v>
      </c>
      <c r="B271" t="s">
        <v>214</v>
      </c>
      <c r="C271" t="s">
        <v>9</v>
      </c>
      <c r="D271">
        <v>2030</v>
      </c>
      <c r="E271">
        <v>8657.1929999999993</v>
      </c>
    </row>
    <row r="272" spans="1:5">
      <c r="A272" t="s">
        <v>28</v>
      </c>
      <c r="B272" t="s">
        <v>215</v>
      </c>
      <c r="C272" t="s">
        <v>9</v>
      </c>
      <c r="D272">
        <v>2030</v>
      </c>
      <c r="E272">
        <v>2906.1660000000002</v>
      </c>
    </row>
    <row r="273" spans="1:5">
      <c r="A273" t="s">
        <v>28</v>
      </c>
      <c r="B273" t="s">
        <v>47</v>
      </c>
      <c r="C273" t="s">
        <v>9</v>
      </c>
      <c r="D273">
        <v>2030</v>
      </c>
      <c r="E273">
        <v>389</v>
      </c>
    </row>
    <row r="274" spans="1:5">
      <c r="A274" t="s">
        <v>28</v>
      </c>
      <c r="B274" t="s">
        <v>226</v>
      </c>
      <c r="C274" t="s">
        <v>9</v>
      </c>
      <c r="D274">
        <v>2030</v>
      </c>
      <c r="E274">
        <v>18</v>
      </c>
    </row>
    <row r="275" spans="1:5">
      <c r="A275" t="s">
        <v>28</v>
      </c>
      <c r="B275" t="s">
        <v>35</v>
      </c>
      <c r="C275" t="s">
        <v>9</v>
      </c>
      <c r="D275">
        <v>2030</v>
      </c>
      <c r="E275">
        <v>5510.0010000000002</v>
      </c>
    </row>
    <row r="276" spans="1:5">
      <c r="A276" t="s">
        <v>28</v>
      </c>
      <c r="B276" t="s">
        <v>216</v>
      </c>
      <c r="C276" t="s">
        <v>9</v>
      </c>
      <c r="D276">
        <v>2030</v>
      </c>
      <c r="E276">
        <v>52467.47</v>
      </c>
    </row>
    <row r="277" spans="1:5">
      <c r="A277" t="s">
        <v>28</v>
      </c>
      <c r="B277" t="s">
        <v>217</v>
      </c>
      <c r="C277" t="s">
        <v>9</v>
      </c>
      <c r="D277">
        <v>2030</v>
      </c>
      <c r="E277">
        <v>32199.174999999999</v>
      </c>
    </row>
    <row r="278" spans="1:5">
      <c r="A278" t="s">
        <v>28</v>
      </c>
      <c r="B278" t="s">
        <v>218</v>
      </c>
      <c r="C278" t="s">
        <v>9</v>
      </c>
      <c r="D278">
        <v>2030</v>
      </c>
      <c r="E278">
        <v>2684</v>
      </c>
    </row>
    <row r="279" spans="1:5">
      <c r="A279" t="s">
        <v>28</v>
      </c>
      <c r="B279" t="s">
        <v>219</v>
      </c>
      <c r="C279" t="s">
        <v>9</v>
      </c>
      <c r="D279">
        <v>2030</v>
      </c>
      <c r="E279">
        <v>2744</v>
      </c>
    </row>
    <row r="280" spans="1:5">
      <c r="A280" t="s">
        <v>28</v>
      </c>
      <c r="B280" t="s">
        <v>41</v>
      </c>
      <c r="C280" t="s">
        <v>9</v>
      </c>
      <c r="D280">
        <v>2030</v>
      </c>
      <c r="E280">
        <v>2219.471</v>
      </c>
    </row>
    <row r="281" spans="1:5">
      <c r="A281" t="s">
        <v>28</v>
      </c>
      <c r="B281" t="s">
        <v>220</v>
      </c>
      <c r="C281" t="s">
        <v>9</v>
      </c>
      <c r="D281">
        <v>2030</v>
      </c>
      <c r="E281">
        <v>35042.421999999999</v>
      </c>
    </row>
    <row r="282" spans="1:5">
      <c r="A282" t="s">
        <v>7</v>
      </c>
      <c r="B282" t="s">
        <v>210</v>
      </c>
      <c r="C282" t="s">
        <v>9</v>
      </c>
      <c r="D282">
        <v>2040</v>
      </c>
      <c r="E282">
        <v>1821.306</v>
      </c>
    </row>
    <row r="283" spans="1:5">
      <c r="A283" t="s">
        <v>7</v>
      </c>
      <c r="B283" t="s">
        <v>211</v>
      </c>
      <c r="C283" t="s">
        <v>9</v>
      </c>
      <c r="D283">
        <v>2040</v>
      </c>
      <c r="E283">
        <v>1821.306</v>
      </c>
    </row>
    <row r="284" spans="1:5">
      <c r="A284" t="s">
        <v>7</v>
      </c>
      <c r="B284" t="s">
        <v>212</v>
      </c>
      <c r="C284" t="s">
        <v>9</v>
      </c>
      <c r="D284">
        <v>2040</v>
      </c>
      <c r="E284">
        <v>4283.63</v>
      </c>
    </row>
    <row r="285" spans="1:5">
      <c r="A285" t="s">
        <v>7</v>
      </c>
      <c r="B285" t="s">
        <v>247</v>
      </c>
      <c r="C285" t="s">
        <v>9</v>
      </c>
      <c r="D285">
        <v>2040</v>
      </c>
      <c r="E285">
        <v>1537</v>
      </c>
    </row>
    <row r="286" spans="1:5">
      <c r="A286" t="s">
        <v>7</v>
      </c>
      <c r="B286" t="s">
        <v>37</v>
      </c>
      <c r="C286" t="s">
        <v>9</v>
      </c>
      <c r="D286">
        <v>2040</v>
      </c>
      <c r="E286">
        <v>4197</v>
      </c>
    </row>
    <row r="287" spans="1:5">
      <c r="A287" t="s">
        <v>7</v>
      </c>
      <c r="B287" t="s">
        <v>39</v>
      </c>
      <c r="C287" t="s">
        <v>9</v>
      </c>
      <c r="D287">
        <v>2040</v>
      </c>
      <c r="E287">
        <v>1281.0999999999999</v>
      </c>
    </row>
    <row r="288" spans="1:5">
      <c r="A288" t="s">
        <v>7</v>
      </c>
      <c r="B288" t="s">
        <v>38</v>
      </c>
      <c r="C288" t="s">
        <v>9</v>
      </c>
      <c r="D288">
        <v>2040</v>
      </c>
      <c r="E288">
        <v>244</v>
      </c>
    </row>
    <row r="289" spans="1:5">
      <c r="A289" t="s">
        <v>7</v>
      </c>
      <c r="B289" t="s">
        <v>213</v>
      </c>
      <c r="C289" t="s">
        <v>9</v>
      </c>
      <c r="D289">
        <v>2040</v>
      </c>
      <c r="E289">
        <v>354.4</v>
      </c>
    </row>
    <row r="290" spans="1:5">
      <c r="A290" t="s">
        <v>7</v>
      </c>
      <c r="B290" t="s">
        <v>40</v>
      </c>
      <c r="C290" t="s">
        <v>9</v>
      </c>
      <c r="D290">
        <v>2040</v>
      </c>
      <c r="E290">
        <v>140</v>
      </c>
    </row>
    <row r="291" spans="1:5">
      <c r="A291" t="s">
        <v>7</v>
      </c>
      <c r="B291" t="s">
        <v>49</v>
      </c>
      <c r="C291" t="s">
        <v>9</v>
      </c>
      <c r="D291">
        <v>2040</v>
      </c>
      <c r="E291">
        <v>3390</v>
      </c>
    </row>
    <row r="292" spans="1:5">
      <c r="A292" t="s">
        <v>7</v>
      </c>
      <c r="B292" t="s">
        <v>214</v>
      </c>
      <c r="C292" t="s">
        <v>9</v>
      </c>
      <c r="D292">
        <v>2040</v>
      </c>
      <c r="E292">
        <v>1594</v>
      </c>
    </row>
    <row r="293" spans="1:5">
      <c r="A293" t="s">
        <v>7</v>
      </c>
      <c r="B293" t="s">
        <v>215</v>
      </c>
      <c r="C293" t="s">
        <v>9</v>
      </c>
      <c r="D293">
        <v>2040</v>
      </c>
      <c r="E293">
        <v>614.625</v>
      </c>
    </row>
    <row r="294" spans="1:5">
      <c r="A294" t="s">
        <v>7</v>
      </c>
      <c r="B294" t="s">
        <v>216</v>
      </c>
      <c r="C294" t="s">
        <v>9</v>
      </c>
      <c r="D294">
        <v>2040</v>
      </c>
      <c r="E294">
        <v>7960</v>
      </c>
    </row>
    <row r="295" spans="1:5">
      <c r="A295" t="s">
        <v>7</v>
      </c>
      <c r="B295" t="s">
        <v>217</v>
      </c>
      <c r="C295" t="s">
        <v>9</v>
      </c>
      <c r="D295">
        <v>2040</v>
      </c>
      <c r="E295">
        <v>7504.9530000000004</v>
      </c>
    </row>
    <row r="296" spans="1:5">
      <c r="A296" t="s">
        <v>7</v>
      </c>
      <c r="B296" t="s">
        <v>218</v>
      </c>
      <c r="C296" t="s">
        <v>9</v>
      </c>
      <c r="D296">
        <v>2040</v>
      </c>
      <c r="E296">
        <v>1226.76</v>
      </c>
    </row>
    <row r="297" spans="1:5">
      <c r="A297" t="s">
        <v>7</v>
      </c>
      <c r="B297" t="s">
        <v>219</v>
      </c>
      <c r="C297" t="s">
        <v>9</v>
      </c>
      <c r="D297">
        <v>2040</v>
      </c>
      <c r="E297">
        <v>1305</v>
      </c>
    </row>
    <row r="298" spans="1:5">
      <c r="A298" t="s">
        <v>7</v>
      </c>
      <c r="B298" t="s">
        <v>41</v>
      </c>
      <c r="C298" t="s">
        <v>9</v>
      </c>
      <c r="D298">
        <v>2040</v>
      </c>
      <c r="E298">
        <v>165.00200000000001</v>
      </c>
    </row>
    <row r="299" spans="1:5">
      <c r="A299" t="s">
        <v>7</v>
      </c>
      <c r="B299" t="s">
        <v>220</v>
      </c>
      <c r="C299" t="s">
        <v>9</v>
      </c>
      <c r="D299">
        <v>2040</v>
      </c>
      <c r="E299">
        <v>26285.274000000001</v>
      </c>
    </row>
    <row r="300" spans="1:5">
      <c r="A300" t="s">
        <v>10</v>
      </c>
      <c r="B300" t="s">
        <v>210</v>
      </c>
      <c r="C300" t="s">
        <v>9</v>
      </c>
      <c r="D300">
        <v>2040</v>
      </c>
      <c r="E300">
        <v>109812.03</v>
      </c>
    </row>
    <row r="301" spans="1:5">
      <c r="A301" t="s">
        <v>10</v>
      </c>
      <c r="B301" t="s">
        <v>211</v>
      </c>
      <c r="C301" t="s">
        <v>9</v>
      </c>
      <c r="D301">
        <v>2040</v>
      </c>
      <c r="E301">
        <v>109812.03</v>
      </c>
    </row>
    <row r="302" spans="1:5">
      <c r="A302" t="s">
        <v>10</v>
      </c>
      <c r="B302" t="s">
        <v>212</v>
      </c>
      <c r="C302" t="s">
        <v>9</v>
      </c>
      <c r="D302">
        <v>2040</v>
      </c>
      <c r="E302">
        <v>84918.937000000005</v>
      </c>
    </row>
    <row r="303" spans="1:5">
      <c r="A303" t="s">
        <v>10</v>
      </c>
      <c r="B303" t="s">
        <v>247</v>
      </c>
      <c r="C303" t="s">
        <v>9</v>
      </c>
      <c r="D303">
        <v>2040</v>
      </c>
      <c r="E303">
        <v>35044.1</v>
      </c>
    </row>
    <row r="304" spans="1:5">
      <c r="A304" t="s">
        <v>10</v>
      </c>
      <c r="B304" t="s">
        <v>37</v>
      </c>
      <c r="C304" t="s">
        <v>9</v>
      </c>
      <c r="D304">
        <v>2040</v>
      </c>
      <c r="E304">
        <v>857.16</v>
      </c>
    </row>
    <row r="305" spans="1:5">
      <c r="A305" t="s">
        <v>10</v>
      </c>
      <c r="B305" t="s">
        <v>44</v>
      </c>
      <c r="C305" t="s">
        <v>9</v>
      </c>
      <c r="D305">
        <v>2040</v>
      </c>
      <c r="E305">
        <v>39.651000000000003</v>
      </c>
    </row>
    <row r="306" spans="1:5">
      <c r="A306" t="s">
        <v>10</v>
      </c>
      <c r="B306" t="s">
        <v>46</v>
      </c>
      <c r="C306" t="s">
        <v>9</v>
      </c>
      <c r="D306">
        <v>2040</v>
      </c>
      <c r="E306">
        <v>265.52800000000002</v>
      </c>
    </row>
    <row r="307" spans="1:5">
      <c r="A307" t="s">
        <v>10</v>
      </c>
      <c r="B307" t="s">
        <v>39</v>
      </c>
      <c r="C307" t="s">
        <v>9</v>
      </c>
      <c r="D307">
        <v>2040</v>
      </c>
      <c r="E307">
        <v>5009.768</v>
      </c>
    </row>
    <row r="308" spans="1:5">
      <c r="A308" t="s">
        <v>10</v>
      </c>
      <c r="B308" t="s">
        <v>38</v>
      </c>
      <c r="C308" t="s">
        <v>9</v>
      </c>
      <c r="D308">
        <v>2040</v>
      </c>
      <c r="E308">
        <v>669.91600000000005</v>
      </c>
    </row>
    <row r="309" spans="1:5">
      <c r="A309" t="s">
        <v>10</v>
      </c>
      <c r="B309" t="s">
        <v>36</v>
      </c>
      <c r="C309" t="s">
        <v>9</v>
      </c>
      <c r="D309">
        <v>2040</v>
      </c>
      <c r="E309">
        <v>318.69600000000003</v>
      </c>
    </row>
    <row r="310" spans="1:5">
      <c r="A310" t="s">
        <v>10</v>
      </c>
      <c r="B310" t="s">
        <v>49</v>
      </c>
      <c r="C310" t="s">
        <v>9</v>
      </c>
      <c r="D310">
        <v>2040</v>
      </c>
      <c r="E310">
        <v>25443.274000000001</v>
      </c>
    </row>
    <row r="311" spans="1:5">
      <c r="A311" t="s">
        <v>10</v>
      </c>
      <c r="B311" t="s">
        <v>214</v>
      </c>
      <c r="C311" t="s">
        <v>9</v>
      </c>
      <c r="D311">
        <v>2040</v>
      </c>
      <c r="E311">
        <v>2340.1</v>
      </c>
    </row>
    <row r="312" spans="1:5">
      <c r="A312" t="s">
        <v>10</v>
      </c>
      <c r="B312" t="s">
        <v>215</v>
      </c>
      <c r="C312" t="s">
        <v>9</v>
      </c>
      <c r="D312">
        <v>2040</v>
      </c>
      <c r="E312">
        <v>5835.1959999999999</v>
      </c>
    </row>
    <row r="313" spans="1:5">
      <c r="A313" t="s">
        <v>10</v>
      </c>
      <c r="B313" t="s">
        <v>216</v>
      </c>
      <c r="C313" t="s">
        <v>9</v>
      </c>
      <c r="D313">
        <v>2040</v>
      </c>
      <c r="E313">
        <v>65395.6</v>
      </c>
    </row>
    <row r="314" spans="1:5">
      <c r="A314" t="s">
        <v>10</v>
      </c>
      <c r="B314" t="s">
        <v>217</v>
      </c>
      <c r="C314" t="s">
        <v>9</v>
      </c>
      <c r="D314">
        <v>2040</v>
      </c>
      <c r="E314">
        <v>158878.29</v>
      </c>
    </row>
    <row r="315" spans="1:5">
      <c r="A315" t="s">
        <v>10</v>
      </c>
      <c r="B315" t="s">
        <v>218</v>
      </c>
      <c r="C315" t="s">
        <v>9</v>
      </c>
      <c r="D315">
        <v>2040</v>
      </c>
      <c r="E315">
        <v>7661.6</v>
      </c>
    </row>
    <row r="316" spans="1:5">
      <c r="A316" t="s">
        <v>10</v>
      </c>
      <c r="B316" t="s">
        <v>219</v>
      </c>
      <c r="C316" t="s">
        <v>9</v>
      </c>
      <c r="D316">
        <v>2040</v>
      </c>
      <c r="E316">
        <v>7529.84</v>
      </c>
    </row>
    <row r="317" spans="1:5">
      <c r="A317" t="s">
        <v>10</v>
      </c>
      <c r="B317" t="s">
        <v>221</v>
      </c>
      <c r="C317" t="s">
        <v>9</v>
      </c>
      <c r="D317">
        <v>2040</v>
      </c>
      <c r="E317">
        <v>2911</v>
      </c>
    </row>
    <row r="318" spans="1:5">
      <c r="A318" t="s">
        <v>10</v>
      </c>
      <c r="B318" t="s">
        <v>222</v>
      </c>
      <c r="C318" t="s">
        <v>9</v>
      </c>
      <c r="D318">
        <v>2040</v>
      </c>
      <c r="E318">
        <v>3194.1</v>
      </c>
    </row>
    <row r="319" spans="1:5">
      <c r="A319" t="s">
        <v>10</v>
      </c>
      <c r="B319" t="s">
        <v>48</v>
      </c>
      <c r="C319" t="s">
        <v>9</v>
      </c>
      <c r="D319">
        <v>2040</v>
      </c>
      <c r="E319">
        <v>819</v>
      </c>
    </row>
    <row r="320" spans="1:5">
      <c r="A320" t="s">
        <v>10</v>
      </c>
      <c r="B320" t="s">
        <v>41</v>
      </c>
      <c r="C320" t="s">
        <v>9</v>
      </c>
      <c r="D320">
        <v>2040</v>
      </c>
      <c r="E320">
        <v>3933.9</v>
      </c>
    </row>
    <row r="321" spans="1:5">
      <c r="A321" t="s">
        <v>10</v>
      </c>
      <c r="B321" t="s">
        <v>220</v>
      </c>
      <c r="C321" t="s">
        <v>9</v>
      </c>
      <c r="D321">
        <v>2040</v>
      </c>
      <c r="E321">
        <v>365875.4</v>
      </c>
    </row>
    <row r="322" spans="1:5">
      <c r="A322" t="s">
        <v>11</v>
      </c>
      <c r="B322" t="s">
        <v>212</v>
      </c>
      <c r="C322" t="s">
        <v>9</v>
      </c>
      <c r="D322">
        <v>2040</v>
      </c>
      <c r="E322">
        <v>1308.385</v>
      </c>
    </row>
    <row r="323" spans="1:5">
      <c r="A323" t="s">
        <v>11</v>
      </c>
      <c r="B323" t="s">
        <v>247</v>
      </c>
      <c r="C323" t="s">
        <v>9</v>
      </c>
      <c r="D323">
        <v>2040</v>
      </c>
      <c r="E323">
        <v>2287</v>
      </c>
    </row>
    <row r="324" spans="1:5">
      <c r="A324" t="s">
        <v>11</v>
      </c>
      <c r="B324" t="s">
        <v>223</v>
      </c>
      <c r="C324" t="s">
        <v>9</v>
      </c>
      <c r="D324">
        <v>2040</v>
      </c>
      <c r="E324">
        <v>22.196999999999999</v>
      </c>
    </row>
    <row r="325" spans="1:5">
      <c r="A325" t="s">
        <v>11</v>
      </c>
      <c r="B325" t="s">
        <v>38</v>
      </c>
      <c r="C325" t="s">
        <v>9</v>
      </c>
      <c r="D325">
        <v>2040</v>
      </c>
      <c r="E325">
        <v>86.4</v>
      </c>
    </row>
    <row r="326" spans="1:5">
      <c r="A326" t="s">
        <v>11</v>
      </c>
      <c r="B326" t="s">
        <v>45</v>
      </c>
      <c r="C326" t="s">
        <v>9</v>
      </c>
      <c r="D326">
        <v>2040</v>
      </c>
      <c r="E326">
        <v>88.787999999999997</v>
      </c>
    </row>
    <row r="327" spans="1:5">
      <c r="A327" t="s">
        <v>11</v>
      </c>
      <c r="B327" t="s">
        <v>213</v>
      </c>
      <c r="C327" t="s">
        <v>9</v>
      </c>
      <c r="D327">
        <v>2040</v>
      </c>
      <c r="E327">
        <v>823.12</v>
      </c>
    </row>
    <row r="328" spans="1:5">
      <c r="A328" t="s">
        <v>11</v>
      </c>
      <c r="B328" t="s">
        <v>40</v>
      </c>
      <c r="C328" t="s">
        <v>9</v>
      </c>
      <c r="D328">
        <v>2040</v>
      </c>
      <c r="E328">
        <v>65.099999999999994</v>
      </c>
    </row>
    <row r="329" spans="1:5">
      <c r="A329" t="s">
        <v>11</v>
      </c>
      <c r="B329" t="s">
        <v>47</v>
      </c>
      <c r="C329" t="s">
        <v>9</v>
      </c>
      <c r="D329">
        <v>2040</v>
      </c>
      <c r="E329">
        <v>531</v>
      </c>
    </row>
    <row r="330" spans="1:5">
      <c r="A330" t="s">
        <v>11</v>
      </c>
      <c r="B330" t="s">
        <v>216</v>
      </c>
      <c r="C330" t="s">
        <v>9</v>
      </c>
      <c r="D330">
        <v>2040</v>
      </c>
      <c r="E330">
        <v>6528.2</v>
      </c>
    </row>
    <row r="331" spans="1:5">
      <c r="A331" t="s">
        <v>11</v>
      </c>
      <c r="B331" t="s">
        <v>217</v>
      </c>
      <c r="C331" t="s">
        <v>9</v>
      </c>
      <c r="D331">
        <v>2040</v>
      </c>
      <c r="E331">
        <v>1020.9450000000001</v>
      </c>
    </row>
    <row r="332" spans="1:5">
      <c r="A332" t="s">
        <v>11</v>
      </c>
      <c r="B332" t="s">
        <v>220</v>
      </c>
      <c r="C332" t="s">
        <v>9</v>
      </c>
      <c r="D332">
        <v>2040</v>
      </c>
      <c r="E332">
        <v>7876.0230000000001</v>
      </c>
    </row>
    <row r="333" spans="1:5">
      <c r="A333" t="s">
        <v>12</v>
      </c>
      <c r="B333" t="s">
        <v>210</v>
      </c>
      <c r="C333" t="s">
        <v>9</v>
      </c>
      <c r="D333">
        <v>2040</v>
      </c>
      <c r="E333">
        <v>160</v>
      </c>
    </row>
    <row r="334" spans="1:5">
      <c r="A334" t="s">
        <v>12</v>
      </c>
      <c r="B334" t="s">
        <v>211</v>
      </c>
      <c r="C334" t="s">
        <v>9</v>
      </c>
      <c r="D334">
        <v>2040</v>
      </c>
      <c r="E334">
        <v>160</v>
      </c>
    </row>
    <row r="335" spans="1:5">
      <c r="A335" t="s">
        <v>12</v>
      </c>
      <c r="B335" t="s">
        <v>212</v>
      </c>
      <c r="C335" t="s">
        <v>9</v>
      </c>
      <c r="D335">
        <v>2040</v>
      </c>
      <c r="E335">
        <v>2240.77</v>
      </c>
    </row>
    <row r="336" spans="1:5">
      <c r="A336" t="s">
        <v>12</v>
      </c>
      <c r="B336" t="s">
        <v>247</v>
      </c>
      <c r="C336" t="s">
        <v>9</v>
      </c>
      <c r="D336">
        <v>2040</v>
      </c>
      <c r="E336">
        <v>14587</v>
      </c>
    </row>
    <row r="337" spans="1:5">
      <c r="A337" t="s">
        <v>12</v>
      </c>
      <c r="B337" t="s">
        <v>44</v>
      </c>
      <c r="C337" t="s">
        <v>9</v>
      </c>
      <c r="D337">
        <v>2040</v>
      </c>
      <c r="E337">
        <v>10.385</v>
      </c>
    </row>
    <row r="338" spans="1:5">
      <c r="A338" t="s">
        <v>12</v>
      </c>
      <c r="B338" t="s">
        <v>223</v>
      </c>
      <c r="C338" t="s">
        <v>9</v>
      </c>
      <c r="D338">
        <v>2040</v>
      </c>
      <c r="E338">
        <v>27.209</v>
      </c>
    </row>
    <row r="339" spans="1:5">
      <c r="A339" t="s">
        <v>12</v>
      </c>
      <c r="B339" t="s">
        <v>38</v>
      </c>
      <c r="C339" t="s">
        <v>9</v>
      </c>
      <c r="D339">
        <v>2040</v>
      </c>
      <c r="E339">
        <v>34.4</v>
      </c>
    </row>
    <row r="340" spans="1:5">
      <c r="A340" t="s">
        <v>12</v>
      </c>
      <c r="B340" t="s">
        <v>45</v>
      </c>
      <c r="C340" t="s">
        <v>9</v>
      </c>
      <c r="D340">
        <v>2040</v>
      </c>
      <c r="E340">
        <v>353.71699999999998</v>
      </c>
    </row>
    <row r="341" spans="1:5">
      <c r="A341" t="s">
        <v>12</v>
      </c>
      <c r="B341" t="s">
        <v>213</v>
      </c>
      <c r="C341" t="s">
        <v>9</v>
      </c>
      <c r="D341">
        <v>2040</v>
      </c>
      <c r="E341">
        <v>355.87799999999999</v>
      </c>
    </row>
    <row r="342" spans="1:5">
      <c r="A342" t="s">
        <v>12</v>
      </c>
      <c r="B342" t="s">
        <v>215</v>
      </c>
      <c r="C342" t="s">
        <v>9</v>
      </c>
      <c r="D342">
        <v>2040</v>
      </c>
      <c r="E342">
        <v>7.26</v>
      </c>
    </row>
    <row r="343" spans="1:5">
      <c r="A343" t="s">
        <v>12</v>
      </c>
      <c r="B343" t="s">
        <v>47</v>
      </c>
      <c r="C343" t="s">
        <v>9</v>
      </c>
      <c r="D343">
        <v>2040</v>
      </c>
      <c r="E343">
        <v>151.80199999999999</v>
      </c>
    </row>
    <row r="344" spans="1:5">
      <c r="A344" t="s">
        <v>12</v>
      </c>
      <c r="B344" t="s">
        <v>216</v>
      </c>
      <c r="C344" t="s">
        <v>9</v>
      </c>
      <c r="D344">
        <v>2040</v>
      </c>
      <c r="E344">
        <v>10722.4</v>
      </c>
    </row>
    <row r="345" spans="1:5">
      <c r="A345" t="s">
        <v>12</v>
      </c>
      <c r="B345" t="s">
        <v>217</v>
      </c>
      <c r="C345" t="s">
        <v>9</v>
      </c>
      <c r="D345">
        <v>2040</v>
      </c>
      <c r="E345">
        <v>4925.49</v>
      </c>
    </row>
    <row r="346" spans="1:5">
      <c r="A346" t="s">
        <v>12</v>
      </c>
      <c r="B346" t="s">
        <v>220</v>
      </c>
      <c r="C346" t="s">
        <v>9</v>
      </c>
      <c r="D346">
        <v>2040</v>
      </c>
      <c r="E346">
        <v>19096.107</v>
      </c>
    </row>
    <row r="347" spans="1:5">
      <c r="A347" t="s">
        <v>13</v>
      </c>
      <c r="B347" t="s">
        <v>212</v>
      </c>
      <c r="C347" t="s">
        <v>9</v>
      </c>
      <c r="D347">
        <v>2040</v>
      </c>
      <c r="E347">
        <v>260</v>
      </c>
    </row>
    <row r="348" spans="1:5">
      <c r="A348" t="s">
        <v>13</v>
      </c>
      <c r="B348" t="s">
        <v>37</v>
      </c>
      <c r="C348" t="s">
        <v>9</v>
      </c>
      <c r="D348">
        <v>2040</v>
      </c>
      <c r="E348">
        <v>250</v>
      </c>
    </row>
    <row r="349" spans="1:5">
      <c r="A349" t="s">
        <v>13</v>
      </c>
      <c r="B349" t="s">
        <v>214</v>
      </c>
      <c r="C349" t="s">
        <v>9</v>
      </c>
      <c r="D349">
        <v>2040</v>
      </c>
      <c r="E349">
        <v>134.952</v>
      </c>
    </row>
    <row r="350" spans="1:5">
      <c r="A350" t="s">
        <v>13</v>
      </c>
      <c r="B350" t="s">
        <v>215</v>
      </c>
      <c r="C350" t="s">
        <v>9</v>
      </c>
      <c r="D350">
        <v>2040</v>
      </c>
      <c r="E350">
        <v>134.65</v>
      </c>
    </row>
    <row r="351" spans="1:5">
      <c r="A351" t="s">
        <v>13</v>
      </c>
      <c r="B351" t="s">
        <v>216</v>
      </c>
      <c r="C351" t="s">
        <v>9</v>
      </c>
      <c r="D351">
        <v>2040</v>
      </c>
      <c r="E351">
        <v>3500</v>
      </c>
    </row>
    <row r="352" spans="1:5">
      <c r="A352" t="s">
        <v>13</v>
      </c>
      <c r="B352" t="s">
        <v>224</v>
      </c>
      <c r="C352" t="s">
        <v>9</v>
      </c>
      <c r="D352">
        <v>2040</v>
      </c>
      <c r="E352">
        <v>464</v>
      </c>
    </row>
    <row r="353" spans="1:5">
      <c r="A353" t="s">
        <v>13</v>
      </c>
      <c r="B353" t="s">
        <v>217</v>
      </c>
      <c r="C353" t="s">
        <v>9</v>
      </c>
      <c r="D353">
        <v>2040</v>
      </c>
      <c r="E353">
        <v>861</v>
      </c>
    </row>
    <row r="354" spans="1:5">
      <c r="A354" t="s">
        <v>13</v>
      </c>
      <c r="B354" t="s">
        <v>220</v>
      </c>
      <c r="C354" t="s">
        <v>9</v>
      </c>
      <c r="D354">
        <v>2040</v>
      </c>
      <c r="E354">
        <v>1360</v>
      </c>
    </row>
    <row r="355" spans="1:5">
      <c r="A355" t="s">
        <v>14</v>
      </c>
      <c r="B355" t="s">
        <v>210</v>
      </c>
      <c r="C355" t="s">
        <v>9</v>
      </c>
      <c r="D355">
        <v>2040</v>
      </c>
      <c r="E355">
        <v>13000</v>
      </c>
    </row>
    <row r="356" spans="1:5">
      <c r="A356" t="s">
        <v>14</v>
      </c>
      <c r="B356" t="s">
        <v>211</v>
      </c>
      <c r="C356" t="s">
        <v>9</v>
      </c>
      <c r="D356">
        <v>2040</v>
      </c>
      <c r="E356">
        <v>13000</v>
      </c>
    </row>
    <row r="357" spans="1:5">
      <c r="A357" t="s">
        <v>14</v>
      </c>
      <c r="B357" t="s">
        <v>212</v>
      </c>
      <c r="C357" t="s">
        <v>9</v>
      </c>
      <c r="D357">
        <v>2040</v>
      </c>
      <c r="E357">
        <v>3500</v>
      </c>
    </row>
    <row r="358" spans="1:5">
      <c r="A358" t="s">
        <v>14</v>
      </c>
      <c r="B358" t="s">
        <v>247</v>
      </c>
      <c r="C358" t="s">
        <v>9</v>
      </c>
      <c r="D358">
        <v>2040</v>
      </c>
      <c r="E358">
        <v>15000</v>
      </c>
    </row>
    <row r="359" spans="1:5">
      <c r="A359" t="s">
        <v>14</v>
      </c>
      <c r="B359" t="s">
        <v>46</v>
      </c>
      <c r="C359" t="s">
        <v>9</v>
      </c>
      <c r="D359">
        <v>2040</v>
      </c>
      <c r="E359">
        <v>24498</v>
      </c>
    </row>
    <row r="360" spans="1:5">
      <c r="A360" t="s">
        <v>14</v>
      </c>
      <c r="B360" t="s">
        <v>214</v>
      </c>
      <c r="C360" t="s">
        <v>9</v>
      </c>
      <c r="D360">
        <v>2040</v>
      </c>
      <c r="E360">
        <v>3980.011</v>
      </c>
    </row>
    <row r="361" spans="1:5">
      <c r="A361" t="s">
        <v>14</v>
      </c>
      <c r="B361" t="s">
        <v>215</v>
      </c>
      <c r="C361" t="s">
        <v>9</v>
      </c>
      <c r="D361">
        <v>2040</v>
      </c>
      <c r="E361">
        <v>1730</v>
      </c>
    </row>
    <row r="362" spans="1:5">
      <c r="A362" t="s">
        <v>14</v>
      </c>
      <c r="B362" t="s">
        <v>216</v>
      </c>
      <c r="C362" t="s">
        <v>9</v>
      </c>
      <c r="D362">
        <v>2040</v>
      </c>
      <c r="E362">
        <v>2800</v>
      </c>
    </row>
    <row r="363" spans="1:5">
      <c r="A363" t="s">
        <v>14</v>
      </c>
      <c r="B363" t="s">
        <v>217</v>
      </c>
      <c r="C363" t="s">
        <v>9</v>
      </c>
      <c r="D363">
        <v>2040</v>
      </c>
      <c r="E363">
        <v>79916.948999999993</v>
      </c>
    </row>
    <row r="364" spans="1:5">
      <c r="A364" t="s">
        <v>14</v>
      </c>
      <c r="B364" t="s">
        <v>218</v>
      </c>
      <c r="C364" t="s">
        <v>9</v>
      </c>
      <c r="D364">
        <v>2040</v>
      </c>
      <c r="E364">
        <v>6758.59</v>
      </c>
    </row>
    <row r="365" spans="1:5">
      <c r="A365" t="s">
        <v>14</v>
      </c>
      <c r="B365" t="s">
        <v>219</v>
      </c>
      <c r="C365" t="s">
        <v>9</v>
      </c>
      <c r="D365">
        <v>2040</v>
      </c>
      <c r="E365">
        <v>6908.4849999999997</v>
      </c>
    </row>
    <row r="366" spans="1:5">
      <c r="A366" t="s">
        <v>14</v>
      </c>
      <c r="B366" t="s">
        <v>221</v>
      </c>
      <c r="C366" t="s">
        <v>9</v>
      </c>
      <c r="D366">
        <v>2040</v>
      </c>
      <c r="E366">
        <v>4564.0060000000003</v>
      </c>
    </row>
    <row r="367" spans="1:5">
      <c r="A367" t="s">
        <v>14</v>
      </c>
      <c r="B367" t="s">
        <v>222</v>
      </c>
      <c r="C367" t="s">
        <v>9</v>
      </c>
      <c r="D367">
        <v>2040</v>
      </c>
      <c r="E367">
        <v>4823.32</v>
      </c>
    </row>
    <row r="368" spans="1:5">
      <c r="A368" t="s">
        <v>14</v>
      </c>
      <c r="B368" t="s">
        <v>48</v>
      </c>
      <c r="C368" t="s">
        <v>9</v>
      </c>
      <c r="D368">
        <v>2040</v>
      </c>
      <c r="E368">
        <v>11414.19</v>
      </c>
    </row>
    <row r="369" spans="1:5">
      <c r="A369" t="s">
        <v>14</v>
      </c>
      <c r="B369" t="s">
        <v>41</v>
      </c>
      <c r="C369" t="s">
        <v>9</v>
      </c>
      <c r="D369">
        <v>2040</v>
      </c>
      <c r="E369">
        <v>3424.6660000000002</v>
      </c>
    </row>
    <row r="370" spans="1:5">
      <c r="A370" t="s">
        <v>14</v>
      </c>
      <c r="B370" t="s">
        <v>220</v>
      </c>
      <c r="C370" t="s">
        <v>9</v>
      </c>
      <c r="D370">
        <v>2040</v>
      </c>
      <c r="E370">
        <v>138548.12700000001</v>
      </c>
    </row>
    <row r="371" spans="1:5">
      <c r="A371" t="s">
        <v>14</v>
      </c>
      <c r="B371" t="s">
        <v>225</v>
      </c>
      <c r="C371" t="s">
        <v>9</v>
      </c>
      <c r="D371">
        <v>2040</v>
      </c>
      <c r="E371">
        <v>8550</v>
      </c>
    </row>
    <row r="372" spans="1:5">
      <c r="A372" t="s">
        <v>15</v>
      </c>
      <c r="B372" t="s">
        <v>210</v>
      </c>
      <c r="C372" t="s">
        <v>9</v>
      </c>
      <c r="D372">
        <v>2040</v>
      </c>
      <c r="E372">
        <v>2000</v>
      </c>
    </row>
    <row r="373" spans="1:5">
      <c r="A373" t="s">
        <v>15</v>
      </c>
      <c r="B373" t="s">
        <v>211</v>
      </c>
      <c r="C373" t="s">
        <v>9</v>
      </c>
      <c r="D373">
        <v>2040</v>
      </c>
      <c r="E373">
        <v>2000</v>
      </c>
    </row>
    <row r="374" spans="1:5">
      <c r="A374" t="s">
        <v>15</v>
      </c>
      <c r="B374" t="s">
        <v>212</v>
      </c>
      <c r="C374" t="s">
        <v>9</v>
      </c>
      <c r="D374">
        <v>2040</v>
      </c>
      <c r="E374">
        <v>7629.3230000000003</v>
      </c>
    </row>
    <row r="375" spans="1:5">
      <c r="A375" t="s">
        <v>15</v>
      </c>
      <c r="B375" t="s">
        <v>247</v>
      </c>
      <c r="C375" t="s">
        <v>9</v>
      </c>
      <c r="D375">
        <v>2040</v>
      </c>
      <c r="E375">
        <v>29500</v>
      </c>
    </row>
    <row r="376" spans="1:5">
      <c r="A376" t="s">
        <v>15</v>
      </c>
      <c r="B376" t="s">
        <v>44</v>
      </c>
      <c r="C376" t="s">
        <v>9</v>
      </c>
      <c r="D376">
        <v>2040</v>
      </c>
      <c r="E376">
        <v>480</v>
      </c>
    </row>
    <row r="377" spans="1:5">
      <c r="A377" t="s">
        <v>15</v>
      </c>
      <c r="B377" t="s">
        <v>46</v>
      </c>
      <c r="C377" t="s">
        <v>9</v>
      </c>
      <c r="D377">
        <v>2040</v>
      </c>
      <c r="E377">
        <v>234</v>
      </c>
    </row>
    <row r="378" spans="1:5">
      <c r="A378" t="s">
        <v>15</v>
      </c>
      <c r="B378" t="s">
        <v>38</v>
      </c>
      <c r="C378" t="s">
        <v>9</v>
      </c>
      <c r="D378">
        <v>2040</v>
      </c>
      <c r="E378">
        <v>87</v>
      </c>
    </row>
    <row r="379" spans="1:5">
      <c r="A379" t="s">
        <v>15</v>
      </c>
      <c r="B379" t="s">
        <v>45</v>
      </c>
      <c r="C379" t="s">
        <v>9</v>
      </c>
      <c r="D379">
        <v>2040</v>
      </c>
      <c r="E379">
        <v>38</v>
      </c>
    </row>
    <row r="380" spans="1:5">
      <c r="A380" t="s">
        <v>15</v>
      </c>
      <c r="B380" t="s">
        <v>213</v>
      </c>
      <c r="C380" t="s">
        <v>9</v>
      </c>
      <c r="D380">
        <v>2040</v>
      </c>
      <c r="E380">
        <v>738</v>
      </c>
    </row>
    <row r="381" spans="1:5">
      <c r="A381" t="s">
        <v>15</v>
      </c>
      <c r="B381" t="s">
        <v>214</v>
      </c>
      <c r="C381" t="s">
        <v>9</v>
      </c>
      <c r="D381">
        <v>2040</v>
      </c>
      <c r="E381">
        <v>133</v>
      </c>
    </row>
    <row r="382" spans="1:5">
      <c r="A382" t="s">
        <v>15</v>
      </c>
      <c r="B382" t="s">
        <v>215</v>
      </c>
      <c r="C382" t="s">
        <v>9</v>
      </c>
      <c r="D382">
        <v>2040</v>
      </c>
      <c r="E382">
        <v>2624.82</v>
      </c>
    </row>
    <row r="383" spans="1:5">
      <c r="A383" t="s">
        <v>15</v>
      </c>
      <c r="B383" t="s">
        <v>35</v>
      </c>
      <c r="C383" t="s">
        <v>9</v>
      </c>
      <c r="D383">
        <v>2040</v>
      </c>
      <c r="E383">
        <v>4394</v>
      </c>
    </row>
    <row r="384" spans="1:5">
      <c r="A384" t="s">
        <v>15</v>
      </c>
      <c r="B384" t="s">
        <v>216</v>
      </c>
      <c r="C384" t="s">
        <v>9</v>
      </c>
      <c r="D384">
        <v>2040</v>
      </c>
      <c r="E384">
        <v>4900</v>
      </c>
    </row>
    <row r="385" spans="1:5">
      <c r="A385" t="s">
        <v>15</v>
      </c>
      <c r="B385" t="s">
        <v>217</v>
      </c>
      <c r="C385" t="s">
        <v>9</v>
      </c>
      <c r="D385">
        <v>2040</v>
      </c>
      <c r="E385">
        <v>54790.053999999996</v>
      </c>
    </row>
    <row r="386" spans="1:5">
      <c r="A386" t="s">
        <v>15</v>
      </c>
      <c r="B386" t="s">
        <v>48</v>
      </c>
      <c r="C386" t="s">
        <v>9</v>
      </c>
      <c r="D386">
        <v>2040</v>
      </c>
      <c r="E386">
        <v>3236.6080000000002</v>
      </c>
    </row>
    <row r="387" spans="1:5">
      <c r="A387" t="s">
        <v>15</v>
      </c>
      <c r="B387" t="s">
        <v>220</v>
      </c>
      <c r="C387" t="s">
        <v>9</v>
      </c>
      <c r="D387">
        <v>2040</v>
      </c>
      <c r="E387">
        <v>21390.374</v>
      </c>
    </row>
    <row r="388" spans="1:5">
      <c r="A388" t="s">
        <v>16</v>
      </c>
      <c r="B388" t="s">
        <v>210</v>
      </c>
      <c r="C388" t="s">
        <v>9</v>
      </c>
      <c r="D388">
        <v>2040</v>
      </c>
      <c r="E388">
        <v>5177</v>
      </c>
    </row>
    <row r="389" spans="1:5">
      <c r="A389" t="s">
        <v>16</v>
      </c>
      <c r="B389" t="s">
        <v>211</v>
      </c>
      <c r="C389" t="s">
        <v>9</v>
      </c>
      <c r="D389">
        <v>2040</v>
      </c>
      <c r="E389">
        <v>5177</v>
      </c>
    </row>
    <row r="390" spans="1:5">
      <c r="A390" t="s">
        <v>16</v>
      </c>
      <c r="B390" t="s">
        <v>212</v>
      </c>
      <c r="C390" t="s">
        <v>9</v>
      </c>
      <c r="D390">
        <v>2040</v>
      </c>
      <c r="E390">
        <v>6501.5</v>
      </c>
    </row>
    <row r="391" spans="1:5">
      <c r="A391" t="s">
        <v>16</v>
      </c>
      <c r="B391" t="s">
        <v>247</v>
      </c>
      <c r="C391" t="s">
        <v>9</v>
      </c>
      <c r="D391">
        <v>2040</v>
      </c>
      <c r="E391">
        <v>15776</v>
      </c>
    </row>
    <row r="392" spans="1:5">
      <c r="A392" t="s">
        <v>16</v>
      </c>
      <c r="B392" t="s">
        <v>46</v>
      </c>
      <c r="C392" t="s">
        <v>9</v>
      </c>
      <c r="D392">
        <v>2040</v>
      </c>
      <c r="E392">
        <v>678</v>
      </c>
    </row>
    <row r="393" spans="1:5">
      <c r="A393" t="s">
        <v>16</v>
      </c>
      <c r="B393" t="s">
        <v>39</v>
      </c>
      <c r="C393" t="s">
        <v>9</v>
      </c>
      <c r="D393">
        <v>2040</v>
      </c>
      <c r="E393">
        <v>5346.9960000000001</v>
      </c>
    </row>
    <row r="394" spans="1:5">
      <c r="A394" t="s">
        <v>16</v>
      </c>
      <c r="B394" t="s">
        <v>49</v>
      </c>
      <c r="C394" t="s">
        <v>9</v>
      </c>
      <c r="D394">
        <v>2040</v>
      </c>
      <c r="E394">
        <v>1567</v>
      </c>
    </row>
    <row r="395" spans="1:5">
      <c r="A395" t="s">
        <v>16</v>
      </c>
      <c r="B395" t="s">
        <v>214</v>
      </c>
      <c r="C395" t="s">
        <v>9</v>
      </c>
      <c r="D395">
        <v>2040</v>
      </c>
      <c r="E395">
        <v>600.04</v>
      </c>
    </row>
    <row r="396" spans="1:5">
      <c r="A396" t="s">
        <v>16</v>
      </c>
      <c r="B396" t="s">
        <v>215</v>
      </c>
      <c r="C396" t="s">
        <v>9</v>
      </c>
      <c r="D396">
        <v>2040</v>
      </c>
      <c r="E396">
        <v>2451.06</v>
      </c>
    </row>
    <row r="397" spans="1:5">
      <c r="A397" t="s">
        <v>16</v>
      </c>
      <c r="B397" t="s">
        <v>47</v>
      </c>
      <c r="C397" t="s">
        <v>9</v>
      </c>
      <c r="D397">
        <v>2040</v>
      </c>
      <c r="E397">
        <v>284</v>
      </c>
    </row>
    <row r="398" spans="1:5">
      <c r="A398" t="s">
        <v>16</v>
      </c>
      <c r="B398" t="s">
        <v>35</v>
      </c>
      <c r="C398" t="s">
        <v>9</v>
      </c>
      <c r="D398">
        <v>2040</v>
      </c>
      <c r="E398">
        <v>62907.02</v>
      </c>
    </row>
    <row r="399" spans="1:5">
      <c r="A399" t="s">
        <v>16</v>
      </c>
      <c r="B399" t="s">
        <v>216</v>
      </c>
      <c r="C399" t="s">
        <v>9</v>
      </c>
      <c r="D399">
        <v>2040</v>
      </c>
      <c r="E399">
        <v>26375</v>
      </c>
    </row>
    <row r="400" spans="1:5">
      <c r="A400" t="s">
        <v>16</v>
      </c>
      <c r="B400" t="s">
        <v>217</v>
      </c>
      <c r="C400" t="s">
        <v>9</v>
      </c>
      <c r="D400">
        <v>2040</v>
      </c>
      <c r="E400">
        <v>44449.530000000013</v>
      </c>
    </row>
    <row r="401" spans="1:5">
      <c r="A401" t="s">
        <v>16</v>
      </c>
      <c r="B401" t="s">
        <v>218</v>
      </c>
      <c r="C401" t="s">
        <v>9</v>
      </c>
      <c r="D401">
        <v>2040</v>
      </c>
      <c r="E401">
        <v>2485.2939999999999</v>
      </c>
    </row>
    <row r="402" spans="1:5">
      <c r="A402" t="s">
        <v>16</v>
      </c>
      <c r="B402" t="s">
        <v>219</v>
      </c>
      <c r="C402" t="s">
        <v>9</v>
      </c>
      <c r="D402">
        <v>2040</v>
      </c>
      <c r="E402">
        <v>2485.2939999999999</v>
      </c>
    </row>
    <row r="403" spans="1:5">
      <c r="A403" t="s">
        <v>16</v>
      </c>
      <c r="B403" t="s">
        <v>221</v>
      </c>
      <c r="C403" t="s">
        <v>9</v>
      </c>
      <c r="D403">
        <v>2040</v>
      </c>
      <c r="E403">
        <v>2357.8429999999998</v>
      </c>
    </row>
    <row r="404" spans="1:5">
      <c r="A404" t="s">
        <v>16</v>
      </c>
      <c r="B404" t="s">
        <v>222</v>
      </c>
      <c r="C404" t="s">
        <v>9</v>
      </c>
      <c r="D404">
        <v>2040</v>
      </c>
      <c r="E404">
        <v>2357.8429999999998</v>
      </c>
    </row>
    <row r="405" spans="1:5">
      <c r="A405" t="s">
        <v>16</v>
      </c>
      <c r="B405" t="s">
        <v>48</v>
      </c>
      <c r="C405" t="s">
        <v>9</v>
      </c>
      <c r="D405">
        <v>2040</v>
      </c>
      <c r="E405">
        <v>10029</v>
      </c>
    </row>
    <row r="406" spans="1:5">
      <c r="A406" t="s">
        <v>16</v>
      </c>
      <c r="B406" t="s">
        <v>41</v>
      </c>
      <c r="C406" t="s">
        <v>9</v>
      </c>
      <c r="D406">
        <v>2040</v>
      </c>
      <c r="E406">
        <v>13614</v>
      </c>
    </row>
    <row r="407" spans="1:5">
      <c r="A407" t="s">
        <v>16</v>
      </c>
      <c r="B407" t="s">
        <v>220</v>
      </c>
      <c r="C407" t="s">
        <v>9</v>
      </c>
      <c r="D407">
        <v>2040</v>
      </c>
      <c r="E407">
        <v>67009.8</v>
      </c>
    </row>
    <row r="408" spans="1:5">
      <c r="A408" t="s">
        <v>17</v>
      </c>
      <c r="B408" t="s">
        <v>210</v>
      </c>
      <c r="C408" t="s">
        <v>9</v>
      </c>
      <c r="D408">
        <v>2040</v>
      </c>
      <c r="E408">
        <v>2200</v>
      </c>
    </row>
    <row r="409" spans="1:5">
      <c r="A409" t="s">
        <v>17</v>
      </c>
      <c r="B409" t="s">
        <v>211</v>
      </c>
      <c r="C409" t="s">
        <v>9</v>
      </c>
      <c r="D409">
        <v>2040</v>
      </c>
      <c r="E409">
        <v>2200</v>
      </c>
    </row>
    <row r="410" spans="1:5">
      <c r="A410" t="s">
        <v>17</v>
      </c>
      <c r="B410" t="s">
        <v>212</v>
      </c>
      <c r="C410" t="s">
        <v>9</v>
      </c>
      <c r="D410">
        <v>2040</v>
      </c>
      <c r="E410">
        <v>50</v>
      </c>
    </row>
    <row r="411" spans="1:5">
      <c r="A411" t="s">
        <v>17</v>
      </c>
      <c r="B411" t="s">
        <v>247</v>
      </c>
      <c r="C411" t="s">
        <v>9</v>
      </c>
      <c r="D411">
        <v>2040</v>
      </c>
      <c r="E411">
        <v>2300</v>
      </c>
    </row>
    <row r="412" spans="1:5">
      <c r="A412" t="s">
        <v>17</v>
      </c>
      <c r="B412" t="s">
        <v>39</v>
      </c>
      <c r="C412" t="s">
        <v>9</v>
      </c>
      <c r="D412">
        <v>2040</v>
      </c>
      <c r="E412">
        <v>402.99900000000002</v>
      </c>
    </row>
    <row r="413" spans="1:5">
      <c r="A413" t="s">
        <v>17</v>
      </c>
      <c r="B413" t="s">
        <v>36</v>
      </c>
      <c r="C413" t="s">
        <v>9</v>
      </c>
      <c r="D413">
        <v>2040</v>
      </c>
      <c r="E413">
        <v>110</v>
      </c>
    </row>
    <row r="414" spans="1:5">
      <c r="A414" t="s">
        <v>17</v>
      </c>
      <c r="B414" t="s">
        <v>214</v>
      </c>
      <c r="C414" t="s">
        <v>9</v>
      </c>
      <c r="D414">
        <v>2040</v>
      </c>
      <c r="E414">
        <v>106.89</v>
      </c>
    </row>
    <row r="415" spans="1:5">
      <c r="A415" t="s">
        <v>17</v>
      </c>
      <c r="B415" t="s">
        <v>215</v>
      </c>
      <c r="C415" t="s">
        <v>9</v>
      </c>
      <c r="D415">
        <v>2040</v>
      </c>
      <c r="E415">
        <v>209.89</v>
      </c>
    </row>
    <row r="416" spans="1:5">
      <c r="A416" t="s">
        <v>17</v>
      </c>
      <c r="B416" t="s">
        <v>216</v>
      </c>
      <c r="C416" t="s">
        <v>9</v>
      </c>
      <c r="D416">
        <v>2040</v>
      </c>
      <c r="E416">
        <v>4200</v>
      </c>
    </row>
    <row r="417" spans="1:5">
      <c r="A417" t="s">
        <v>17</v>
      </c>
      <c r="B417" t="s">
        <v>217</v>
      </c>
      <c r="C417" t="s">
        <v>9</v>
      </c>
      <c r="D417">
        <v>2040</v>
      </c>
      <c r="E417">
        <v>5430.02</v>
      </c>
    </row>
    <row r="418" spans="1:5">
      <c r="A418" t="s">
        <v>17</v>
      </c>
      <c r="B418" t="s">
        <v>218</v>
      </c>
      <c r="C418" t="s">
        <v>9</v>
      </c>
      <c r="D418">
        <v>2040</v>
      </c>
      <c r="E418">
        <v>900</v>
      </c>
    </row>
    <row r="419" spans="1:5">
      <c r="A419" t="s">
        <v>17</v>
      </c>
      <c r="B419" t="s">
        <v>219</v>
      </c>
      <c r="C419" t="s">
        <v>9</v>
      </c>
      <c r="D419">
        <v>2040</v>
      </c>
      <c r="E419">
        <v>938</v>
      </c>
    </row>
    <row r="420" spans="1:5">
      <c r="A420" t="s">
        <v>17</v>
      </c>
      <c r="B420" t="s">
        <v>41</v>
      </c>
      <c r="C420" t="s">
        <v>9</v>
      </c>
      <c r="D420">
        <v>2040</v>
      </c>
      <c r="E420">
        <v>126.2</v>
      </c>
    </row>
    <row r="421" spans="1:5">
      <c r="A421" t="s">
        <v>17</v>
      </c>
      <c r="B421" t="s">
        <v>220</v>
      </c>
      <c r="C421" t="s">
        <v>9</v>
      </c>
      <c r="D421">
        <v>2040</v>
      </c>
      <c r="E421">
        <v>5600.3</v>
      </c>
    </row>
    <row r="422" spans="1:5">
      <c r="A422" t="s">
        <v>18</v>
      </c>
      <c r="B422" t="s">
        <v>210</v>
      </c>
      <c r="C422" t="s">
        <v>9</v>
      </c>
      <c r="D422">
        <v>2040</v>
      </c>
      <c r="E422">
        <v>80</v>
      </c>
    </row>
    <row r="423" spans="1:5">
      <c r="A423" t="s">
        <v>18</v>
      </c>
      <c r="B423" t="s">
        <v>211</v>
      </c>
      <c r="C423" t="s">
        <v>9</v>
      </c>
      <c r="D423">
        <v>2040</v>
      </c>
      <c r="E423">
        <v>80</v>
      </c>
    </row>
    <row r="424" spans="1:5">
      <c r="A424" t="s">
        <v>18</v>
      </c>
      <c r="B424" t="s">
        <v>212</v>
      </c>
      <c r="C424" t="s">
        <v>9</v>
      </c>
      <c r="D424">
        <v>2040</v>
      </c>
      <c r="E424">
        <v>150</v>
      </c>
    </row>
    <row r="425" spans="1:5">
      <c r="A425" t="s">
        <v>18</v>
      </c>
      <c r="B425" t="s">
        <v>37</v>
      </c>
      <c r="C425" t="s">
        <v>9</v>
      </c>
      <c r="D425">
        <v>2040</v>
      </c>
      <c r="E425">
        <v>1004.003</v>
      </c>
    </row>
    <row r="426" spans="1:5">
      <c r="A426" t="s">
        <v>18</v>
      </c>
      <c r="B426" t="s">
        <v>46</v>
      </c>
      <c r="C426" t="s">
        <v>9</v>
      </c>
      <c r="D426">
        <v>2040</v>
      </c>
      <c r="E426">
        <v>73</v>
      </c>
    </row>
    <row r="427" spans="1:5">
      <c r="A427" t="s">
        <v>18</v>
      </c>
      <c r="B427" t="s">
        <v>215</v>
      </c>
      <c r="C427" t="s">
        <v>9</v>
      </c>
      <c r="D427">
        <v>2040</v>
      </c>
      <c r="E427">
        <v>299.92700000000002</v>
      </c>
    </row>
    <row r="428" spans="1:5">
      <c r="A428" t="s">
        <v>18</v>
      </c>
      <c r="B428" t="s">
        <v>216</v>
      </c>
      <c r="C428" t="s">
        <v>9</v>
      </c>
      <c r="D428">
        <v>2040</v>
      </c>
      <c r="E428">
        <v>1000</v>
      </c>
    </row>
    <row r="429" spans="1:5">
      <c r="A429" t="s">
        <v>18</v>
      </c>
      <c r="B429" t="s">
        <v>217</v>
      </c>
      <c r="C429" t="s">
        <v>9</v>
      </c>
      <c r="D429">
        <v>2040</v>
      </c>
      <c r="E429">
        <v>352</v>
      </c>
    </row>
    <row r="430" spans="1:5">
      <c r="A430" t="s">
        <v>18</v>
      </c>
      <c r="B430" t="s">
        <v>41</v>
      </c>
      <c r="C430" t="s">
        <v>9</v>
      </c>
      <c r="D430">
        <v>2040</v>
      </c>
      <c r="E430">
        <v>1592</v>
      </c>
    </row>
    <row r="431" spans="1:5">
      <c r="A431" t="s">
        <v>18</v>
      </c>
      <c r="B431" t="s">
        <v>220</v>
      </c>
      <c r="C431" t="s">
        <v>9</v>
      </c>
      <c r="D431">
        <v>2040</v>
      </c>
      <c r="E431">
        <v>386.03</v>
      </c>
    </row>
    <row r="432" spans="1:5">
      <c r="A432" t="s">
        <v>18</v>
      </c>
      <c r="B432" t="s">
        <v>225</v>
      </c>
      <c r="C432" t="s">
        <v>9</v>
      </c>
      <c r="D432">
        <v>2040</v>
      </c>
      <c r="E432">
        <v>50</v>
      </c>
    </row>
    <row r="433" spans="1:5">
      <c r="A433" t="s">
        <v>19</v>
      </c>
      <c r="B433" t="s">
        <v>210</v>
      </c>
      <c r="C433" t="s">
        <v>9</v>
      </c>
      <c r="D433">
        <v>2040</v>
      </c>
      <c r="E433">
        <v>30817</v>
      </c>
    </row>
    <row r="434" spans="1:5">
      <c r="A434" t="s">
        <v>19</v>
      </c>
      <c r="B434" t="s">
        <v>211</v>
      </c>
      <c r="C434" t="s">
        <v>9</v>
      </c>
      <c r="D434">
        <v>2040</v>
      </c>
      <c r="E434">
        <v>30817</v>
      </c>
    </row>
    <row r="435" spans="1:5">
      <c r="A435" t="s">
        <v>19</v>
      </c>
      <c r="B435" t="s">
        <v>212</v>
      </c>
      <c r="C435" t="s">
        <v>9</v>
      </c>
      <c r="D435">
        <v>2040</v>
      </c>
      <c r="E435">
        <v>3940</v>
      </c>
    </row>
    <row r="436" spans="1:5">
      <c r="A436" t="s">
        <v>19</v>
      </c>
      <c r="B436" t="s">
        <v>247</v>
      </c>
      <c r="C436" t="s">
        <v>9</v>
      </c>
      <c r="D436">
        <v>2040</v>
      </c>
      <c r="E436">
        <v>20869</v>
      </c>
    </row>
    <row r="437" spans="1:5">
      <c r="A437" t="s">
        <v>19</v>
      </c>
      <c r="B437" t="s">
        <v>44</v>
      </c>
      <c r="C437" t="s">
        <v>9</v>
      </c>
      <c r="D437">
        <v>2040</v>
      </c>
      <c r="E437">
        <v>476.00299999999999</v>
      </c>
    </row>
    <row r="438" spans="1:5">
      <c r="A438" t="s">
        <v>19</v>
      </c>
      <c r="B438" t="s">
        <v>39</v>
      </c>
      <c r="C438" t="s">
        <v>9</v>
      </c>
      <c r="D438">
        <v>2040</v>
      </c>
      <c r="E438">
        <v>3043.9989999999998</v>
      </c>
    </row>
    <row r="439" spans="1:5">
      <c r="A439" t="s">
        <v>19</v>
      </c>
      <c r="B439" t="s">
        <v>38</v>
      </c>
      <c r="C439" t="s">
        <v>9</v>
      </c>
      <c r="D439">
        <v>2040</v>
      </c>
      <c r="E439">
        <v>232</v>
      </c>
    </row>
    <row r="440" spans="1:5">
      <c r="A440" t="s">
        <v>19</v>
      </c>
      <c r="B440" t="s">
        <v>45</v>
      </c>
      <c r="C440" t="s">
        <v>9</v>
      </c>
      <c r="D440">
        <v>2040</v>
      </c>
      <c r="E440">
        <v>160.99799999999999</v>
      </c>
    </row>
    <row r="441" spans="1:5">
      <c r="A441" t="s">
        <v>19</v>
      </c>
      <c r="B441" t="s">
        <v>49</v>
      </c>
      <c r="C441" t="s">
        <v>9</v>
      </c>
      <c r="D441">
        <v>2040</v>
      </c>
      <c r="E441">
        <v>9735</v>
      </c>
    </row>
    <row r="442" spans="1:5">
      <c r="A442" t="s">
        <v>19</v>
      </c>
      <c r="B442" t="s">
        <v>214</v>
      </c>
      <c r="C442" t="s">
        <v>9</v>
      </c>
      <c r="D442">
        <v>2040</v>
      </c>
      <c r="E442">
        <v>1722.5</v>
      </c>
    </row>
    <row r="443" spans="1:5">
      <c r="A443" t="s">
        <v>19</v>
      </c>
      <c r="B443" t="s">
        <v>215</v>
      </c>
      <c r="C443" t="s">
        <v>9</v>
      </c>
      <c r="D443">
        <v>2040</v>
      </c>
      <c r="E443">
        <v>208.6</v>
      </c>
    </row>
    <row r="444" spans="1:5">
      <c r="A444" t="s">
        <v>19</v>
      </c>
      <c r="B444" t="s">
        <v>216</v>
      </c>
      <c r="C444" t="s">
        <v>9</v>
      </c>
      <c r="D444">
        <v>2040</v>
      </c>
      <c r="E444">
        <v>35242.5</v>
      </c>
    </row>
    <row r="445" spans="1:5">
      <c r="A445" t="s">
        <v>19</v>
      </c>
      <c r="B445" t="s">
        <v>217</v>
      </c>
      <c r="C445" t="s">
        <v>9</v>
      </c>
      <c r="D445">
        <v>2040</v>
      </c>
      <c r="E445">
        <v>11425.05</v>
      </c>
    </row>
    <row r="446" spans="1:5">
      <c r="A446" t="s">
        <v>19</v>
      </c>
      <c r="B446" t="s">
        <v>41</v>
      </c>
      <c r="C446" t="s">
        <v>9</v>
      </c>
      <c r="D446">
        <v>2040</v>
      </c>
      <c r="E446">
        <v>37</v>
      </c>
    </row>
    <row r="447" spans="1:5">
      <c r="A447" t="s">
        <v>19</v>
      </c>
      <c r="B447" t="s">
        <v>220</v>
      </c>
      <c r="C447" t="s">
        <v>9</v>
      </c>
      <c r="D447">
        <v>2040</v>
      </c>
      <c r="E447">
        <v>102414.2</v>
      </c>
    </row>
    <row r="448" spans="1:5">
      <c r="A448" t="s">
        <v>20</v>
      </c>
      <c r="B448" t="s">
        <v>212</v>
      </c>
      <c r="C448" t="s">
        <v>9</v>
      </c>
      <c r="D448">
        <v>2040</v>
      </c>
      <c r="E448">
        <v>2340.66</v>
      </c>
    </row>
    <row r="449" spans="1:5">
      <c r="A449" t="s">
        <v>20</v>
      </c>
      <c r="B449" t="s">
        <v>214</v>
      </c>
      <c r="C449" t="s">
        <v>9</v>
      </c>
      <c r="D449">
        <v>2040</v>
      </c>
      <c r="E449">
        <v>20</v>
      </c>
    </row>
    <row r="450" spans="1:5">
      <c r="A450" t="s">
        <v>20</v>
      </c>
      <c r="B450" t="s">
        <v>216</v>
      </c>
      <c r="C450" t="s">
        <v>9</v>
      </c>
      <c r="D450">
        <v>2040</v>
      </c>
      <c r="E450">
        <v>2000</v>
      </c>
    </row>
    <row r="451" spans="1:5">
      <c r="A451" t="s">
        <v>20</v>
      </c>
      <c r="B451" t="s">
        <v>217</v>
      </c>
      <c r="C451" t="s">
        <v>9</v>
      </c>
      <c r="D451">
        <v>2040</v>
      </c>
      <c r="E451">
        <v>2424.5749999999998</v>
      </c>
    </row>
    <row r="452" spans="1:5">
      <c r="A452" t="s">
        <v>20</v>
      </c>
      <c r="B452" t="s">
        <v>221</v>
      </c>
      <c r="C452" t="s">
        <v>9</v>
      </c>
      <c r="D452">
        <v>2040</v>
      </c>
      <c r="E452">
        <v>75.8</v>
      </c>
    </row>
    <row r="453" spans="1:5">
      <c r="A453" t="s">
        <v>20</v>
      </c>
      <c r="B453" t="s">
        <v>222</v>
      </c>
      <c r="C453" t="s">
        <v>9</v>
      </c>
      <c r="D453">
        <v>2040</v>
      </c>
      <c r="E453">
        <v>4592.058</v>
      </c>
    </row>
    <row r="454" spans="1:5">
      <c r="A454" t="s">
        <v>20</v>
      </c>
      <c r="B454" t="s">
        <v>220</v>
      </c>
      <c r="C454" t="s">
        <v>9</v>
      </c>
      <c r="D454">
        <v>2040</v>
      </c>
      <c r="E454">
        <v>2500</v>
      </c>
    </row>
    <row r="455" spans="1:5">
      <c r="A455" t="s">
        <v>21</v>
      </c>
      <c r="B455" t="s">
        <v>212</v>
      </c>
      <c r="C455" t="s">
        <v>9</v>
      </c>
      <c r="D455">
        <v>2040</v>
      </c>
      <c r="E455">
        <v>1792.01</v>
      </c>
    </row>
    <row r="456" spans="1:5">
      <c r="A456" t="s">
        <v>21</v>
      </c>
      <c r="B456" t="s">
        <v>247</v>
      </c>
      <c r="C456" t="s">
        <v>9</v>
      </c>
      <c r="D456">
        <v>2040</v>
      </c>
      <c r="E456">
        <v>210</v>
      </c>
    </row>
    <row r="457" spans="1:5">
      <c r="A457" t="s">
        <v>21</v>
      </c>
      <c r="B457" t="s">
        <v>214</v>
      </c>
      <c r="C457" t="s">
        <v>9</v>
      </c>
      <c r="D457">
        <v>2040</v>
      </c>
      <c r="E457">
        <v>195</v>
      </c>
    </row>
    <row r="458" spans="1:5">
      <c r="A458" t="s">
        <v>21</v>
      </c>
      <c r="B458" t="s">
        <v>216</v>
      </c>
      <c r="C458" t="s">
        <v>9</v>
      </c>
      <c r="D458">
        <v>2040</v>
      </c>
      <c r="E458">
        <v>500</v>
      </c>
    </row>
    <row r="459" spans="1:5">
      <c r="A459" t="s">
        <v>21</v>
      </c>
      <c r="B459" t="s">
        <v>217</v>
      </c>
      <c r="C459" t="s">
        <v>9</v>
      </c>
      <c r="D459">
        <v>2040</v>
      </c>
      <c r="E459">
        <v>1858.09</v>
      </c>
    </row>
    <row r="460" spans="1:5">
      <c r="A460" t="s">
        <v>21</v>
      </c>
      <c r="B460" t="s">
        <v>221</v>
      </c>
      <c r="C460" t="s">
        <v>9</v>
      </c>
      <c r="D460">
        <v>2040</v>
      </c>
      <c r="E460">
        <v>1.98</v>
      </c>
    </row>
    <row r="461" spans="1:5">
      <c r="A461" t="s">
        <v>21</v>
      </c>
      <c r="B461" t="s">
        <v>222</v>
      </c>
      <c r="C461" t="s">
        <v>9</v>
      </c>
      <c r="D461">
        <v>2040</v>
      </c>
      <c r="E461">
        <v>5619.6259999999993</v>
      </c>
    </row>
    <row r="462" spans="1:5">
      <c r="A462" t="s">
        <v>22</v>
      </c>
      <c r="B462" t="s">
        <v>212</v>
      </c>
      <c r="C462" t="s">
        <v>9</v>
      </c>
      <c r="D462">
        <v>2040</v>
      </c>
      <c r="E462">
        <v>6549.2070000000003</v>
      </c>
    </row>
    <row r="463" spans="1:5">
      <c r="A463" t="s">
        <v>22</v>
      </c>
      <c r="B463" t="s">
        <v>247</v>
      </c>
      <c r="C463" t="s">
        <v>9</v>
      </c>
      <c r="D463">
        <v>2040</v>
      </c>
      <c r="E463">
        <v>730</v>
      </c>
    </row>
    <row r="464" spans="1:5">
      <c r="A464" t="s">
        <v>22</v>
      </c>
      <c r="B464" t="s">
        <v>214</v>
      </c>
      <c r="C464" t="s">
        <v>9</v>
      </c>
      <c r="D464">
        <v>2040</v>
      </c>
      <c r="E464">
        <v>50</v>
      </c>
    </row>
    <row r="465" spans="1:5">
      <c r="A465" t="s">
        <v>22</v>
      </c>
      <c r="B465" t="s">
        <v>216</v>
      </c>
      <c r="C465" t="s">
        <v>9</v>
      </c>
      <c r="D465">
        <v>2040</v>
      </c>
      <c r="E465">
        <v>7503.5</v>
      </c>
    </row>
    <row r="466" spans="1:5">
      <c r="A466" t="s">
        <v>22</v>
      </c>
      <c r="B466" t="s">
        <v>217</v>
      </c>
      <c r="C466" t="s">
        <v>9</v>
      </c>
      <c r="D466">
        <v>2040</v>
      </c>
      <c r="E466">
        <v>2640.56</v>
      </c>
    </row>
    <row r="467" spans="1:5">
      <c r="A467" t="s">
        <v>22</v>
      </c>
      <c r="B467" t="s">
        <v>221</v>
      </c>
      <c r="C467" t="s">
        <v>9</v>
      </c>
      <c r="D467">
        <v>2040</v>
      </c>
      <c r="E467">
        <v>682.00800000000004</v>
      </c>
    </row>
    <row r="468" spans="1:5">
      <c r="A468" t="s">
        <v>22</v>
      </c>
      <c r="B468" t="s">
        <v>222</v>
      </c>
      <c r="C468" t="s">
        <v>9</v>
      </c>
      <c r="D468">
        <v>2040</v>
      </c>
      <c r="E468">
        <v>28394.12</v>
      </c>
    </row>
    <row r="469" spans="1:5">
      <c r="A469" t="s">
        <v>22</v>
      </c>
      <c r="B469" t="s">
        <v>220</v>
      </c>
      <c r="C469" t="s">
        <v>9</v>
      </c>
      <c r="D469">
        <v>2040</v>
      </c>
      <c r="E469">
        <v>7500</v>
      </c>
    </row>
    <row r="470" spans="1:5">
      <c r="A470" t="s">
        <v>23</v>
      </c>
      <c r="B470" t="s">
        <v>247</v>
      </c>
      <c r="C470" t="s">
        <v>9</v>
      </c>
      <c r="D470">
        <v>2040</v>
      </c>
      <c r="E470">
        <v>4000</v>
      </c>
    </row>
    <row r="471" spans="1:5">
      <c r="A471" t="s">
        <v>23</v>
      </c>
      <c r="B471" t="s">
        <v>37</v>
      </c>
      <c r="C471" t="s">
        <v>9</v>
      </c>
      <c r="D471">
        <v>2040</v>
      </c>
      <c r="E471">
        <v>9781.7160000000003</v>
      </c>
    </row>
    <row r="472" spans="1:5">
      <c r="A472" t="s">
        <v>23</v>
      </c>
      <c r="B472" t="s">
        <v>55</v>
      </c>
      <c r="C472" t="s">
        <v>9</v>
      </c>
      <c r="D472">
        <v>2040</v>
      </c>
      <c r="E472">
        <v>1663</v>
      </c>
    </row>
    <row r="473" spans="1:5">
      <c r="A473" t="s">
        <v>23</v>
      </c>
      <c r="B473" t="s">
        <v>53</v>
      </c>
      <c r="C473" t="s">
        <v>9</v>
      </c>
      <c r="D473">
        <v>2040</v>
      </c>
      <c r="E473">
        <v>1425</v>
      </c>
    </row>
    <row r="474" spans="1:5">
      <c r="A474" t="s">
        <v>23</v>
      </c>
      <c r="B474" t="s">
        <v>54</v>
      </c>
      <c r="C474" t="s">
        <v>9</v>
      </c>
      <c r="D474">
        <v>2040</v>
      </c>
      <c r="E474">
        <v>2172</v>
      </c>
    </row>
    <row r="475" spans="1:5">
      <c r="A475" t="s">
        <v>23</v>
      </c>
      <c r="B475" t="s">
        <v>49</v>
      </c>
      <c r="C475" t="s">
        <v>9</v>
      </c>
      <c r="D475">
        <v>2040</v>
      </c>
      <c r="E475">
        <v>800</v>
      </c>
    </row>
    <row r="476" spans="1:5">
      <c r="A476" t="s">
        <v>23</v>
      </c>
      <c r="B476" t="s">
        <v>214</v>
      </c>
      <c r="C476" t="s">
        <v>9</v>
      </c>
      <c r="D476">
        <v>2040</v>
      </c>
      <c r="E476">
        <v>4402.0529999999999</v>
      </c>
    </row>
    <row r="477" spans="1:5">
      <c r="A477" t="s">
        <v>23</v>
      </c>
      <c r="B477" t="s">
        <v>215</v>
      </c>
      <c r="C477" t="s">
        <v>9</v>
      </c>
      <c r="D477">
        <v>2040</v>
      </c>
      <c r="E477">
        <v>1969.3689999999999</v>
      </c>
    </row>
    <row r="478" spans="1:5">
      <c r="A478" t="s">
        <v>23</v>
      </c>
      <c r="B478" t="s">
        <v>51</v>
      </c>
      <c r="C478" t="s">
        <v>9</v>
      </c>
      <c r="D478">
        <v>2040</v>
      </c>
      <c r="E478">
        <v>237</v>
      </c>
    </row>
    <row r="479" spans="1:5">
      <c r="A479" t="s">
        <v>23</v>
      </c>
      <c r="B479" t="s">
        <v>52</v>
      </c>
      <c r="C479" t="s">
        <v>9</v>
      </c>
      <c r="D479">
        <v>2040</v>
      </c>
      <c r="E479">
        <v>446</v>
      </c>
    </row>
    <row r="480" spans="1:5">
      <c r="A480" t="s">
        <v>23</v>
      </c>
      <c r="B480" t="s">
        <v>35</v>
      </c>
      <c r="C480" t="s">
        <v>9</v>
      </c>
      <c r="D480">
        <v>2040</v>
      </c>
      <c r="E480">
        <v>4440</v>
      </c>
    </row>
    <row r="481" spans="1:5">
      <c r="A481" t="s">
        <v>23</v>
      </c>
      <c r="B481" t="s">
        <v>216</v>
      </c>
      <c r="C481" t="s">
        <v>9</v>
      </c>
      <c r="D481">
        <v>2040</v>
      </c>
      <c r="E481">
        <v>10900</v>
      </c>
    </row>
    <row r="482" spans="1:5">
      <c r="A482" t="s">
        <v>23</v>
      </c>
      <c r="B482" t="s">
        <v>217</v>
      </c>
      <c r="C482" t="s">
        <v>9</v>
      </c>
      <c r="D482">
        <v>2040</v>
      </c>
      <c r="E482">
        <v>13767.84</v>
      </c>
    </row>
    <row r="483" spans="1:5">
      <c r="A483" t="s">
        <v>23</v>
      </c>
      <c r="B483" t="s">
        <v>218</v>
      </c>
      <c r="C483" t="s">
        <v>9</v>
      </c>
      <c r="D483">
        <v>2040</v>
      </c>
      <c r="E483">
        <v>1486</v>
      </c>
    </row>
    <row r="484" spans="1:5">
      <c r="A484" t="s">
        <v>23</v>
      </c>
      <c r="B484" t="s">
        <v>219</v>
      </c>
      <c r="C484" t="s">
        <v>9</v>
      </c>
      <c r="D484">
        <v>2040</v>
      </c>
      <c r="E484">
        <v>1333.35</v>
      </c>
    </row>
    <row r="485" spans="1:5">
      <c r="A485" t="s">
        <v>23</v>
      </c>
      <c r="B485" t="s">
        <v>221</v>
      </c>
      <c r="C485" t="s">
        <v>9</v>
      </c>
      <c r="D485">
        <v>2040</v>
      </c>
      <c r="E485">
        <v>172</v>
      </c>
    </row>
    <row r="486" spans="1:5">
      <c r="A486" t="s">
        <v>23</v>
      </c>
      <c r="B486" t="s">
        <v>222</v>
      </c>
      <c r="C486" t="s">
        <v>9</v>
      </c>
      <c r="D486">
        <v>2040</v>
      </c>
      <c r="E486">
        <v>216.26</v>
      </c>
    </row>
    <row r="487" spans="1:5">
      <c r="A487" t="s">
        <v>23</v>
      </c>
      <c r="B487" t="s">
        <v>48</v>
      </c>
      <c r="C487" t="s">
        <v>9</v>
      </c>
      <c r="D487">
        <v>2040</v>
      </c>
      <c r="E487">
        <v>427.48</v>
      </c>
    </row>
    <row r="488" spans="1:5">
      <c r="A488" t="s">
        <v>23</v>
      </c>
      <c r="B488" t="s">
        <v>41</v>
      </c>
      <c r="C488" t="s">
        <v>9</v>
      </c>
      <c r="D488">
        <v>2040</v>
      </c>
      <c r="E488">
        <v>367.31</v>
      </c>
    </row>
    <row r="489" spans="1:5">
      <c r="A489" t="s">
        <v>23</v>
      </c>
      <c r="B489" t="s">
        <v>220</v>
      </c>
      <c r="C489" t="s">
        <v>9</v>
      </c>
      <c r="D489">
        <v>2040</v>
      </c>
      <c r="E489">
        <v>26000.29</v>
      </c>
    </row>
    <row r="490" spans="1:5">
      <c r="A490" t="s">
        <v>24</v>
      </c>
      <c r="B490" t="s">
        <v>210</v>
      </c>
      <c r="C490" t="s">
        <v>9</v>
      </c>
      <c r="D490">
        <v>2040</v>
      </c>
      <c r="E490">
        <v>34.628</v>
      </c>
    </row>
    <row r="491" spans="1:5">
      <c r="A491" t="s">
        <v>24</v>
      </c>
      <c r="B491" t="s">
        <v>211</v>
      </c>
      <c r="C491" t="s">
        <v>9</v>
      </c>
      <c r="D491">
        <v>2040</v>
      </c>
      <c r="E491">
        <v>34.628</v>
      </c>
    </row>
    <row r="492" spans="1:5">
      <c r="A492" t="s">
        <v>24</v>
      </c>
      <c r="B492" t="s">
        <v>212</v>
      </c>
      <c r="C492" t="s">
        <v>9</v>
      </c>
      <c r="D492">
        <v>2040</v>
      </c>
      <c r="E492">
        <v>314.55599999999998</v>
      </c>
    </row>
    <row r="493" spans="1:5">
      <c r="A493" t="s">
        <v>24</v>
      </c>
      <c r="B493" t="s">
        <v>247</v>
      </c>
      <c r="C493" t="s">
        <v>9</v>
      </c>
      <c r="D493">
        <v>2040</v>
      </c>
      <c r="E493">
        <v>16393.726999999999</v>
      </c>
    </row>
    <row r="494" spans="1:5">
      <c r="A494" t="s">
        <v>24</v>
      </c>
      <c r="B494" t="s">
        <v>45</v>
      </c>
      <c r="C494" t="s">
        <v>9</v>
      </c>
      <c r="D494">
        <v>2040</v>
      </c>
      <c r="E494">
        <v>97</v>
      </c>
    </row>
    <row r="495" spans="1:5">
      <c r="A495" t="s">
        <v>24</v>
      </c>
      <c r="B495" t="s">
        <v>215</v>
      </c>
      <c r="C495" t="s">
        <v>9</v>
      </c>
      <c r="D495">
        <v>2040</v>
      </c>
      <c r="E495">
        <v>198.7</v>
      </c>
    </row>
    <row r="496" spans="1:5">
      <c r="A496" t="s">
        <v>24</v>
      </c>
      <c r="B496" t="s">
        <v>217</v>
      </c>
      <c r="C496" t="s">
        <v>9</v>
      </c>
      <c r="D496">
        <v>2040</v>
      </c>
      <c r="E496">
        <v>6500</v>
      </c>
    </row>
    <row r="497" spans="1:5">
      <c r="A497" t="s">
        <v>24</v>
      </c>
      <c r="B497" t="s">
        <v>48</v>
      </c>
      <c r="C497" t="s">
        <v>9</v>
      </c>
      <c r="D497">
        <v>2040</v>
      </c>
      <c r="E497">
        <v>5444</v>
      </c>
    </row>
    <row r="498" spans="1:5">
      <c r="A498" t="s">
        <v>25</v>
      </c>
      <c r="B498" t="s">
        <v>210</v>
      </c>
      <c r="C498" t="s">
        <v>9</v>
      </c>
      <c r="D498">
        <v>2040</v>
      </c>
      <c r="E498">
        <v>33.389000000000003</v>
      </c>
    </row>
    <row r="499" spans="1:5">
      <c r="A499" t="s">
        <v>25</v>
      </c>
      <c r="B499" t="s">
        <v>211</v>
      </c>
      <c r="C499" t="s">
        <v>9</v>
      </c>
      <c r="D499">
        <v>2040</v>
      </c>
      <c r="E499">
        <v>33.389000000000003</v>
      </c>
    </row>
    <row r="500" spans="1:5">
      <c r="A500" t="s">
        <v>25</v>
      </c>
      <c r="B500" t="s">
        <v>212</v>
      </c>
      <c r="C500" t="s">
        <v>9</v>
      </c>
      <c r="D500">
        <v>2040</v>
      </c>
      <c r="E500">
        <v>527.471</v>
      </c>
    </row>
    <row r="501" spans="1:5">
      <c r="A501" t="s">
        <v>25</v>
      </c>
      <c r="B501" t="s">
        <v>247</v>
      </c>
      <c r="C501" t="s">
        <v>9</v>
      </c>
      <c r="D501">
        <v>2040</v>
      </c>
      <c r="E501">
        <v>531.63499999999999</v>
      </c>
    </row>
    <row r="502" spans="1:5">
      <c r="A502" t="s">
        <v>25</v>
      </c>
      <c r="B502" t="s">
        <v>215</v>
      </c>
      <c r="C502" t="s">
        <v>9</v>
      </c>
      <c r="D502">
        <v>2040</v>
      </c>
      <c r="E502">
        <v>743.57</v>
      </c>
    </row>
    <row r="503" spans="1:5">
      <c r="A503" t="s">
        <v>25</v>
      </c>
      <c r="B503" t="s">
        <v>216</v>
      </c>
      <c r="C503" t="s">
        <v>9</v>
      </c>
      <c r="D503">
        <v>2040</v>
      </c>
      <c r="E503">
        <v>1000</v>
      </c>
    </row>
    <row r="504" spans="1:5">
      <c r="A504" t="s">
        <v>25</v>
      </c>
      <c r="B504" t="s">
        <v>217</v>
      </c>
      <c r="C504" t="s">
        <v>9</v>
      </c>
      <c r="D504">
        <v>2040</v>
      </c>
      <c r="E504">
        <v>10000</v>
      </c>
    </row>
    <row r="505" spans="1:5">
      <c r="A505" t="s">
        <v>25</v>
      </c>
      <c r="B505" t="s">
        <v>48</v>
      </c>
      <c r="C505" t="s">
        <v>9</v>
      </c>
      <c r="D505">
        <v>2040</v>
      </c>
      <c r="E505">
        <v>7650.1</v>
      </c>
    </row>
    <row r="506" spans="1:5">
      <c r="A506" t="s">
        <v>25</v>
      </c>
      <c r="B506" t="s">
        <v>220</v>
      </c>
      <c r="C506" t="s">
        <v>9</v>
      </c>
      <c r="D506">
        <v>2040</v>
      </c>
      <c r="E506">
        <v>667.77200000000005</v>
      </c>
    </row>
    <row r="507" spans="1:5">
      <c r="A507" t="s">
        <v>26</v>
      </c>
      <c r="B507" t="s">
        <v>210</v>
      </c>
      <c r="C507" t="s">
        <v>9</v>
      </c>
      <c r="D507">
        <v>2040</v>
      </c>
      <c r="E507">
        <v>485.16899999999998</v>
      </c>
    </row>
    <row r="508" spans="1:5">
      <c r="A508" t="s">
        <v>26</v>
      </c>
      <c r="B508" t="s">
        <v>211</v>
      </c>
      <c r="C508" t="s">
        <v>9</v>
      </c>
      <c r="D508">
        <v>2040</v>
      </c>
      <c r="E508">
        <v>485.16899999999998</v>
      </c>
    </row>
    <row r="509" spans="1:5">
      <c r="A509" t="s">
        <v>26</v>
      </c>
      <c r="B509" t="s">
        <v>212</v>
      </c>
      <c r="C509" t="s">
        <v>9</v>
      </c>
      <c r="D509">
        <v>2040</v>
      </c>
      <c r="E509">
        <v>1613.9580000000001</v>
      </c>
    </row>
    <row r="510" spans="1:5">
      <c r="A510" t="s">
        <v>26</v>
      </c>
      <c r="B510" t="s">
        <v>247</v>
      </c>
      <c r="C510" t="s">
        <v>9</v>
      </c>
      <c r="D510">
        <v>2040</v>
      </c>
      <c r="E510">
        <v>1745.694</v>
      </c>
    </row>
    <row r="511" spans="1:5">
      <c r="A511" t="s">
        <v>26</v>
      </c>
      <c r="B511" t="s">
        <v>215</v>
      </c>
      <c r="C511" t="s">
        <v>9</v>
      </c>
      <c r="D511">
        <v>2040</v>
      </c>
      <c r="E511">
        <v>2554.0549999999998</v>
      </c>
    </row>
    <row r="512" spans="1:5">
      <c r="A512" t="s">
        <v>26</v>
      </c>
      <c r="B512" t="s">
        <v>35</v>
      </c>
      <c r="C512" t="s">
        <v>9</v>
      </c>
      <c r="D512">
        <v>2040</v>
      </c>
      <c r="E512">
        <v>5893</v>
      </c>
    </row>
    <row r="513" spans="1:5">
      <c r="A513" t="s">
        <v>26</v>
      </c>
      <c r="B513" t="s">
        <v>216</v>
      </c>
      <c r="C513" t="s">
        <v>9</v>
      </c>
      <c r="D513">
        <v>2040</v>
      </c>
      <c r="E513">
        <v>5400</v>
      </c>
    </row>
    <row r="514" spans="1:5">
      <c r="A514" t="s">
        <v>26</v>
      </c>
      <c r="B514" t="s">
        <v>217</v>
      </c>
      <c r="C514" t="s">
        <v>9</v>
      </c>
      <c r="D514">
        <v>2040</v>
      </c>
      <c r="E514">
        <v>3900</v>
      </c>
    </row>
    <row r="515" spans="1:5">
      <c r="A515" t="s">
        <v>26</v>
      </c>
      <c r="B515" t="s">
        <v>48</v>
      </c>
      <c r="C515" t="s">
        <v>9</v>
      </c>
      <c r="D515">
        <v>2040</v>
      </c>
      <c r="E515">
        <v>2286</v>
      </c>
    </row>
    <row r="516" spans="1:5">
      <c r="A516" t="s">
        <v>26</v>
      </c>
      <c r="B516" t="s">
        <v>220</v>
      </c>
      <c r="C516" t="s">
        <v>9</v>
      </c>
      <c r="D516">
        <v>2040</v>
      </c>
      <c r="E516">
        <v>9703.384</v>
      </c>
    </row>
    <row r="517" spans="1:5">
      <c r="A517" t="s">
        <v>27</v>
      </c>
      <c r="B517" t="s">
        <v>210</v>
      </c>
      <c r="C517" t="s">
        <v>9</v>
      </c>
      <c r="D517">
        <v>2040</v>
      </c>
      <c r="E517">
        <v>211.619</v>
      </c>
    </row>
    <row r="518" spans="1:5">
      <c r="A518" t="s">
        <v>27</v>
      </c>
      <c r="B518" t="s">
        <v>211</v>
      </c>
      <c r="C518" t="s">
        <v>9</v>
      </c>
      <c r="D518">
        <v>2040</v>
      </c>
      <c r="E518">
        <v>211.619</v>
      </c>
    </row>
    <row r="519" spans="1:5">
      <c r="A519" t="s">
        <v>27</v>
      </c>
      <c r="B519" t="s">
        <v>212</v>
      </c>
      <c r="C519" t="s">
        <v>9</v>
      </c>
      <c r="D519">
        <v>2040</v>
      </c>
      <c r="E519">
        <v>839.96300000000008</v>
      </c>
    </row>
    <row r="520" spans="1:5">
      <c r="A520" t="s">
        <v>27</v>
      </c>
      <c r="B520" t="s">
        <v>247</v>
      </c>
      <c r="C520" t="s">
        <v>9</v>
      </c>
      <c r="D520">
        <v>2040</v>
      </c>
      <c r="E520">
        <v>528.94399999999996</v>
      </c>
    </row>
    <row r="521" spans="1:5">
      <c r="A521" t="s">
        <v>27</v>
      </c>
      <c r="B521" t="s">
        <v>215</v>
      </c>
      <c r="C521" t="s">
        <v>9</v>
      </c>
      <c r="D521">
        <v>2040</v>
      </c>
      <c r="E521">
        <v>698.09</v>
      </c>
    </row>
    <row r="522" spans="1:5">
      <c r="A522" t="s">
        <v>27</v>
      </c>
      <c r="B522" t="s">
        <v>216</v>
      </c>
      <c r="C522" t="s">
        <v>9</v>
      </c>
      <c r="D522">
        <v>2040</v>
      </c>
      <c r="E522">
        <v>6200</v>
      </c>
    </row>
    <row r="523" spans="1:5">
      <c r="A523" t="s">
        <v>27</v>
      </c>
      <c r="B523" t="s">
        <v>217</v>
      </c>
      <c r="C523" t="s">
        <v>9</v>
      </c>
      <c r="D523">
        <v>2040</v>
      </c>
      <c r="E523">
        <v>2222.9389999999999</v>
      </c>
    </row>
    <row r="524" spans="1:5">
      <c r="A524" t="s">
        <v>27</v>
      </c>
      <c r="B524" t="s">
        <v>48</v>
      </c>
      <c r="C524" t="s">
        <v>9</v>
      </c>
      <c r="D524">
        <v>2040</v>
      </c>
      <c r="E524">
        <v>237.1</v>
      </c>
    </row>
    <row r="525" spans="1:5">
      <c r="A525" t="s">
        <v>27</v>
      </c>
      <c r="B525" t="s">
        <v>220</v>
      </c>
      <c r="C525" t="s">
        <v>9</v>
      </c>
      <c r="D525">
        <v>2040</v>
      </c>
      <c r="E525">
        <v>4232.3779999999997</v>
      </c>
    </row>
    <row r="526" spans="1:5">
      <c r="A526" t="s">
        <v>28</v>
      </c>
      <c r="B526" t="s">
        <v>210</v>
      </c>
      <c r="C526" t="s">
        <v>9</v>
      </c>
      <c r="D526">
        <v>2040</v>
      </c>
      <c r="E526">
        <v>26054.291000000001</v>
      </c>
    </row>
    <row r="527" spans="1:5">
      <c r="A527" t="s">
        <v>28</v>
      </c>
      <c r="B527" t="s">
        <v>211</v>
      </c>
      <c r="C527" t="s">
        <v>9</v>
      </c>
      <c r="D527">
        <v>2040</v>
      </c>
      <c r="E527">
        <v>26054.291000000001</v>
      </c>
    </row>
    <row r="528" spans="1:5">
      <c r="A528" t="s">
        <v>28</v>
      </c>
      <c r="B528" t="s">
        <v>212</v>
      </c>
      <c r="C528" t="s">
        <v>9</v>
      </c>
      <c r="D528">
        <v>2040</v>
      </c>
      <c r="E528">
        <v>36111.913999999997</v>
      </c>
    </row>
    <row r="529" spans="1:5">
      <c r="A529" t="s">
        <v>28</v>
      </c>
      <c r="B529" t="s">
        <v>247</v>
      </c>
      <c r="C529" t="s">
        <v>9</v>
      </c>
      <c r="D529">
        <v>2040</v>
      </c>
      <c r="E529">
        <v>25157.843000000001</v>
      </c>
    </row>
    <row r="530" spans="1:5">
      <c r="A530" t="s">
        <v>28</v>
      </c>
      <c r="B530" t="s">
        <v>56</v>
      </c>
      <c r="C530" t="s">
        <v>9</v>
      </c>
      <c r="D530">
        <v>2040</v>
      </c>
      <c r="E530">
        <v>3270</v>
      </c>
    </row>
    <row r="531" spans="1:5">
      <c r="A531" t="s">
        <v>28</v>
      </c>
      <c r="B531" t="s">
        <v>37</v>
      </c>
      <c r="C531" t="s">
        <v>9</v>
      </c>
      <c r="D531">
        <v>2040</v>
      </c>
      <c r="E531">
        <v>1029.999</v>
      </c>
    </row>
    <row r="532" spans="1:5">
      <c r="A532" t="s">
        <v>28</v>
      </c>
      <c r="B532" t="s">
        <v>44</v>
      </c>
      <c r="C532" t="s">
        <v>9</v>
      </c>
      <c r="D532">
        <v>2040</v>
      </c>
      <c r="E532">
        <v>539.00099999999998</v>
      </c>
    </row>
    <row r="533" spans="1:5">
      <c r="A533" t="s">
        <v>28</v>
      </c>
      <c r="B533" t="s">
        <v>46</v>
      </c>
      <c r="C533" t="s">
        <v>9</v>
      </c>
      <c r="D533">
        <v>2040</v>
      </c>
      <c r="E533">
        <v>5983.1009999999997</v>
      </c>
    </row>
    <row r="534" spans="1:5">
      <c r="A534" t="s">
        <v>28</v>
      </c>
      <c r="B534" t="s">
        <v>39</v>
      </c>
      <c r="C534" t="s">
        <v>9</v>
      </c>
      <c r="D534">
        <v>2040</v>
      </c>
      <c r="E534">
        <v>408</v>
      </c>
    </row>
    <row r="535" spans="1:5">
      <c r="A535" t="s">
        <v>28</v>
      </c>
      <c r="B535" t="s">
        <v>45</v>
      </c>
      <c r="C535" t="s">
        <v>9</v>
      </c>
      <c r="D535">
        <v>2040</v>
      </c>
      <c r="E535">
        <v>610</v>
      </c>
    </row>
    <row r="536" spans="1:5">
      <c r="A536" t="s">
        <v>28</v>
      </c>
      <c r="B536" t="s">
        <v>42</v>
      </c>
      <c r="C536" t="s">
        <v>9</v>
      </c>
      <c r="D536">
        <v>2040</v>
      </c>
      <c r="E536">
        <v>536.02200000000005</v>
      </c>
    </row>
    <row r="537" spans="1:5">
      <c r="A537" t="s">
        <v>28</v>
      </c>
      <c r="B537" t="s">
        <v>36</v>
      </c>
      <c r="C537" t="s">
        <v>9</v>
      </c>
      <c r="D537">
        <v>2040</v>
      </c>
      <c r="E537">
        <v>641.66</v>
      </c>
    </row>
    <row r="538" spans="1:5">
      <c r="A538" t="s">
        <v>28</v>
      </c>
      <c r="B538" t="s">
        <v>214</v>
      </c>
      <c r="C538" t="s">
        <v>9</v>
      </c>
      <c r="D538">
        <v>2040</v>
      </c>
      <c r="E538">
        <v>26148.173999999999</v>
      </c>
    </row>
    <row r="539" spans="1:5">
      <c r="A539" t="s">
        <v>28</v>
      </c>
      <c r="B539" t="s">
        <v>215</v>
      </c>
      <c r="C539" t="s">
        <v>9</v>
      </c>
      <c r="D539">
        <v>2040</v>
      </c>
      <c r="E539">
        <v>8155.7269999999999</v>
      </c>
    </row>
    <row r="540" spans="1:5">
      <c r="A540" t="s">
        <v>28</v>
      </c>
      <c r="B540" t="s">
        <v>47</v>
      </c>
      <c r="C540" t="s">
        <v>9</v>
      </c>
      <c r="D540">
        <v>2040</v>
      </c>
      <c r="E540">
        <v>389</v>
      </c>
    </row>
    <row r="541" spans="1:5">
      <c r="A541" t="s">
        <v>28</v>
      </c>
      <c r="B541" t="s">
        <v>226</v>
      </c>
      <c r="C541" t="s">
        <v>9</v>
      </c>
      <c r="D541">
        <v>2040</v>
      </c>
      <c r="E541">
        <v>18</v>
      </c>
    </row>
    <row r="542" spans="1:5">
      <c r="A542" t="s">
        <v>28</v>
      </c>
      <c r="B542" t="s">
        <v>35</v>
      </c>
      <c r="C542" t="s">
        <v>9</v>
      </c>
      <c r="D542">
        <v>2040</v>
      </c>
      <c r="E542">
        <v>13236</v>
      </c>
    </row>
    <row r="543" spans="1:5">
      <c r="A543" t="s">
        <v>28</v>
      </c>
      <c r="B543" t="s">
        <v>216</v>
      </c>
      <c r="C543" t="s">
        <v>9</v>
      </c>
      <c r="D543">
        <v>2040</v>
      </c>
      <c r="E543">
        <v>96157.57</v>
      </c>
    </row>
    <row r="544" spans="1:5">
      <c r="A544" t="s">
        <v>28</v>
      </c>
      <c r="B544" t="s">
        <v>217</v>
      </c>
      <c r="C544" t="s">
        <v>9</v>
      </c>
      <c r="D544">
        <v>2040</v>
      </c>
      <c r="E544">
        <v>45453.082999999999</v>
      </c>
    </row>
    <row r="545" spans="1:5">
      <c r="A545" t="s">
        <v>28</v>
      </c>
      <c r="B545" t="s">
        <v>218</v>
      </c>
      <c r="C545" t="s">
        <v>9</v>
      </c>
      <c r="D545">
        <v>2040</v>
      </c>
      <c r="E545">
        <v>2684</v>
      </c>
    </row>
    <row r="546" spans="1:5">
      <c r="A546" t="s">
        <v>28</v>
      </c>
      <c r="B546" t="s">
        <v>219</v>
      </c>
      <c r="C546" t="s">
        <v>9</v>
      </c>
      <c r="D546">
        <v>2040</v>
      </c>
      <c r="E546">
        <v>2744</v>
      </c>
    </row>
    <row r="547" spans="1:5">
      <c r="A547" t="s">
        <v>28</v>
      </c>
      <c r="B547" t="s">
        <v>41</v>
      </c>
      <c r="C547" t="s">
        <v>9</v>
      </c>
      <c r="D547">
        <v>2040</v>
      </c>
      <c r="E547">
        <v>2385.6030000000001</v>
      </c>
    </row>
    <row r="548" spans="1:5">
      <c r="A548" t="s">
        <v>28</v>
      </c>
      <c r="B548" t="s">
        <v>220</v>
      </c>
      <c r="C548" t="s">
        <v>9</v>
      </c>
      <c r="D548">
        <v>2040</v>
      </c>
      <c r="E548">
        <v>61334.445</v>
      </c>
    </row>
  </sheetData>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CC8A8-1329-4CD2-9783-E20B28EFFFEC}">
  <sheetPr>
    <tabColor theme="6" tint="0.59999389629810485"/>
  </sheetPr>
  <dimension ref="A1:G41"/>
  <sheetViews>
    <sheetView topLeftCell="A5" workbookViewId="0">
      <selection activeCell="F2" sqref="F2:F41"/>
    </sheetView>
  </sheetViews>
  <sheetFormatPr defaultRowHeight="15"/>
  <cols>
    <col min="1" max="6" width="15" customWidth="1"/>
    <col min="7" max="7" width="17.85546875" customWidth="1"/>
  </cols>
  <sheetData>
    <row r="1" spans="1:7">
      <c r="A1" s="27" t="s">
        <v>0</v>
      </c>
      <c r="B1" s="1" t="s">
        <v>1</v>
      </c>
      <c r="C1" s="1" t="s">
        <v>2</v>
      </c>
      <c r="D1" s="1" t="s">
        <v>3</v>
      </c>
      <c r="E1" s="1" t="s">
        <v>4</v>
      </c>
      <c r="F1" s="1" t="s">
        <v>5</v>
      </c>
      <c r="G1" s="1" t="s">
        <v>6</v>
      </c>
    </row>
    <row r="2" spans="1:7">
      <c r="A2" t="s">
        <v>7</v>
      </c>
      <c r="B2" t="s">
        <v>8</v>
      </c>
      <c r="D2" t="s">
        <v>9</v>
      </c>
      <c r="E2">
        <v>2030</v>
      </c>
      <c r="F2">
        <v>115.37689150899971</v>
      </c>
    </row>
    <row r="3" spans="1:7">
      <c r="A3" t="s">
        <v>10</v>
      </c>
      <c r="B3" t="s">
        <v>8</v>
      </c>
      <c r="D3" t="s">
        <v>9</v>
      </c>
      <c r="E3">
        <v>2030</v>
      </c>
      <c r="F3">
        <v>714.08442927399847</v>
      </c>
    </row>
    <row r="4" spans="1:7">
      <c r="A4" t="s">
        <v>11</v>
      </c>
      <c r="B4" t="s">
        <v>8</v>
      </c>
      <c r="D4" t="s">
        <v>9</v>
      </c>
      <c r="E4">
        <v>2030</v>
      </c>
      <c r="F4">
        <v>16.45000153800002</v>
      </c>
    </row>
    <row r="5" spans="1:7">
      <c r="A5" t="s">
        <v>12</v>
      </c>
      <c r="B5" t="s">
        <v>8</v>
      </c>
      <c r="D5" t="s">
        <v>9</v>
      </c>
      <c r="E5">
        <v>2030</v>
      </c>
      <c r="F5">
        <v>29.36048438700006</v>
      </c>
    </row>
    <row r="6" spans="1:7">
      <c r="A6" t="s">
        <v>13</v>
      </c>
      <c r="B6" t="s">
        <v>8</v>
      </c>
      <c r="D6" t="s">
        <v>9</v>
      </c>
      <c r="E6">
        <v>2030</v>
      </c>
      <c r="F6">
        <v>9.9167633310000092</v>
      </c>
    </row>
    <row r="7" spans="1:7">
      <c r="A7" t="s">
        <v>14</v>
      </c>
      <c r="B7" t="s">
        <v>8</v>
      </c>
      <c r="D7" t="s">
        <v>9</v>
      </c>
      <c r="E7">
        <v>2030</v>
      </c>
      <c r="F7">
        <v>269.41357257199968</v>
      </c>
    </row>
    <row r="8" spans="1:7">
      <c r="A8" t="s">
        <v>15</v>
      </c>
      <c r="B8" t="s">
        <v>8</v>
      </c>
      <c r="D8" t="s">
        <v>9</v>
      </c>
      <c r="E8">
        <v>2030</v>
      </c>
      <c r="F8">
        <v>111.03198991900059</v>
      </c>
    </row>
    <row r="9" spans="1:7">
      <c r="A9" t="s">
        <v>16</v>
      </c>
      <c r="B9" t="s">
        <v>8</v>
      </c>
      <c r="D9" t="s">
        <v>9</v>
      </c>
      <c r="E9">
        <v>2030</v>
      </c>
      <c r="F9">
        <v>524.489237</v>
      </c>
    </row>
    <row r="10" spans="1:7">
      <c r="A10" t="s">
        <v>17</v>
      </c>
      <c r="B10" t="s">
        <v>8</v>
      </c>
      <c r="D10" t="s">
        <v>9</v>
      </c>
      <c r="E10">
        <v>2030</v>
      </c>
      <c r="F10">
        <v>17.19907800799994</v>
      </c>
    </row>
    <row r="11" spans="1:7">
      <c r="A11" t="s">
        <v>18</v>
      </c>
      <c r="B11" t="s">
        <v>8</v>
      </c>
      <c r="D11" t="s">
        <v>9</v>
      </c>
      <c r="E11">
        <v>2030</v>
      </c>
      <c r="F11">
        <v>8.688674716000012</v>
      </c>
    </row>
    <row r="12" spans="1:7">
      <c r="A12" t="s">
        <v>19</v>
      </c>
      <c r="B12" t="s">
        <v>8</v>
      </c>
      <c r="D12" t="s">
        <v>9</v>
      </c>
      <c r="E12">
        <v>2030</v>
      </c>
      <c r="F12">
        <v>157.04301004300001</v>
      </c>
    </row>
    <row r="13" spans="1:7">
      <c r="A13" t="s">
        <v>20</v>
      </c>
      <c r="B13" t="s">
        <v>8</v>
      </c>
      <c r="D13" t="s">
        <v>9</v>
      </c>
      <c r="E13">
        <v>2030</v>
      </c>
      <c r="F13">
        <v>31.82254412599999</v>
      </c>
    </row>
    <row r="14" spans="1:7">
      <c r="A14" t="s">
        <v>21</v>
      </c>
      <c r="B14" t="s">
        <v>8</v>
      </c>
      <c r="D14" t="s">
        <v>9</v>
      </c>
      <c r="E14">
        <v>2030</v>
      </c>
      <c r="F14">
        <v>26.707817104999972</v>
      </c>
    </row>
    <row r="15" spans="1:7">
      <c r="A15" t="s">
        <v>22</v>
      </c>
      <c r="B15" t="s">
        <v>8</v>
      </c>
      <c r="D15" t="s">
        <v>9</v>
      </c>
      <c r="E15">
        <v>2030</v>
      </c>
      <c r="F15">
        <v>119.3328557399999</v>
      </c>
    </row>
    <row r="16" spans="1:7">
      <c r="A16" t="s">
        <v>23</v>
      </c>
      <c r="B16" t="s">
        <v>8</v>
      </c>
      <c r="D16" t="s">
        <v>9</v>
      </c>
      <c r="E16">
        <v>2030</v>
      </c>
      <c r="F16">
        <v>188.89833405500039</v>
      </c>
    </row>
    <row r="17" spans="1:6">
      <c r="A17" t="s">
        <v>24</v>
      </c>
      <c r="B17" t="s">
        <v>8</v>
      </c>
      <c r="D17" t="s">
        <v>9</v>
      </c>
      <c r="E17">
        <v>2030</v>
      </c>
      <c r="F17">
        <v>12.75936479900002</v>
      </c>
    </row>
    <row r="18" spans="1:6">
      <c r="A18" t="s">
        <v>25</v>
      </c>
      <c r="B18" t="s">
        <v>8</v>
      </c>
      <c r="D18" t="s">
        <v>9</v>
      </c>
      <c r="E18">
        <v>2030</v>
      </c>
      <c r="F18">
        <v>19.754218024999989</v>
      </c>
    </row>
    <row r="19" spans="1:6">
      <c r="A19" t="s">
        <v>26</v>
      </c>
      <c r="B19" t="s">
        <v>8</v>
      </c>
      <c r="D19" t="s">
        <v>9</v>
      </c>
      <c r="E19">
        <v>2030</v>
      </c>
      <c r="F19">
        <v>92.954299043999868</v>
      </c>
    </row>
    <row r="20" spans="1:6">
      <c r="A20" t="s">
        <v>27</v>
      </c>
      <c r="B20" t="s">
        <v>8</v>
      </c>
      <c r="D20" t="s">
        <v>9</v>
      </c>
      <c r="E20">
        <v>2030</v>
      </c>
      <c r="F20">
        <v>27.055300896999899</v>
      </c>
    </row>
    <row r="21" spans="1:6">
      <c r="A21" t="s">
        <v>28</v>
      </c>
      <c r="B21" t="s">
        <v>8</v>
      </c>
      <c r="D21" t="s">
        <v>9</v>
      </c>
      <c r="E21">
        <v>2030</v>
      </c>
      <c r="F21">
        <v>345.09848365300121</v>
      </c>
    </row>
    <row r="22" spans="1:6">
      <c r="A22" t="s">
        <v>7</v>
      </c>
      <c r="B22" t="s">
        <v>8</v>
      </c>
      <c r="D22" t="s">
        <v>9</v>
      </c>
      <c r="E22">
        <v>2040</v>
      </c>
      <c r="F22">
        <v>142.3907822660004</v>
      </c>
    </row>
    <row r="23" spans="1:6">
      <c r="A23" t="s">
        <v>10</v>
      </c>
      <c r="B23" t="s">
        <v>8</v>
      </c>
      <c r="D23" t="s">
        <v>9</v>
      </c>
      <c r="E23">
        <v>2040</v>
      </c>
      <c r="F23">
        <v>939.6409953160022</v>
      </c>
    </row>
    <row r="24" spans="1:6">
      <c r="A24" t="s">
        <v>11</v>
      </c>
      <c r="B24" t="s">
        <v>8</v>
      </c>
      <c r="D24" t="s">
        <v>9</v>
      </c>
      <c r="E24">
        <v>2040</v>
      </c>
      <c r="F24">
        <v>20.595680172999959</v>
      </c>
    </row>
    <row r="25" spans="1:6">
      <c r="A25" t="s">
        <v>12</v>
      </c>
      <c r="B25" t="s">
        <v>8</v>
      </c>
      <c r="D25" t="s">
        <v>9</v>
      </c>
      <c r="E25">
        <v>2040</v>
      </c>
      <c r="F25">
        <v>37.701891666999799</v>
      </c>
    </row>
    <row r="26" spans="1:6">
      <c r="A26" t="s">
        <v>13</v>
      </c>
      <c r="B26" t="s">
        <v>8</v>
      </c>
      <c r="D26" t="s">
        <v>9</v>
      </c>
      <c r="E26">
        <v>2040</v>
      </c>
      <c r="F26">
        <v>12.619649212000089</v>
      </c>
    </row>
    <row r="27" spans="1:6">
      <c r="A27" t="s">
        <v>14</v>
      </c>
      <c r="B27" t="s">
        <v>8</v>
      </c>
      <c r="D27" t="s">
        <v>9</v>
      </c>
      <c r="E27">
        <v>2040</v>
      </c>
      <c r="F27">
        <v>299.5953962099984</v>
      </c>
    </row>
    <row r="28" spans="1:6">
      <c r="A28" t="s">
        <v>15</v>
      </c>
      <c r="B28" t="s">
        <v>8</v>
      </c>
      <c r="D28" t="s">
        <v>9</v>
      </c>
      <c r="E28">
        <v>2040</v>
      </c>
      <c r="F28">
        <v>126.9482073650002</v>
      </c>
    </row>
    <row r="29" spans="1:6">
      <c r="A29" t="s">
        <v>16</v>
      </c>
      <c r="B29" t="s">
        <v>8</v>
      </c>
      <c r="D29" t="s">
        <v>9</v>
      </c>
      <c r="E29">
        <v>2040</v>
      </c>
      <c r="F29">
        <v>620.91267600000003</v>
      </c>
    </row>
    <row r="30" spans="1:6">
      <c r="A30" t="s">
        <v>17</v>
      </c>
      <c r="B30" t="s">
        <v>8</v>
      </c>
      <c r="D30" t="s">
        <v>9</v>
      </c>
      <c r="E30">
        <v>2040</v>
      </c>
      <c r="F30">
        <v>19.424233973000039</v>
      </c>
    </row>
    <row r="31" spans="1:6">
      <c r="A31" t="s">
        <v>18</v>
      </c>
      <c r="B31" t="s">
        <v>8</v>
      </c>
      <c r="D31" t="s">
        <v>9</v>
      </c>
      <c r="E31">
        <v>2040</v>
      </c>
      <c r="F31">
        <v>8.688674716000012</v>
      </c>
    </row>
    <row r="32" spans="1:6">
      <c r="A32" t="s">
        <v>19</v>
      </c>
      <c r="B32" t="s">
        <v>8</v>
      </c>
      <c r="D32" t="s">
        <v>9</v>
      </c>
      <c r="E32">
        <v>2040</v>
      </c>
      <c r="F32">
        <v>230.4963195770018</v>
      </c>
    </row>
    <row r="33" spans="1:6">
      <c r="A33" t="s">
        <v>20</v>
      </c>
      <c r="B33" t="s">
        <v>8</v>
      </c>
      <c r="D33" t="s">
        <v>9</v>
      </c>
      <c r="E33">
        <v>2040</v>
      </c>
      <c r="F33">
        <v>30.629198737999989</v>
      </c>
    </row>
    <row r="34" spans="1:6">
      <c r="A34" t="s">
        <v>21</v>
      </c>
      <c r="B34" t="s">
        <v>8</v>
      </c>
      <c r="D34" t="s">
        <v>9</v>
      </c>
      <c r="E34">
        <v>2040</v>
      </c>
      <c r="F34">
        <v>28.315278252999999</v>
      </c>
    </row>
    <row r="35" spans="1:6">
      <c r="A35" t="s">
        <v>22</v>
      </c>
      <c r="B35" t="s">
        <v>8</v>
      </c>
      <c r="D35" t="s">
        <v>9</v>
      </c>
      <c r="E35">
        <v>2040</v>
      </c>
      <c r="F35">
        <v>120.5352018739997</v>
      </c>
    </row>
    <row r="36" spans="1:6">
      <c r="A36" t="s">
        <v>23</v>
      </c>
      <c r="B36" t="s">
        <v>8</v>
      </c>
      <c r="D36" t="s">
        <v>9</v>
      </c>
      <c r="E36">
        <v>2040</v>
      </c>
      <c r="F36">
        <v>223.37518963000099</v>
      </c>
    </row>
    <row r="37" spans="1:6">
      <c r="A37" t="s">
        <v>24</v>
      </c>
      <c r="B37" t="s">
        <v>8</v>
      </c>
      <c r="D37" t="s">
        <v>9</v>
      </c>
      <c r="E37">
        <v>2040</v>
      </c>
      <c r="F37">
        <v>14.073819442</v>
      </c>
    </row>
    <row r="38" spans="1:6">
      <c r="A38" t="s">
        <v>25</v>
      </c>
      <c r="B38" t="s">
        <v>8</v>
      </c>
      <c r="D38" t="s">
        <v>9</v>
      </c>
      <c r="E38">
        <v>2040</v>
      </c>
      <c r="F38">
        <v>22.809261456999931</v>
      </c>
    </row>
    <row r="39" spans="1:6">
      <c r="A39" t="s">
        <v>26</v>
      </c>
      <c r="B39" t="s">
        <v>8</v>
      </c>
      <c r="D39" t="s">
        <v>9</v>
      </c>
      <c r="E39">
        <v>2040</v>
      </c>
      <c r="F39">
        <v>104.4917386180002</v>
      </c>
    </row>
    <row r="40" spans="1:6">
      <c r="A40" t="s">
        <v>27</v>
      </c>
      <c r="B40" t="s">
        <v>8</v>
      </c>
      <c r="D40" t="s">
        <v>9</v>
      </c>
      <c r="E40">
        <v>2040</v>
      </c>
      <c r="F40">
        <v>31.148472932000089</v>
      </c>
    </row>
    <row r="41" spans="1:6">
      <c r="A41" t="s">
        <v>28</v>
      </c>
      <c r="B41" t="s">
        <v>8</v>
      </c>
      <c r="D41" t="s">
        <v>9</v>
      </c>
      <c r="E41">
        <v>2040</v>
      </c>
      <c r="F41">
        <v>548.45892735199936</v>
      </c>
    </row>
  </sheetData>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17BA9-2771-4839-B21B-C84EF1F42913}">
  <sheetPr>
    <tabColor theme="6" tint="0.59999389629810485"/>
  </sheetPr>
  <dimension ref="A1:K83"/>
  <sheetViews>
    <sheetView topLeftCell="A46" workbookViewId="0">
      <selection activeCell="M77" sqref="M77"/>
    </sheetView>
  </sheetViews>
  <sheetFormatPr defaultRowHeight="15"/>
  <cols>
    <col min="1" max="6" width="14.5703125" customWidth="1"/>
    <col min="7" max="7" width="17.140625" customWidth="1"/>
    <col min="8" max="8" width="17.28515625" customWidth="1"/>
    <col min="9" max="11" width="14.5703125" customWidth="1"/>
  </cols>
  <sheetData>
    <row r="1" spans="1:11">
      <c r="A1" s="1" t="s">
        <v>227</v>
      </c>
      <c r="B1" s="1" t="s">
        <v>228</v>
      </c>
      <c r="C1" s="1" t="s">
        <v>229</v>
      </c>
      <c r="D1" s="1" t="s">
        <v>89</v>
      </c>
      <c r="E1" s="1" t="s">
        <v>58</v>
      </c>
      <c r="F1" s="1" t="s">
        <v>4</v>
      </c>
      <c r="G1" s="1" t="s">
        <v>90</v>
      </c>
      <c r="H1" s="1" t="s">
        <v>91</v>
      </c>
      <c r="I1" s="1" t="s">
        <v>93</v>
      </c>
      <c r="J1" s="1" t="s">
        <v>94</v>
      </c>
      <c r="K1" s="1" t="s">
        <v>95</v>
      </c>
    </row>
    <row r="2" spans="1:11">
      <c r="A2" t="s">
        <v>96</v>
      </c>
      <c r="B2" t="s">
        <v>7</v>
      </c>
      <c r="C2" t="s">
        <v>10</v>
      </c>
      <c r="D2" t="s">
        <v>8</v>
      </c>
      <c r="E2" t="s">
        <v>9</v>
      </c>
      <c r="F2">
        <v>2030</v>
      </c>
      <c r="G2">
        <v>1000</v>
      </c>
      <c r="H2">
        <v>1000</v>
      </c>
      <c r="I2">
        <v>9.5930000000000008E-3</v>
      </c>
      <c r="J2">
        <v>1</v>
      </c>
      <c r="K2">
        <v>0.01</v>
      </c>
    </row>
    <row r="3" spans="1:11">
      <c r="A3" t="s">
        <v>97</v>
      </c>
      <c r="B3" t="s">
        <v>7</v>
      </c>
      <c r="C3" t="s">
        <v>16</v>
      </c>
      <c r="D3" t="s">
        <v>8</v>
      </c>
      <c r="E3" t="s">
        <v>9</v>
      </c>
      <c r="F3">
        <v>2030</v>
      </c>
      <c r="G3">
        <v>2800</v>
      </c>
      <c r="H3">
        <v>4300</v>
      </c>
      <c r="I3">
        <v>4.0200000000000001E-3</v>
      </c>
      <c r="J3">
        <v>1</v>
      </c>
      <c r="K3">
        <v>0.01</v>
      </c>
    </row>
    <row r="4" spans="1:11">
      <c r="A4" t="s">
        <v>98</v>
      </c>
      <c r="B4" t="s">
        <v>7</v>
      </c>
      <c r="C4" t="s">
        <v>19</v>
      </c>
      <c r="D4" t="s">
        <v>8</v>
      </c>
      <c r="E4" t="s">
        <v>9</v>
      </c>
      <c r="F4">
        <v>2030</v>
      </c>
      <c r="G4">
        <v>3400</v>
      </c>
      <c r="H4">
        <v>3400</v>
      </c>
      <c r="I4">
        <v>4.6319999999999998E-3</v>
      </c>
      <c r="J4">
        <v>1</v>
      </c>
      <c r="K4">
        <v>0.01</v>
      </c>
    </row>
    <row r="5" spans="1:11">
      <c r="A5" t="s">
        <v>99</v>
      </c>
      <c r="B5" t="s">
        <v>7</v>
      </c>
      <c r="C5" t="s">
        <v>28</v>
      </c>
      <c r="D5" t="s">
        <v>8</v>
      </c>
      <c r="E5" t="s">
        <v>9</v>
      </c>
      <c r="F5">
        <v>2030</v>
      </c>
      <c r="G5">
        <v>2400</v>
      </c>
      <c r="H5">
        <v>2400</v>
      </c>
      <c r="I5">
        <v>8.4419999999999999E-3</v>
      </c>
      <c r="J5">
        <v>1</v>
      </c>
      <c r="K5">
        <v>0.01</v>
      </c>
    </row>
    <row r="6" spans="1:11">
      <c r="A6" t="s">
        <v>100</v>
      </c>
      <c r="B6" t="s">
        <v>10</v>
      </c>
      <c r="C6" t="s">
        <v>11</v>
      </c>
      <c r="D6" t="s">
        <v>8</v>
      </c>
      <c r="E6" t="s">
        <v>9</v>
      </c>
      <c r="F6">
        <v>2030</v>
      </c>
      <c r="G6">
        <v>2200</v>
      </c>
      <c r="H6">
        <v>3000</v>
      </c>
      <c r="I6">
        <v>5.143E-3</v>
      </c>
      <c r="J6">
        <v>1</v>
      </c>
      <c r="K6">
        <v>0.01</v>
      </c>
    </row>
    <row r="7" spans="1:11">
      <c r="A7" t="s">
        <v>101</v>
      </c>
      <c r="B7" t="s">
        <v>10</v>
      </c>
      <c r="C7" t="s">
        <v>12</v>
      </c>
      <c r="D7" t="s">
        <v>8</v>
      </c>
      <c r="E7" t="s">
        <v>9</v>
      </c>
      <c r="F7">
        <v>2030</v>
      </c>
      <c r="G7">
        <v>3500</v>
      </c>
      <c r="H7">
        <v>3500</v>
      </c>
      <c r="I7">
        <v>4.2859999999999999E-3</v>
      </c>
      <c r="J7">
        <v>1</v>
      </c>
      <c r="K7">
        <v>0.01</v>
      </c>
    </row>
    <row r="8" spans="1:11">
      <c r="A8" t="s">
        <v>102</v>
      </c>
      <c r="B8" t="s">
        <v>10</v>
      </c>
      <c r="C8" t="s">
        <v>16</v>
      </c>
      <c r="D8" t="s">
        <v>8</v>
      </c>
      <c r="E8" t="s">
        <v>9</v>
      </c>
      <c r="F8">
        <v>2030</v>
      </c>
      <c r="G8">
        <v>4800</v>
      </c>
      <c r="H8">
        <v>4800</v>
      </c>
      <c r="I8">
        <v>4.2189999999999997E-3</v>
      </c>
      <c r="J8">
        <v>1</v>
      </c>
      <c r="K8">
        <v>0.01</v>
      </c>
    </row>
    <row r="9" spans="1:11">
      <c r="A9" t="s">
        <v>103</v>
      </c>
      <c r="B9" t="s">
        <v>10</v>
      </c>
      <c r="C9" t="s">
        <v>19</v>
      </c>
      <c r="D9" t="s">
        <v>8</v>
      </c>
      <c r="E9" t="s">
        <v>9</v>
      </c>
      <c r="F9">
        <v>2030</v>
      </c>
      <c r="G9">
        <v>5000</v>
      </c>
      <c r="H9">
        <v>5000</v>
      </c>
      <c r="I9">
        <v>2.7590000000000002E-3</v>
      </c>
      <c r="J9">
        <v>1</v>
      </c>
      <c r="K9">
        <v>0.01</v>
      </c>
    </row>
    <row r="10" spans="1:11">
      <c r="A10" t="s">
        <v>104</v>
      </c>
      <c r="B10" t="s">
        <v>10</v>
      </c>
      <c r="C10" t="s">
        <v>22</v>
      </c>
      <c r="D10" t="s">
        <v>8</v>
      </c>
      <c r="E10" t="s">
        <v>9</v>
      </c>
      <c r="F10">
        <v>2030</v>
      </c>
      <c r="G10">
        <v>1400</v>
      </c>
      <c r="H10">
        <v>1400</v>
      </c>
      <c r="I10">
        <v>3.571E-3</v>
      </c>
      <c r="J10">
        <v>1</v>
      </c>
      <c r="K10">
        <v>0.01</v>
      </c>
    </row>
    <row r="11" spans="1:11">
      <c r="A11" t="s">
        <v>105</v>
      </c>
      <c r="B11" t="s">
        <v>10</v>
      </c>
      <c r="C11" t="s">
        <v>23</v>
      </c>
      <c r="D11" t="s">
        <v>8</v>
      </c>
      <c r="E11" t="s">
        <v>9</v>
      </c>
      <c r="F11">
        <v>2030</v>
      </c>
      <c r="G11">
        <v>2000</v>
      </c>
      <c r="H11">
        <v>3000</v>
      </c>
      <c r="I11">
        <v>3.388E-3</v>
      </c>
      <c r="J11">
        <v>1</v>
      </c>
      <c r="K11">
        <v>0.01</v>
      </c>
    </row>
    <row r="12" spans="1:11">
      <c r="A12" t="s">
        <v>106</v>
      </c>
      <c r="B12" t="s">
        <v>10</v>
      </c>
      <c r="C12" t="s">
        <v>27</v>
      </c>
      <c r="D12" t="s">
        <v>8</v>
      </c>
      <c r="E12" t="s">
        <v>9</v>
      </c>
      <c r="F12">
        <v>2030</v>
      </c>
      <c r="G12">
        <v>1315</v>
      </c>
      <c r="H12">
        <v>1315</v>
      </c>
      <c r="I12">
        <v>8.1300000000000001E-3</v>
      </c>
      <c r="J12">
        <v>1</v>
      </c>
      <c r="K12">
        <v>0.01</v>
      </c>
    </row>
    <row r="13" spans="1:11">
      <c r="A13" t="s">
        <v>107</v>
      </c>
      <c r="B13" t="s">
        <v>10</v>
      </c>
      <c r="C13" t="s">
        <v>28</v>
      </c>
      <c r="D13" t="s">
        <v>8</v>
      </c>
      <c r="E13" t="s">
        <v>9</v>
      </c>
      <c r="F13">
        <v>2030</v>
      </c>
      <c r="G13">
        <v>1400</v>
      </c>
      <c r="H13">
        <v>1400</v>
      </c>
      <c r="I13">
        <v>4.7959999999999999E-3</v>
      </c>
      <c r="J13">
        <v>1</v>
      </c>
      <c r="K13">
        <v>0.01</v>
      </c>
    </row>
    <row r="14" spans="1:11">
      <c r="A14" t="s">
        <v>108</v>
      </c>
      <c r="B14" t="s">
        <v>11</v>
      </c>
      <c r="C14" t="s">
        <v>12</v>
      </c>
      <c r="D14" t="s">
        <v>8</v>
      </c>
      <c r="E14" t="s">
        <v>9</v>
      </c>
      <c r="F14">
        <v>2030</v>
      </c>
      <c r="G14">
        <v>600</v>
      </c>
      <c r="H14">
        <v>590</v>
      </c>
      <c r="I14">
        <v>8.4030000000000007E-3</v>
      </c>
      <c r="J14">
        <v>1</v>
      </c>
      <c r="K14">
        <v>0.01</v>
      </c>
    </row>
    <row r="15" spans="1:11">
      <c r="A15" t="s">
        <v>109</v>
      </c>
      <c r="B15" t="s">
        <v>11</v>
      </c>
      <c r="C15" t="s">
        <v>23</v>
      </c>
      <c r="D15" t="s">
        <v>8</v>
      </c>
      <c r="E15" t="s">
        <v>9</v>
      </c>
      <c r="F15">
        <v>2030</v>
      </c>
      <c r="G15">
        <v>0</v>
      </c>
      <c r="H15">
        <v>0</v>
      </c>
      <c r="J15">
        <v>1</v>
      </c>
      <c r="K15">
        <v>0.01</v>
      </c>
    </row>
    <row r="16" spans="1:11">
      <c r="A16" t="s">
        <v>110</v>
      </c>
      <c r="B16" t="s">
        <v>11</v>
      </c>
      <c r="C16" t="s">
        <v>27</v>
      </c>
      <c r="D16" t="s">
        <v>8</v>
      </c>
      <c r="E16" t="s">
        <v>9</v>
      </c>
      <c r="F16">
        <v>2030</v>
      </c>
      <c r="G16">
        <v>1700</v>
      </c>
      <c r="H16">
        <v>1300</v>
      </c>
      <c r="I16">
        <v>5.5469999999999998E-3</v>
      </c>
      <c r="J16">
        <v>1</v>
      </c>
      <c r="K16">
        <v>0.01</v>
      </c>
    </row>
    <row r="17" spans="1:11">
      <c r="A17" t="s">
        <v>111</v>
      </c>
      <c r="B17" t="s">
        <v>12</v>
      </c>
      <c r="C17" t="s">
        <v>19</v>
      </c>
      <c r="D17" t="s">
        <v>8</v>
      </c>
      <c r="E17" t="s">
        <v>9</v>
      </c>
      <c r="F17">
        <v>2030</v>
      </c>
      <c r="G17">
        <v>700</v>
      </c>
      <c r="H17">
        <v>700</v>
      </c>
      <c r="I17">
        <v>4.7959999999999999E-3</v>
      </c>
      <c r="J17">
        <v>1</v>
      </c>
      <c r="K17">
        <v>0.01</v>
      </c>
    </row>
    <row r="18" spans="1:11">
      <c r="A18" t="s">
        <v>112</v>
      </c>
      <c r="B18" t="s">
        <v>12</v>
      </c>
      <c r="C18" t="s">
        <v>22</v>
      </c>
      <c r="D18" t="s">
        <v>8</v>
      </c>
      <c r="E18" t="s">
        <v>9</v>
      </c>
      <c r="F18">
        <v>2030</v>
      </c>
      <c r="G18">
        <v>1632</v>
      </c>
      <c r="H18">
        <v>1632</v>
      </c>
      <c r="I18">
        <v>2.3080000000000002E-3</v>
      </c>
      <c r="J18">
        <v>1</v>
      </c>
      <c r="K18">
        <v>0.01</v>
      </c>
    </row>
    <row r="19" spans="1:11">
      <c r="A19" t="s">
        <v>113</v>
      </c>
      <c r="B19" t="s">
        <v>12</v>
      </c>
      <c r="C19" t="s">
        <v>26</v>
      </c>
      <c r="D19" t="s">
        <v>8</v>
      </c>
      <c r="E19" t="s">
        <v>9</v>
      </c>
      <c r="F19">
        <v>2030</v>
      </c>
      <c r="G19">
        <v>715</v>
      </c>
      <c r="H19">
        <v>715</v>
      </c>
      <c r="I19">
        <v>6.8729999999999998E-3</v>
      </c>
      <c r="J19">
        <v>1</v>
      </c>
      <c r="K19">
        <v>0.01</v>
      </c>
    </row>
    <row r="20" spans="1:11">
      <c r="A20" t="s">
        <v>114</v>
      </c>
      <c r="B20" t="s">
        <v>12</v>
      </c>
      <c r="C20" t="s">
        <v>28</v>
      </c>
      <c r="D20" t="s">
        <v>8</v>
      </c>
      <c r="E20" t="s">
        <v>9</v>
      </c>
      <c r="F20">
        <v>2030</v>
      </c>
      <c r="G20">
        <v>1400</v>
      </c>
      <c r="H20">
        <v>1400</v>
      </c>
      <c r="I20">
        <v>4.7959999999999999E-3</v>
      </c>
      <c r="J20">
        <v>1</v>
      </c>
      <c r="K20">
        <v>0.01</v>
      </c>
    </row>
    <row r="21" spans="1:11">
      <c r="A21" t="s">
        <v>115</v>
      </c>
      <c r="B21" t="s">
        <v>13</v>
      </c>
      <c r="C21" t="s">
        <v>15</v>
      </c>
      <c r="D21" t="s">
        <v>8</v>
      </c>
      <c r="E21" t="s">
        <v>9</v>
      </c>
      <c r="F21">
        <v>2030</v>
      </c>
      <c r="G21">
        <v>1016</v>
      </c>
      <c r="H21">
        <v>1016</v>
      </c>
      <c r="I21">
        <v>3.2859999999999999E-3</v>
      </c>
      <c r="J21">
        <v>1</v>
      </c>
      <c r="K21">
        <v>0.01</v>
      </c>
    </row>
    <row r="22" spans="1:11">
      <c r="A22" t="s">
        <v>116</v>
      </c>
      <c r="B22" t="s">
        <v>13</v>
      </c>
      <c r="C22" t="s">
        <v>18</v>
      </c>
      <c r="D22" t="s">
        <v>8</v>
      </c>
      <c r="E22" t="s">
        <v>9</v>
      </c>
      <c r="F22">
        <v>2030</v>
      </c>
      <c r="G22">
        <v>950</v>
      </c>
      <c r="H22">
        <v>879</v>
      </c>
      <c r="I22">
        <v>3.3059999999999999E-3</v>
      </c>
      <c r="J22">
        <v>1</v>
      </c>
      <c r="K22">
        <v>0.01</v>
      </c>
    </row>
    <row r="23" spans="1:11">
      <c r="A23" t="s">
        <v>117</v>
      </c>
      <c r="B23" t="s">
        <v>14</v>
      </c>
      <c r="C23" t="s">
        <v>16</v>
      </c>
      <c r="D23" t="s">
        <v>8</v>
      </c>
      <c r="E23" t="s">
        <v>9</v>
      </c>
      <c r="F23">
        <v>2030</v>
      </c>
      <c r="G23">
        <v>5000</v>
      </c>
      <c r="H23">
        <v>5000</v>
      </c>
      <c r="I23">
        <v>4.627E-3</v>
      </c>
      <c r="J23">
        <v>1</v>
      </c>
      <c r="K23">
        <v>0.01</v>
      </c>
    </row>
    <row r="24" spans="1:11">
      <c r="A24" t="s">
        <v>118</v>
      </c>
      <c r="B24" t="s">
        <v>15</v>
      </c>
      <c r="C24" t="s">
        <v>21</v>
      </c>
      <c r="D24" t="s">
        <v>8</v>
      </c>
      <c r="E24" t="s">
        <v>9</v>
      </c>
      <c r="F24">
        <v>2030</v>
      </c>
      <c r="G24">
        <v>0</v>
      </c>
      <c r="H24">
        <v>0</v>
      </c>
      <c r="J24">
        <v>1</v>
      </c>
      <c r="K24">
        <v>0.01</v>
      </c>
    </row>
    <row r="25" spans="1:11">
      <c r="A25" t="s">
        <v>119</v>
      </c>
      <c r="B25" t="s">
        <v>15</v>
      </c>
      <c r="C25" t="s">
        <v>24</v>
      </c>
      <c r="D25" t="s">
        <v>8</v>
      </c>
      <c r="E25" t="s">
        <v>9</v>
      </c>
      <c r="F25">
        <v>2030</v>
      </c>
      <c r="G25">
        <v>2000</v>
      </c>
      <c r="H25">
        <v>2000</v>
      </c>
      <c r="I25">
        <v>2.9039999999999999E-3</v>
      </c>
      <c r="J25">
        <v>1</v>
      </c>
      <c r="K25">
        <v>0.01</v>
      </c>
    </row>
    <row r="26" spans="1:11">
      <c r="A26" t="s">
        <v>120</v>
      </c>
      <c r="B26" t="s">
        <v>15</v>
      </c>
      <c r="C26" t="s">
        <v>26</v>
      </c>
      <c r="D26" t="s">
        <v>8</v>
      </c>
      <c r="E26" t="s">
        <v>9</v>
      </c>
      <c r="F26">
        <v>2030</v>
      </c>
      <c r="G26">
        <v>1200</v>
      </c>
      <c r="H26">
        <v>1200</v>
      </c>
      <c r="I26">
        <v>4.1539999999999997E-3</v>
      </c>
      <c r="J26">
        <v>1</v>
      </c>
      <c r="K26">
        <v>0.01</v>
      </c>
    </row>
    <row r="27" spans="1:11">
      <c r="A27" t="s">
        <v>121</v>
      </c>
      <c r="B27" t="s">
        <v>16</v>
      </c>
      <c r="C27" t="s">
        <v>28</v>
      </c>
      <c r="D27" t="s">
        <v>8</v>
      </c>
      <c r="E27" t="s">
        <v>9</v>
      </c>
      <c r="F27">
        <v>2030</v>
      </c>
      <c r="G27">
        <v>5600</v>
      </c>
      <c r="H27">
        <v>5600</v>
      </c>
      <c r="I27">
        <v>4.3889999999999997E-3</v>
      </c>
      <c r="J27">
        <v>1</v>
      </c>
      <c r="K27">
        <v>0.01</v>
      </c>
    </row>
    <row r="28" spans="1:11">
      <c r="A28" t="s">
        <v>122</v>
      </c>
      <c r="B28" t="s">
        <v>17</v>
      </c>
      <c r="C28" t="s">
        <v>18</v>
      </c>
      <c r="D28" t="s">
        <v>8</v>
      </c>
      <c r="E28" t="s">
        <v>9</v>
      </c>
      <c r="F28">
        <v>2030</v>
      </c>
      <c r="G28">
        <v>950</v>
      </c>
      <c r="H28">
        <v>950</v>
      </c>
      <c r="I28">
        <v>3.3210000000000002E-3</v>
      </c>
      <c r="J28">
        <v>1</v>
      </c>
      <c r="K28">
        <v>0.01</v>
      </c>
    </row>
    <row r="29" spans="1:11">
      <c r="A29" t="s">
        <v>123</v>
      </c>
      <c r="B29" t="s">
        <v>17</v>
      </c>
      <c r="C29" t="s">
        <v>23</v>
      </c>
      <c r="D29" t="s">
        <v>8</v>
      </c>
      <c r="E29" t="s">
        <v>9</v>
      </c>
      <c r="F29">
        <v>2030</v>
      </c>
      <c r="G29">
        <v>700</v>
      </c>
      <c r="H29">
        <v>700</v>
      </c>
      <c r="I29">
        <v>8.796E-3</v>
      </c>
      <c r="J29">
        <v>1</v>
      </c>
      <c r="K29">
        <v>0.01</v>
      </c>
    </row>
    <row r="30" spans="1:11">
      <c r="A30" t="s">
        <v>124</v>
      </c>
      <c r="B30" t="s">
        <v>17</v>
      </c>
      <c r="C30" t="s">
        <v>27</v>
      </c>
      <c r="D30" t="s">
        <v>8</v>
      </c>
      <c r="E30" t="s">
        <v>9</v>
      </c>
      <c r="F30">
        <v>2030</v>
      </c>
      <c r="G30">
        <v>700</v>
      </c>
      <c r="H30">
        <v>700</v>
      </c>
      <c r="I30">
        <v>4.8089999999999999E-3</v>
      </c>
      <c r="J30">
        <v>1</v>
      </c>
      <c r="K30">
        <v>0.01</v>
      </c>
    </row>
    <row r="31" spans="1:11">
      <c r="A31" t="s">
        <v>125</v>
      </c>
      <c r="B31" t="s">
        <v>19</v>
      </c>
      <c r="C31" t="s">
        <v>22</v>
      </c>
      <c r="D31" t="s">
        <v>8</v>
      </c>
      <c r="E31" t="s">
        <v>9</v>
      </c>
      <c r="F31">
        <v>2030</v>
      </c>
      <c r="G31">
        <v>700</v>
      </c>
      <c r="H31">
        <v>700</v>
      </c>
      <c r="I31">
        <v>3.813E-3</v>
      </c>
      <c r="J31">
        <v>1</v>
      </c>
      <c r="K31">
        <v>0.01</v>
      </c>
    </row>
    <row r="32" spans="1:11">
      <c r="A32" t="s">
        <v>126</v>
      </c>
      <c r="B32" t="s">
        <v>19</v>
      </c>
      <c r="C32" t="s">
        <v>28</v>
      </c>
      <c r="D32" t="s">
        <v>8</v>
      </c>
      <c r="E32" t="s">
        <v>9</v>
      </c>
      <c r="F32">
        <v>2030</v>
      </c>
      <c r="G32">
        <v>2800</v>
      </c>
      <c r="H32">
        <v>2800</v>
      </c>
      <c r="I32">
        <v>9.7680000000000006E-3</v>
      </c>
      <c r="J32">
        <v>1</v>
      </c>
      <c r="K32">
        <v>0.01</v>
      </c>
    </row>
    <row r="33" spans="1:11">
      <c r="A33" t="s">
        <v>127</v>
      </c>
      <c r="B33" t="s">
        <v>20</v>
      </c>
      <c r="C33" t="s">
        <v>21</v>
      </c>
      <c r="D33" t="s">
        <v>8</v>
      </c>
      <c r="E33" t="s">
        <v>9</v>
      </c>
      <c r="F33">
        <v>2030</v>
      </c>
      <c r="G33">
        <v>350</v>
      </c>
      <c r="H33">
        <v>1300</v>
      </c>
      <c r="I33">
        <v>2.5279999999999999E-3</v>
      </c>
      <c r="J33">
        <v>1</v>
      </c>
      <c r="K33">
        <v>0.01</v>
      </c>
    </row>
    <row r="34" spans="1:11">
      <c r="A34" t="s">
        <v>128</v>
      </c>
      <c r="B34" t="s">
        <v>20</v>
      </c>
      <c r="C34" t="s">
        <v>22</v>
      </c>
      <c r="D34" t="s">
        <v>8</v>
      </c>
      <c r="E34" t="s">
        <v>9</v>
      </c>
      <c r="F34">
        <v>2030</v>
      </c>
      <c r="G34">
        <v>800</v>
      </c>
      <c r="H34">
        <v>600</v>
      </c>
      <c r="I34">
        <v>1.603E-3</v>
      </c>
      <c r="J34">
        <v>1</v>
      </c>
      <c r="K34">
        <v>0.01</v>
      </c>
    </row>
    <row r="35" spans="1:11">
      <c r="A35" t="s">
        <v>129</v>
      </c>
      <c r="B35" t="s">
        <v>20</v>
      </c>
      <c r="C35" t="s">
        <v>25</v>
      </c>
      <c r="D35" t="s">
        <v>8</v>
      </c>
      <c r="E35" t="s">
        <v>9</v>
      </c>
      <c r="F35">
        <v>2030</v>
      </c>
      <c r="G35">
        <v>600</v>
      </c>
      <c r="H35">
        <v>1000</v>
      </c>
      <c r="I35">
        <v>3.9880000000000002E-3</v>
      </c>
      <c r="J35">
        <v>1</v>
      </c>
      <c r="K35">
        <v>0.01</v>
      </c>
    </row>
    <row r="36" spans="1:11">
      <c r="A36" t="s">
        <v>130</v>
      </c>
      <c r="B36" t="s">
        <v>21</v>
      </c>
      <c r="C36" t="s">
        <v>24</v>
      </c>
      <c r="D36" t="s">
        <v>8</v>
      </c>
      <c r="E36" t="s">
        <v>9</v>
      </c>
      <c r="F36">
        <v>2030</v>
      </c>
      <c r="G36">
        <v>700</v>
      </c>
      <c r="H36">
        <v>600</v>
      </c>
      <c r="I36">
        <v>4.3309999999999998E-3</v>
      </c>
      <c r="J36">
        <v>1</v>
      </c>
      <c r="K36">
        <v>0.01</v>
      </c>
    </row>
    <row r="37" spans="1:11">
      <c r="A37" t="s">
        <v>131</v>
      </c>
      <c r="B37" t="s">
        <v>21</v>
      </c>
      <c r="C37" t="s">
        <v>25</v>
      </c>
      <c r="D37" t="s">
        <v>8</v>
      </c>
      <c r="E37" t="s">
        <v>9</v>
      </c>
      <c r="F37">
        <v>2030</v>
      </c>
      <c r="G37">
        <v>250</v>
      </c>
      <c r="H37">
        <v>300</v>
      </c>
      <c r="I37">
        <v>3.2550000000000001E-3</v>
      </c>
      <c r="J37">
        <v>1</v>
      </c>
      <c r="K37">
        <v>0.01</v>
      </c>
    </row>
    <row r="38" spans="1:11">
      <c r="A38" t="s">
        <v>132</v>
      </c>
      <c r="B38" t="s">
        <v>22</v>
      </c>
      <c r="C38" t="s">
        <v>26</v>
      </c>
      <c r="D38" t="s">
        <v>8</v>
      </c>
      <c r="E38" t="s">
        <v>9</v>
      </c>
      <c r="F38">
        <v>2030</v>
      </c>
      <c r="G38">
        <v>2145</v>
      </c>
      <c r="H38">
        <v>2095</v>
      </c>
      <c r="I38">
        <v>4.248E-3</v>
      </c>
      <c r="J38">
        <v>1</v>
      </c>
      <c r="K38">
        <v>0.01</v>
      </c>
    </row>
    <row r="39" spans="1:11">
      <c r="A39" t="s">
        <v>133</v>
      </c>
      <c r="B39" t="s">
        <v>23</v>
      </c>
      <c r="C39" t="s">
        <v>27</v>
      </c>
      <c r="D39" t="s">
        <v>8</v>
      </c>
      <c r="E39" t="s">
        <v>9</v>
      </c>
      <c r="F39">
        <v>2030</v>
      </c>
      <c r="G39">
        <v>600</v>
      </c>
      <c r="H39">
        <v>600</v>
      </c>
      <c r="I39">
        <v>8.3330000000000001E-3</v>
      </c>
      <c r="J39">
        <v>1</v>
      </c>
      <c r="K39">
        <v>0.01</v>
      </c>
    </row>
    <row r="40" spans="1:11">
      <c r="A40" t="s">
        <v>134</v>
      </c>
      <c r="B40" t="s">
        <v>24</v>
      </c>
      <c r="C40" t="s">
        <v>25</v>
      </c>
      <c r="D40" t="s">
        <v>8</v>
      </c>
      <c r="E40" t="s">
        <v>9</v>
      </c>
      <c r="F40">
        <v>2030</v>
      </c>
      <c r="G40">
        <v>3300</v>
      </c>
      <c r="H40">
        <v>3300</v>
      </c>
      <c r="I40">
        <v>2.1359999999999999E-3</v>
      </c>
      <c r="J40">
        <v>1</v>
      </c>
      <c r="K40">
        <v>0.01</v>
      </c>
    </row>
    <row r="41" spans="1:11">
      <c r="A41" t="s">
        <v>135</v>
      </c>
      <c r="B41" t="s">
        <v>25</v>
      </c>
      <c r="C41" t="s">
        <v>26</v>
      </c>
      <c r="D41" t="s">
        <v>8</v>
      </c>
      <c r="E41" t="s">
        <v>9</v>
      </c>
      <c r="F41">
        <v>2030</v>
      </c>
      <c r="G41">
        <v>7300</v>
      </c>
      <c r="H41">
        <v>7300</v>
      </c>
      <c r="I41">
        <v>1.8680000000000001E-3</v>
      </c>
      <c r="J41">
        <v>1</v>
      </c>
      <c r="K41">
        <v>0.01</v>
      </c>
    </row>
    <row r="42" spans="1:11">
      <c r="A42" t="s">
        <v>136</v>
      </c>
      <c r="B42" t="s">
        <v>26</v>
      </c>
      <c r="C42" t="s">
        <v>27</v>
      </c>
      <c r="D42" t="s">
        <v>8</v>
      </c>
      <c r="E42" t="s">
        <v>9</v>
      </c>
      <c r="F42">
        <v>2030</v>
      </c>
      <c r="G42">
        <v>6200</v>
      </c>
      <c r="H42">
        <v>2800</v>
      </c>
      <c r="I42">
        <v>2.679E-3</v>
      </c>
      <c r="J42">
        <v>1</v>
      </c>
      <c r="K42">
        <v>0.01</v>
      </c>
    </row>
    <row r="43" spans="1:11">
      <c r="A43" t="s">
        <v>96</v>
      </c>
      <c r="B43" t="s">
        <v>7</v>
      </c>
      <c r="C43" t="s">
        <v>10</v>
      </c>
      <c r="D43" t="s">
        <v>8</v>
      </c>
      <c r="E43" t="s">
        <v>9</v>
      </c>
      <c r="F43">
        <v>2040</v>
      </c>
      <c r="G43">
        <v>1000</v>
      </c>
      <c r="H43">
        <v>1000</v>
      </c>
      <c r="I43">
        <v>9.5930000000000008E-3</v>
      </c>
      <c r="J43">
        <v>1</v>
      </c>
      <c r="K43">
        <v>0.01</v>
      </c>
    </row>
    <row r="44" spans="1:11">
      <c r="A44" t="s">
        <v>97</v>
      </c>
      <c r="B44" t="s">
        <v>7</v>
      </c>
      <c r="C44" t="s">
        <v>16</v>
      </c>
      <c r="D44" t="s">
        <v>8</v>
      </c>
      <c r="E44" t="s">
        <v>9</v>
      </c>
      <c r="F44">
        <v>2040</v>
      </c>
      <c r="G44">
        <v>3800</v>
      </c>
      <c r="H44">
        <v>5300</v>
      </c>
      <c r="I44">
        <v>4.0200000000000001E-3</v>
      </c>
      <c r="J44">
        <v>1</v>
      </c>
      <c r="K44">
        <v>0.01</v>
      </c>
    </row>
    <row r="45" spans="1:11">
      <c r="A45" t="s">
        <v>98</v>
      </c>
      <c r="B45" t="s">
        <v>7</v>
      </c>
      <c r="C45" t="s">
        <v>19</v>
      </c>
      <c r="D45" t="s">
        <v>8</v>
      </c>
      <c r="E45" t="s">
        <v>9</v>
      </c>
      <c r="F45">
        <v>2040</v>
      </c>
      <c r="G45">
        <v>5400</v>
      </c>
      <c r="H45">
        <v>4400</v>
      </c>
      <c r="I45">
        <v>4.6319999999999998E-3</v>
      </c>
      <c r="J45">
        <v>1</v>
      </c>
      <c r="K45">
        <v>0.01</v>
      </c>
    </row>
    <row r="46" spans="1:11">
      <c r="A46" t="s">
        <v>99</v>
      </c>
      <c r="B46" t="s">
        <v>7</v>
      </c>
      <c r="C46" t="s">
        <v>28</v>
      </c>
      <c r="D46" t="s">
        <v>8</v>
      </c>
      <c r="E46" t="s">
        <v>9</v>
      </c>
      <c r="F46">
        <v>2040</v>
      </c>
      <c r="G46">
        <v>4800</v>
      </c>
      <c r="H46">
        <v>4800</v>
      </c>
      <c r="I46">
        <v>8.4419999999999999E-3</v>
      </c>
      <c r="J46">
        <v>1</v>
      </c>
      <c r="K46">
        <v>0.01</v>
      </c>
    </row>
    <row r="47" spans="1:11">
      <c r="A47" t="s">
        <v>100</v>
      </c>
      <c r="B47" t="s">
        <v>10</v>
      </c>
      <c r="C47" t="s">
        <v>11</v>
      </c>
      <c r="D47" t="s">
        <v>8</v>
      </c>
      <c r="E47" t="s">
        <v>9</v>
      </c>
      <c r="F47">
        <v>2040</v>
      </c>
      <c r="G47">
        <v>2200</v>
      </c>
      <c r="H47">
        <v>3000</v>
      </c>
      <c r="I47">
        <v>5.143E-3</v>
      </c>
      <c r="J47">
        <v>1</v>
      </c>
      <c r="K47">
        <v>0.01</v>
      </c>
    </row>
    <row r="48" spans="1:11">
      <c r="A48" t="s">
        <v>101</v>
      </c>
      <c r="B48" t="s">
        <v>10</v>
      </c>
      <c r="C48" t="s">
        <v>12</v>
      </c>
      <c r="D48" t="s">
        <v>8</v>
      </c>
      <c r="E48" t="s">
        <v>9</v>
      </c>
      <c r="F48">
        <v>2040</v>
      </c>
      <c r="G48">
        <v>3500</v>
      </c>
      <c r="H48">
        <v>3500</v>
      </c>
      <c r="I48">
        <v>4.2859999999999999E-3</v>
      </c>
      <c r="J48">
        <v>1</v>
      </c>
      <c r="K48">
        <v>0.01</v>
      </c>
    </row>
    <row r="49" spans="1:11">
      <c r="A49" t="s">
        <v>102</v>
      </c>
      <c r="B49" t="s">
        <v>10</v>
      </c>
      <c r="C49" t="s">
        <v>16</v>
      </c>
      <c r="D49" t="s">
        <v>8</v>
      </c>
      <c r="E49" t="s">
        <v>9</v>
      </c>
      <c r="F49">
        <v>2040</v>
      </c>
      <c r="G49">
        <v>4800</v>
      </c>
      <c r="H49">
        <v>4800</v>
      </c>
      <c r="I49">
        <v>4.2189999999999997E-3</v>
      </c>
      <c r="J49">
        <v>1</v>
      </c>
      <c r="K49">
        <v>0.01</v>
      </c>
    </row>
    <row r="50" spans="1:11">
      <c r="A50" t="s">
        <v>103</v>
      </c>
      <c r="B50" t="s">
        <v>10</v>
      </c>
      <c r="C50" t="s">
        <v>19</v>
      </c>
      <c r="D50" t="s">
        <v>8</v>
      </c>
      <c r="E50" t="s">
        <v>9</v>
      </c>
      <c r="F50">
        <v>2040</v>
      </c>
      <c r="G50">
        <v>5000</v>
      </c>
      <c r="H50">
        <v>5000</v>
      </c>
      <c r="I50">
        <v>2.7590000000000002E-3</v>
      </c>
      <c r="J50">
        <v>1</v>
      </c>
      <c r="K50">
        <v>0.01</v>
      </c>
    </row>
    <row r="51" spans="1:11">
      <c r="A51" t="s">
        <v>104</v>
      </c>
      <c r="B51" t="s">
        <v>10</v>
      </c>
      <c r="C51" t="s">
        <v>22</v>
      </c>
      <c r="D51" t="s">
        <v>8</v>
      </c>
      <c r="E51" t="s">
        <v>9</v>
      </c>
      <c r="F51">
        <v>2040</v>
      </c>
      <c r="G51">
        <v>1400</v>
      </c>
      <c r="H51">
        <v>1400</v>
      </c>
      <c r="I51">
        <v>3.571E-3</v>
      </c>
      <c r="J51">
        <v>1</v>
      </c>
      <c r="K51">
        <v>0.01</v>
      </c>
    </row>
    <row r="52" spans="1:11">
      <c r="A52" t="s">
        <v>105</v>
      </c>
      <c r="B52" t="s">
        <v>10</v>
      </c>
      <c r="C52" t="s">
        <v>23</v>
      </c>
      <c r="D52" t="s">
        <v>8</v>
      </c>
      <c r="E52" t="s">
        <v>9</v>
      </c>
      <c r="F52">
        <v>2040</v>
      </c>
      <c r="G52">
        <v>2000</v>
      </c>
      <c r="H52">
        <v>3000</v>
      </c>
      <c r="I52">
        <v>3.388E-3</v>
      </c>
      <c r="J52">
        <v>1</v>
      </c>
      <c r="K52">
        <v>0.01</v>
      </c>
    </row>
    <row r="53" spans="1:11">
      <c r="A53" t="s">
        <v>106</v>
      </c>
      <c r="B53" t="s">
        <v>10</v>
      </c>
      <c r="C53" t="s">
        <v>27</v>
      </c>
      <c r="D53" t="s">
        <v>8</v>
      </c>
      <c r="E53" t="s">
        <v>9</v>
      </c>
      <c r="F53">
        <v>2040</v>
      </c>
      <c r="G53">
        <v>2015</v>
      </c>
      <c r="H53">
        <v>2015</v>
      </c>
      <c r="I53">
        <v>8.1300000000000001E-3</v>
      </c>
      <c r="J53">
        <v>1</v>
      </c>
      <c r="K53">
        <v>0.01</v>
      </c>
    </row>
    <row r="54" spans="1:11">
      <c r="A54" t="s">
        <v>107</v>
      </c>
      <c r="B54" t="s">
        <v>10</v>
      </c>
      <c r="C54" t="s">
        <v>28</v>
      </c>
      <c r="D54" t="s">
        <v>8</v>
      </c>
      <c r="E54" t="s">
        <v>9</v>
      </c>
      <c r="F54">
        <v>2040</v>
      </c>
      <c r="G54">
        <v>2800</v>
      </c>
      <c r="H54">
        <v>2800</v>
      </c>
      <c r="I54">
        <v>4.7959999999999999E-3</v>
      </c>
      <c r="J54">
        <v>1</v>
      </c>
      <c r="K54">
        <v>0.01</v>
      </c>
    </row>
    <row r="55" spans="1:11">
      <c r="A55" t="s">
        <v>108</v>
      </c>
      <c r="B55" t="s">
        <v>11</v>
      </c>
      <c r="C55" t="s">
        <v>12</v>
      </c>
      <c r="D55" t="s">
        <v>8</v>
      </c>
      <c r="E55" t="s">
        <v>9</v>
      </c>
      <c r="F55">
        <v>2040</v>
      </c>
      <c r="G55">
        <v>600</v>
      </c>
      <c r="H55">
        <v>590</v>
      </c>
      <c r="I55">
        <v>8.4030000000000007E-3</v>
      </c>
      <c r="J55">
        <v>1</v>
      </c>
      <c r="K55">
        <v>0.01</v>
      </c>
    </row>
    <row r="56" spans="1:11">
      <c r="A56" t="s">
        <v>109</v>
      </c>
      <c r="B56" t="s">
        <v>11</v>
      </c>
      <c r="C56" t="s">
        <v>23</v>
      </c>
      <c r="D56" t="s">
        <v>8</v>
      </c>
      <c r="E56" t="s">
        <v>9</v>
      </c>
      <c r="F56">
        <v>2040</v>
      </c>
      <c r="G56">
        <v>0</v>
      </c>
      <c r="H56">
        <v>0</v>
      </c>
      <c r="I56">
        <v>4.7959999999999999E-3</v>
      </c>
      <c r="J56">
        <v>1</v>
      </c>
      <c r="K56">
        <v>0.01</v>
      </c>
    </row>
    <row r="57" spans="1:11">
      <c r="A57" t="s">
        <v>110</v>
      </c>
      <c r="B57" t="s">
        <v>11</v>
      </c>
      <c r="C57" t="s">
        <v>27</v>
      </c>
      <c r="D57" t="s">
        <v>8</v>
      </c>
      <c r="E57" t="s">
        <v>9</v>
      </c>
      <c r="F57">
        <v>2040</v>
      </c>
      <c r="G57">
        <v>1700</v>
      </c>
      <c r="H57">
        <v>1300</v>
      </c>
      <c r="I57">
        <v>5.5469999999999998E-3</v>
      </c>
      <c r="J57">
        <v>1</v>
      </c>
      <c r="K57">
        <v>0.01</v>
      </c>
    </row>
    <row r="58" spans="1:11">
      <c r="A58" t="s">
        <v>111</v>
      </c>
      <c r="B58" t="s">
        <v>12</v>
      </c>
      <c r="C58" t="s">
        <v>19</v>
      </c>
      <c r="D58" t="s">
        <v>8</v>
      </c>
      <c r="E58" t="s">
        <v>9</v>
      </c>
      <c r="F58">
        <v>2040</v>
      </c>
      <c r="G58">
        <v>700</v>
      </c>
      <c r="H58">
        <v>700</v>
      </c>
      <c r="I58">
        <v>4.7959999999999999E-3</v>
      </c>
      <c r="J58">
        <v>1</v>
      </c>
      <c r="K58">
        <v>0.01</v>
      </c>
    </row>
    <row r="59" spans="1:11">
      <c r="A59" t="s">
        <v>112</v>
      </c>
      <c r="B59" t="s">
        <v>12</v>
      </c>
      <c r="C59" t="s">
        <v>22</v>
      </c>
      <c r="D59" t="s">
        <v>8</v>
      </c>
      <c r="E59" t="s">
        <v>9</v>
      </c>
      <c r="F59">
        <v>2040</v>
      </c>
      <c r="G59">
        <v>1632</v>
      </c>
      <c r="H59">
        <v>1632</v>
      </c>
      <c r="I59">
        <v>2.3080000000000002E-3</v>
      </c>
      <c r="J59">
        <v>1</v>
      </c>
      <c r="K59">
        <v>0.01</v>
      </c>
    </row>
    <row r="60" spans="1:11">
      <c r="A60" t="s">
        <v>113</v>
      </c>
      <c r="B60" t="s">
        <v>12</v>
      </c>
      <c r="C60" t="s">
        <v>26</v>
      </c>
      <c r="D60" t="s">
        <v>8</v>
      </c>
      <c r="E60" t="s">
        <v>9</v>
      </c>
      <c r="F60">
        <v>2040</v>
      </c>
      <c r="G60">
        <v>715</v>
      </c>
      <c r="H60">
        <v>715</v>
      </c>
      <c r="I60">
        <v>6.8729999999999998E-3</v>
      </c>
      <c r="J60">
        <v>1</v>
      </c>
      <c r="K60">
        <v>0.01</v>
      </c>
    </row>
    <row r="61" spans="1:11">
      <c r="A61" t="s">
        <v>114</v>
      </c>
      <c r="B61" t="s">
        <v>12</v>
      </c>
      <c r="C61" t="s">
        <v>28</v>
      </c>
      <c r="D61" t="s">
        <v>8</v>
      </c>
      <c r="E61" t="s">
        <v>9</v>
      </c>
      <c r="F61">
        <v>2040</v>
      </c>
      <c r="G61">
        <v>2800</v>
      </c>
      <c r="H61">
        <v>2800</v>
      </c>
      <c r="I61">
        <v>4.7959999999999999E-3</v>
      </c>
      <c r="J61">
        <v>1</v>
      </c>
      <c r="K61">
        <v>0.01</v>
      </c>
    </row>
    <row r="62" spans="1:11">
      <c r="A62" t="s">
        <v>115</v>
      </c>
      <c r="B62" t="s">
        <v>13</v>
      </c>
      <c r="C62" t="s">
        <v>15</v>
      </c>
      <c r="D62" t="s">
        <v>8</v>
      </c>
      <c r="E62" t="s">
        <v>9</v>
      </c>
      <c r="F62">
        <v>2040</v>
      </c>
      <c r="G62">
        <v>1716</v>
      </c>
      <c r="H62">
        <v>1716</v>
      </c>
      <c r="I62">
        <v>3.2859999999999999E-3</v>
      </c>
      <c r="J62">
        <v>1</v>
      </c>
      <c r="K62">
        <v>0.01</v>
      </c>
    </row>
    <row r="63" spans="1:11">
      <c r="A63" t="s">
        <v>116</v>
      </c>
      <c r="B63" t="s">
        <v>13</v>
      </c>
      <c r="C63" t="s">
        <v>18</v>
      </c>
      <c r="D63" t="s">
        <v>8</v>
      </c>
      <c r="E63" t="s">
        <v>9</v>
      </c>
      <c r="F63">
        <v>2040</v>
      </c>
      <c r="G63">
        <v>1950</v>
      </c>
      <c r="H63">
        <v>1879</v>
      </c>
      <c r="I63">
        <v>3.3059999999999999E-3</v>
      </c>
      <c r="J63">
        <v>1</v>
      </c>
      <c r="K63">
        <v>0.01</v>
      </c>
    </row>
    <row r="64" spans="1:11">
      <c r="A64" t="s">
        <v>117</v>
      </c>
      <c r="B64" t="s">
        <v>14</v>
      </c>
      <c r="C64" t="s">
        <v>16</v>
      </c>
      <c r="D64" t="s">
        <v>8</v>
      </c>
      <c r="E64" t="s">
        <v>9</v>
      </c>
      <c r="F64">
        <v>2040</v>
      </c>
      <c r="G64">
        <v>6500</v>
      </c>
      <c r="H64">
        <v>6500</v>
      </c>
      <c r="I64">
        <v>4.627E-3</v>
      </c>
      <c r="J64">
        <v>1</v>
      </c>
      <c r="K64">
        <v>0.01</v>
      </c>
    </row>
    <row r="65" spans="1:11">
      <c r="A65" t="s">
        <v>118</v>
      </c>
      <c r="B65" t="s">
        <v>15</v>
      </c>
      <c r="C65" t="s">
        <v>21</v>
      </c>
      <c r="D65" t="s">
        <v>8</v>
      </c>
      <c r="E65" t="s">
        <v>9</v>
      </c>
      <c r="F65">
        <v>2040</v>
      </c>
      <c r="G65">
        <v>0</v>
      </c>
      <c r="H65">
        <v>0</v>
      </c>
      <c r="I65">
        <v>4.7959999999999999E-3</v>
      </c>
      <c r="J65">
        <v>1</v>
      </c>
      <c r="K65">
        <v>0.01</v>
      </c>
    </row>
    <row r="66" spans="1:11">
      <c r="A66" t="s">
        <v>119</v>
      </c>
      <c r="B66" t="s">
        <v>15</v>
      </c>
      <c r="C66" t="s">
        <v>24</v>
      </c>
      <c r="D66" t="s">
        <v>8</v>
      </c>
      <c r="E66" t="s">
        <v>9</v>
      </c>
      <c r="F66">
        <v>2040</v>
      </c>
      <c r="G66">
        <v>2800</v>
      </c>
      <c r="H66">
        <v>2800</v>
      </c>
      <c r="I66">
        <v>2.9039999999999999E-3</v>
      </c>
      <c r="J66">
        <v>1</v>
      </c>
      <c r="K66">
        <v>0.01</v>
      </c>
    </row>
    <row r="67" spans="1:11">
      <c r="A67" t="s">
        <v>120</v>
      </c>
      <c r="B67" t="s">
        <v>15</v>
      </c>
      <c r="C67" t="s">
        <v>26</v>
      </c>
      <c r="D67" t="s">
        <v>8</v>
      </c>
      <c r="E67" t="s">
        <v>9</v>
      </c>
      <c r="F67">
        <v>2040</v>
      </c>
      <c r="G67">
        <v>1200</v>
      </c>
      <c r="H67">
        <v>1200</v>
      </c>
      <c r="I67">
        <v>4.1539999999999997E-3</v>
      </c>
      <c r="J67">
        <v>1</v>
      </c>
      <c r="K67">
        <v>0.01</v>
      </c>
    </row>
    <row r="68" spans="1:11">
      <c r="A68" t="s">
        <v>121</v>
      </c>
      <c r="B68" t="s">
        <v>16</v>
      </c>
      <c r="C68" t="s">
        <v>28</v>
      </c>
      <c r="D68" t="s">
        <v>8</v>
      </c>
      <c r="E68" t="s">
        <v>9</v>
      </c>
      <c r="F68">
        <v>2040</v>
      </c>
      <c r="G68">
        <v>8725</v>
      </c>
      <c r="H68">
        <v>8725</v>
      </c>
      <c r="I68">
        <v>4.3889999999999997E-3</v>
      </c>
      <c r="J68">
        <v>1</v>
      </c>
      <c r="K68">
        <v>0.01</v>
      </c>
    </row>
    <row r="69" spans="1:11">
      <c r="A69" t="s">
        <v>122</v>
      </c>
      <c r="B69" t="s">
        <v>17</v>
      </c>
      <c r="C69" t="s">
        <v>18</v>
      </c>
      <c r="D69" t="s">
        <v>8</v>
      </c>
      <c r="E69" t="s">
        <v>9</v>
      </c>
      <c r="F69">
        <v>2040</v>
      </c>
      <c r="G69">
        <v>950</v>
      </c>
      <c r="H69">
        <v>950</v>
      </c>
      <c r="I69">
        <v>3.3210000000000002E-3</v>
      </c>
      <c r="J69">
        <v>1</v>
      </c>
      <c r="K69">
        <v>0.01</v>
      </c>
    </row>
    <row r="70" spans="1:11">
      <c r="A70" t="s">
        <v>123</v>
      </c>
      <c r="B70" t="s">
        <v>17</v>
      </c>
      <c r="C70" t="s">
        <v>23</v>
      </c>
      <c r="D70" t="s">
        <v>8</v>
      </c>
      <c r="E70" t="s">
        <v>9</v>
      </c>
      <c r="F70">
        <v>2040</v>
      </c>
      <c r="G70">
        <v>700</v>
      </c>
      <c r="H70">
        <v>700</v>
      </c>
      <c r="I70">
        <v>8.796E-3</v>
      </c>
      <c r="J70">
        <v>1</v>
      </c>
      <c r="K70">
        <v>0.01</v>
      </c>
    </row>
    <row r="71" spans="1:11">
      <c r="A71" t="s">
        <v>124</v>
      </c>
      <c r="B71" t="s">
        <v>17</v>
      </c>
      <c r="C71" t="s">
        <v>27</v>
      </c>
      <c r="D71" t="s">
        <v>8</v>
      </c>
      <c r="E71" t="s">
        <v>9</v>
      </c>
      <c r="F71">
        <v>2040</v>
      </c>
      <c r="G71">
        <v>700</v>
      </c>
      <c r="H71">
        <v>700</v>
      </c>
      <c r="I71">
        <v>4.8089999999999999E-3</v>
      </c>
      <c r="J71">
        <v>1</v>
      </c>
      <c r="K71">
        <v>0.01</v>
      </c>
    </row>
    <row r="72" spans="1:11">
      <c r="A72" t="s">
        <v>125</v>
      </c>
      <c r="B72" t="s">
        <v>19</v>
      </c>
      <c r="C72" t="s">
        <v>22</v>
      </c>
      <c r="D72" t="s">
        <v>8</v>
      </c>
      <c r="E72" t="s">
        <v>9</v>
      </c>
      <c r="F72">
        <v>2040</v>
      </c>
      <c r="G72">
        <v>700</v>
      </c>
      <c r="H72">
        <v>700</v>
      </c>
      <c r="I72">
        <v>3.813E-3</v>
      </c>
      <c r="J72">
        <v>1</v>
      </c>
      <c r="K72">
        <v>0.01</v>
      </c>
    </row>
    <row r="73" spans="1:11">
      <c r="A73" t="s">
        <v>126</v>
      </c>
      <c r="B73" t="s">
        <v>19</v>
      </c>
      <c r="C73" t="s">
        <v>28</v>
      </c>
      <c r="D73" t="s">
        <v>8</v>
      </c>
      <c r="E73" t="s">
        <v>9</v>
      </c>
      <c r="F73">
        <v>2040</v>
      </c>
      <c r="G73">
        <v>2800</v>
      </c>
      <c r="H73">
        <v>2800</v>
      </c>
      <c r="I73">
        <v>9.7680000000000006E-3</v>
      </c>
      <c r="J73">
        <v>1</v>
      </c>
      <c r="K73">
        <v>0.01</v>
      </c>
    </row>
    <row r="74" spans="1:11">
      <c r="A74" t="s">
        <v>127</v>
      </c>
      <c r="B74" t="s">
        <v>20</v>
      </c>
      <c r="C74" t="s">
        <v>21</v>
      </c>
      <c r="D74" t="s">
        <v>8</v>
      </c>
      <c r="E74" t="s">
        <v>9</v>
      </c>
      <c r="F74">
        <v>2040</v>
      </c>
      <c r="G74">
        <v>350</v>
      </c>
      <c r="H74">
        <v>1300</v>
      </c>
      <c r="I74">
        <v>2.5279999999999999E-3</v>
      </c>
      <c r="J74">
        <v>1</v>
      </c>
      <c r="K74">
        <v>0.01</v>
      </c>
    </row>
    <row r="75" spans="1:11">
      <c r="A75" t="s">
        <v>128</v>
      </c>
      <c r="B75" t="s">
        <v>20</v>
      </c>
      <c r="C75" t="s">
        <v>22</v>
      </c>
      <c r="D75" t="s">
        <v>8</v>
      </c>
      <c r="E75" t="s">
        <v>9</v>
      </c>
      <c r="F75">
        <v>2040</v>
      </c>
      <c r="G75">
        <v>800</v>
      </c>
      <c r="H75">
        <v>600</v>
      </c>
      <c r="I75">
        <v>1.603E-3</v>
      </c>
      <c r="J75">
        <v>1</v>
      </c>
      <c r="K75">
        <v>0.01</v>
      </c>
    </row>
    <row r="76" spans="1:11">
      <c r="A76" t="s">
        <v>129</v>
      </c>
      <c r="B76" t="s">
        <v>20</v>
      </c>
      <c r="C76" t="s">
        <v>25</v>
      </c>
      <c r="D76" t="s">
        <v>8</v>
      </c>
      <c r="E76" t="s">
        <v>9</v>
      </c>
      <c r="F76">
        <v>2040</v>
      </c>
      <c r="G76">
        <v>600</v>
      </c>
      <c r="H76">
        <v>1000</v>
      </c>
      <c r="I76">
        <v>3.9880000000000002E-3</v>
      </c>
      <c r="J76">
        <v>1</v>
      </c>
      <c r="K76">
        <v>0.01</v>
      </c>
    </row>
    <row r="77" spans="1:11">
      <c r="A77" t="s">
        <v>130</v>
      </c>
      <c r="B77" t="s">
        <v>21</v>
      </c>
      <c r="C77" t="s">
        <v>24</v>
      </c>
      <c r="D77" t="s">
        <v>8</v>
      </c>
      <c r="E77" t="s">
        <v>9</v>
      </c>
      <c r="F77">
        <v>2040</v>
      </c>
      <c r="G77">
        <v>700</v>
      </c>
      <c r="H77">
        <v>600</v>
      </c>
      <c r="I77">
        <v>4.3309999999999998E-3</v>
      </c>
      <c r="J77">
        <v>1</v>
      </c>
      <c r="K77">
        <v>0.01</v>
      </c>
    </row>
    <row r="78" spans="1:11">
      <c r="A78" t="s">
        <v>131</v>
      </c>
      <c r="B78" t="s">
        <v>21</v>
      </c>
      <c r="C78" t="s">
        <v>25</v>
      </c>
      <c r="D78" t="s">
        <v>8</v>
      </c>
      <c r="E78" t="s">
        <v>9</v>
      </c>
      <c r="F78">
        <v>2040</v>
      </c>
      <c r="G78">
        <v>250</v>
      </c>
      <c r="H78">
        <v>300</v>
      </c>
      <c r="I78">
        <v>3.2550000000000001E-3</v>
      </c>
      <c r="J78">
        <v>1</v>
      </c>
      <c r="K78">
        <v>0.01</v>
      </c>
    </row>
    <row r="79" spans="1:11">
      <c r="A79" t="s">
        <v>132</v>
      </c>
      <c r="B79" t="s">
        <v>22</v>
      </c>
      <c r="C79" t="s">
        <v>26</v>
      </c>
      <c r="D79" t="s">
        <v>8</v>
      </c>
      <c r="E79" t="s">
        <v>9</v>
      </c>
      <c r="F79">
        <v>2040</v>
      </c>
      <c r="G79">
        <v>2145</v>
      </c>
      <c r="H79">
        <v>2095</v>
      </c>
      <c r="I79">
        <v>4.248E-3</v>
      </c>
      <c r="J79">
        <v>1</v>
      </c>
      <c r="K79">
        <v>0.01</v>
      </c>
    </row>
    <row r="80" spans="1:11">
      <c r="A80" t="s">
        <v>133</v>
      </c>
      <c r="B80" t="s">
        <v>23</v>
      </c>
      <c r="C80" t="s">
        <v>27</v>
      </c>
      <c r="D80" t="s">
        <v>8</v>
      </c>
      <c r="E80" t="s">
        <v>9</v>
      </c>
      <c r="F80">
        <v>2040</v>
      </c>
      <c r="G80">
        <v>600</v>
      </c>
      <c r="H80">
        <v>600</v>
      </c>
      <c r="I80">
        <v>8.3330000000000001E-3</v>
      </c>
      <c r="J80">
        <v>1</v>
      </c>
      <c r="K80">
        <v>0.01</v>
      </c>
    </row>
    <row r="81" spans="1:11">
      <c r="A81" t="s">
        <v>134</v>
      </c>
      <c r="B81" t="s">
        <v>24</v>
      </c>
      <c r="C81" t="s">
        <v>25</v>
      </c>
      <c r="D81" t="s">
        <v>8</v>
      </c>
      <c r="E81" t="s">
        <v>9</v>
      </c>
      <c r="F81">
        <v>2040</v>
      </c>
      <c r="G81">
        <v>3300</v>
      </c>
      <c r="H81">
        <v>3300</v>
      </c>
      <c r="I81">
        <v>2.1359999999999999E-3</v>
      </c>
      <c r="J81">
        <v>1</v>
      </c>
      <c r="K81">
        <v>0.01</v>
      </c>
    </row>
    <row r="82" spans="1:11">
      <c r="A82" t="s">
        <v>135</v>
      </c>
      <c r="B82" t="s">
        <v>25</v>
      </c>
      <c r="C82" t="s">
        <v>26</v>
      </c>
      <c r="D82" t="s">
        <v>8</v>
      </c>
      <c r="E82" t="s">
        <v>9</v>
      </c>
      <c r="F82">
        <v>2040</v>
      </c>
      <c r="G82">
        <v>7300</v>
      </c>
      <c r="H82">
        <v>7300</v>
      </c>
      <c r="I82">
        <v>1.8680000000000001E-3</v>
      </c>
      <c r="J82">
        <v>1</v>
      </c>
      <c r="K82">
        <v>0.01</v>
      </c>
    </row>
    <row r="83" spans="1:11">
      <c r="A83" t="s">
        <v>136</v>
      </c>
      <c r="B83" t="s">
        <v>26</v>
      </c>
      <c r="C83" t="s">
        <v>27</v>
      </c>
      <c r="D83" t="s">
        <v>8</v>
      </c>
      <c r="E83" t="s">
        <v>9</v>
      </c>
      <c r="F83">
        <v>2040</v>
      </c>
      <c r="G83">
        <v>6200</v>
      </c>
      <c r="H83">
        <v>2800</v>
      </c>
      <c r="I83">
        <v>2.679E-3</v>
      </c>
      <c r="J83">
        <v>1</v>
      </c>
      <c r="K83">
        <v>0.01</v>
      </c>
    </row>
  </sheetData>
  <pageMargins left="0.75" right="0.75" top="1" bottom="1" header="0.5" footer="0.5"/>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A98D2-3CC5-4428-B02E-9E95EA3077F4}">
  <sheetPr>
    <tabColor theme="6" tint="0.59999389629810485"/>
  </sheetPr>
  <dimension ref="A1:AP2"/>
  <sheetViews>
    <sheetView workbookViewId="0">
      <selection activeCell="AP2" sqref="AO2:AP2"/>
    </sheetView>
  </sheetViews>
  <sheetFormatPr defaultRowHeight="15"/>
  <cols>
    <col min="1" max="3" width="14.28515625" customWidth="1"/>
    <col min="4" max="4" width="15.7109375" customWidth="1"/>
    <col min="5" max="24" width="14.28515625" customWidth="1"/>
    <col min="25" max="25" width="17.7109375" customWidth="1"/>
    <col min="26" max="26" width="13.140625" customWidth="1"/>
    <col min="27" max="27" width="17.42578125" customWidth="1"/>
    <col min="28" max="28" width="14.28515625" customWidth="1"/>
    <col min="29" max="29" width="19.85546875" customWidth="1"/>
    <col min="30" max="30" width="17.5703125" customWidth="1"/>
    <col min="31" max="34" width="14.28515625" customWidth="1"/>
    <col min="40" max="40" width="10.140625" customWidth="1"/>
    <col min="41" max="41" width="20.7109375" bestFit="1" customWidth="1"/>
    <col min="42" max="42" width="53.42578125" bestFit="1" customWidth="1"/>
    <col min="43" max="43" width="18.140625" customWidth="1"/>
  </cols>
  <sheetData>
    <row r="1" spans="1:42" ht="51.75">
      <c r="A1" s="2" t="s">
        <v>58</v>
      </c>
      <c r="B1" s="2" t="s">
        <v>59</v>
      </c>
      <c r="C1" s="3" t="s">
        <v>30</v>
      </c>
      <c r="D1" s="3" t="s">
        <v>60</v>
      </c>
      <c r="E1" s="4" t="s">
        <v>61</v>
      </c>
      <c r="F1" s="4" t="s">
        <v>62</v>
      </c>
      <c r="G1" s="4" t="s">
        <v>63</v>
      </c>
      <c r="H1" s="4" t="s">
        <v>64</v>
      </c>
      <c r="I1" s="5" t="s">
        <v>65</v>
      </c>
      <c r="J1" s="6" t="s">
        <v>66</v>
      </c>
      <c r="K1" s="6" t="s">
        <v>67</v>
      </c>
      <c r="L1" s="6" t="s">
        <v>68</v>
      </c>
      <c r="M1" s="6" t="s">
        <v>69</v>
      </c>
      <c r="N1" s="6" t="s">
        <v>70</v>
      </c>
      <c r="O1" s="7" t="s">
        <v>198</v>
      </c>
      <c r="P1" s="7" t="s">
        <v>199</v>
      </c>
      <c r="Q1" s="8" t="s">
        <v>200</v>
      </c>
      <c r="R1" s="8" t="s">
        <v>201</v>
      </c>
      <c r="S1" s="7" t="s">
        <v>71</v>
      </c>
      <c r="T1" s="7" t="s">
        <v>202</v>
      </c>
      <c r="U1" s="7" t="s">
        <v>72</v>
      </c>
      <c r="V1" s="7" t="s">
        <v>73</v>
      </c>
      <c r="W1" s="7" t="s">
        <v>74</v>
      </c>
      <c r="X1" s="7" t="s">
        <v>75</v>
      </c>
      <c r="Y1" s="7" t="s">
        <v>76</v>
      </c>
      <c r="Z1" s="7" t="s">
        <v>77</v>
      </c>
      <c r="AA1" s="7" t="s">
        <v>78</v>
      </c>
      <c r="AB1" s="7" t="s">
        <v>79</v>
      </c>
      <c r="AC1" s="7" t="s">
        <v>80</v>
      </c>
      <c r="AD1" s="7" t="s">
        <v>81</v>
      </c>
      <c r="AE1" s="8" t="s">
        <v>82</v>
      </c>
      <c r="AF1" s="8" t="s">
        <v>83</v>
      </c>
      <c r="AG1" s="8" t="s">
        <v>84</v>
      </c>
      <c r="AH1" s="8" t="s">
        <v>85</v>
      </c>
      <c r="AI1" s="8" t="s">
        <v>86</v>
      </c>
      <c r="AJ1" s="7" t="s">
        <v>203</v>
      </c>
      <c r="AK1" s="8" t="s">
        <v>87</v>
      </c>
      <c r="AL1" s="8" t="s">
        <v>88</v>
      </c>
    </row>
    <row r="2" spans="1:42">
      <c r="A2" t="s">
        <v>195</v>
      </c>
      <c r="B2">
        <v>1</v>
      </c>
      <c r="C2" t="s">
        <v>49</v>
      </c>
      <c r="D2" t="s">
        <v>196</v>
      </c>
      <c r="J2" t="s">
        <v>197</v>
      </c>
      <c r="K2" t="s">
        <v>8</v>
      </c>
      <c r="O2">
        <v>0.6</v>
      </c>
      <c r="P2">
        <v>0.6</v>
      </c>
      <c r="Q2">
        <v>0.4</v>
      </c>
      <c r="R2">
        <v>1</v>
      </c>
      <c r="S2">
        <v>1.6</v>
      </c>
      <c r="U2">
        <v>2</v>
      </c>
      <c r="V2">
        <v>2</v>
      </c>
      <c r="W2">
        <v>4.0999999999999996</v>
      </c>
      <c r="X2">
        <v>25.06</v>
      </c>
      <c r="Y2">
        <v>9.6999999999999993</v>
      </c>
      <c r="Z2">
        <v>36.020000000000003</v>
      </c>
      <c r="AA2">
        <v>4.0999999999999996</v>
      </c>
      <c r="AB2">
        <v>21.93</v>
      </c>
      <c r="AC2">
        <v>8</v>
      </c>
      <c r="AD2">
        <v>48</v>
      </c>
      <c r="AE2">
        <v>0.04</v>
      </c>
      <c r="AF2">
        <v>0.05</v>
      </c>
      <c r="AJ2">
        <v>36.020000000000003</v>
      </c>
      <c r="AN2" t="s">
        <v>253</v>
      </c>
      <c r="AO2" s="36" t="s">
        <v>204</v>
      </c>
      <c r="AP2" t="s">
        <v>252</v>
      </c>
    </row>
  </sheetData>
  <hyperlinks>
    <hyperlink ref="AO2" r:id="rId1" display="https://www.entsoe.eu/eraa/2024/downloads/" xr:uid="{67CF8E31-412D-4600-8E5C-38B0E7B92D2F}"/>
  </hyperlinks>
  <pageMargins left="0.7" right="0.7" top="0.75" bottom="0.75" header="0.3" footer="0.3"/>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8DDF0-4363-4830-BA46-B95D39EC3C42}">
  <sheetPr>
    <tabColor theme="6" tint="0.59999389629810485"/>
  </sheetPr>
  <dimension ref="A1:E3"/>
  <sheetViews>
    <sheetView workbookViewId="0">
      <selection activeCell="E8" sqref="E8"/>
    </sheetView>
  </sheetViews>
  <sheetFormatPr defaultRowHeight="15"/>
  <cols>
    <col min="1" max="1" width="14.140625" customWidth="1"/>
  </cols>
  <sheetData>
    <row r="1" spans="1:5">
      <c r="A1" s="28" t="s">
        <v>3</v>
      </c>
      <c r="B1" s="28" t="s">
        <v>4</v>
      </c>
      <c r="C1" s="28" t="s">
        <v>242</v>
      </c>
      <c r="D1" s="28" t="s">
        <v>243</v>
      </c>
      <c r="E1" s="28" t="s">
        <v>232</v>
      </c>
    </row>
    <row r="2" spans="1:5">
      <c r="A2" s="30" t="s">
        <v>9</v>
      </c>
      <c r="B2">
        <v>2030</v>
      </c>
      <c r="C2" s="31" t="s">
        <v>244</v>
      </c>
      <c r="D2" t="s">
        <v>245</v>
      </c>
      <c r="E2" s="31">
        <v>105</v>
      </c>
    </row>
    <row r="3" spans="1:5">
      <c r="A3" s="30" t="s">
        <v>9</v>
      </c>
      <c r="B3">
        <v>2040</v>
      </c>
      <c r="C3" s="31" t="s">
        <v>244</v>
      </c>
      <c r="D3" t="s">
        <v>245</v>
      </c>
      <c r="E3" s="31">
        <v>105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77CAF-6205-4562-9A55-2D98CF5D77A0}">
  <sheetPr>
    <tabColor theme="6" tint="0.59999389629810485"/>
  </sheetPr>
  <dimension ref="A1:E21"/>
  <sheetViews>
    <sheetView workbookViewId="0">
      <selection activeCell="K17" sqref="K17"/>
    </sheetView>
  </sheetViews>
  <sheetFormatPr defaultRowHeight="15"/>
  <cols>
    <col min="1" max="1" width="14" bestFit="1" customWidth="1"/>
    <col min="2" max="2" width="7.28515625" bestFit="1" customWidth="1"/>
    <col min="3" max="3" width="10.7109375" bestFit="1" customWidth="1"/>
    <col min="4" max="4" width="10" bestFit="1" customWidth="1"/>
    <col min="5" max="5" width="18.28515625" bestFit="1" customWidth="1"/>
  </cols>
  <sheetData>
    <row r="1" spans="1:5">
      <c r="A1" s="28" t="s">
        <v>3</v>
      </c>
      <c r="B1" s="28" t="s">
        <v>4</v>
      </c>
      <c r="C1" s="28" t="s">
        <v>89</v>
      </c>
      <c r="D1" s="29" t="s">
        <v>232</v>
      </c>
      <c r="E1" s="29" t="s">
        <v>233</v>
      </c>
    </row>
    <row r="2" spans="1:5">
      <c r="A2" s="30" t="s">
        <v>9</v>
      </c>
      <c r="B2">
        <v>2030</v>
      </c>
      <c r="C2" s="31" t="s">
        <v>234</v>
      </c>
      <c r="D2" s="32">
        <v>27</v>
      </c>
      <c r="E2" s="33">
        <f>IFERROR(VLOOKUP($C2, [1]data_fuelEmissions!$D$4:$F$14,3,FALSE), 0)</f>
        <v>0.34200000000000003</v>
      </c>
    </row>
    <row r="3" spans="1:5">
      <c r="A3" s="30" t="s">
        <v>9</v>
      </c>
      <c r="B3">
        <v>2030</v>
      </c>
      <c r="C3" s="31" t="s">
        <v>35</v>
      </c>
      <c r="D3" s="32">
        <v>2.5</v>
      </c>
      <c r="E3" s="33">
        <f>IFERROR(VLOOKUP($C3, [1]data_fuelEmissions!$D$4:$F$14,3,FALSE), 0)</f>
        <v>0</v>
      </c>
    </row>
    <row r="4" spans="1:5">
      <c r="A4" s="30" t="s">
        <v>9</v>
      </c>
      <c r="B4">
        <v>2030</v>
      </c>
      <c r="C4" s="31" t="s">
        <v>235</v>
      </c>
      <c r="D4" s="32">
        <v>55</v>
      </c>
      <c r="E4" s="33">
        <f>IFERROR(VLOOKUP($C4, [1]data_fuelEmissions!$D$4:$F$14,3,FALSE), 0)</f>
        <v>0.19800000000000001</v>
      </c>
    </row>
    <row r="5" spans="1:5">
      <c r="A5" s="30" t="s">
        <v>9</v>
      </c>
      <c r="B5">
        <v>2030</v>
      </c>
      <c r="C5" s="31" t="s">
        <v>236</v>
      </c>
      <c r="D5" s="32">
        <v>46</v>
      </c>
      <c r="E5" s="33">
        <f>IFERROR(VLOOKUP($C5, [1]data_fuelEmissions!$D$4:$F$14,3,FALSE), 0)</f>
        <v>0.28079999999999999</v>
      </c>
    </row>
    <row r="6" spans="1:5">
      <c r="A6" s="30" t="s">
        <v>9</v>
      </c>
      <c r="B6">
        <v>2030</v>
      </c>
      <c r="C6" s="31" t="s">
        <v>47</v>
      </c>
      <c r="D6" s="32">
        <v>65</v>
      </c>
      <c r="E6" s="33">
        <f>IFERROR(VLOOKUP($C6, [1]data_fuelEmissions!$D$4:$F$14,3,FALSE), 0)</f>
        <v>0.25559999999999999</v>
      </c>
    </row>
    <row r="7" spans="1:5">
      <c r="A7" s="30" t="s">
        <v>9</v>
      </c>
      <c r="B7">
        <v>2030</v>
      </c>
      <c r="C7" s="31" t="s">
        <v>237</v>
      </c>
      <c r="D7" s="34">
        <v>8</v>
      </c>
      <c r="E7" s="33">
        <f>IFERROR(VLOOKUP($C7, [1]data_fuelEmissions!$D$4:$F$14,3,FALSE), 0)</f>
        <v>0.37080000000000002</v>
      </c>
    </row>
    <row r="8" spans="1:5">
      <c r="A8" s="30" t="s">
        <v>9</v>
      </c>
      <c r="B8">
        <v>2030</v>
      </c>
      <c r="C8" s="31" t="s">
        <v>238</v>
      </c>
      <c r="D8" s="32">
        <v>26</v>
      </c>
      <c r="E8" s="33">
        <f>IFERROR(VLOOKUP($C8, [1]data_fuelEmissions!$D$4:$F$14,3,FALSE), 0)</f>
        <v>0</v>
      </c>
    </row>
    <row r="9" spans="1:5">
      <c r="A9" s="30" t="s">
        <v>9</v>
      </c>
      <c r="B9">
        <v>2030</v>
      </c>
      <c r="C9" s="31" t="s">
        <v>239</v>
      </c>
      <c r="D9" s="33">
        <v>1</v>
      </c>
      <c r="E9" s="33">
        <f>IFERROR(VLOOKUP($C9, [1]data_fuelEmissions!$D$4:$F$14,3,FALSE), 0)</f>
        <v>0</v>
      </c>
    </row>
    <row r="10" spans="1:5">
      <c r="A10" s="30" t="s">
        <v>9</v>
      </c>
      <c r="B10">
        <v>2030</v>
      </c>
      <c r="C10" s="31" t="s">
        <v>240</v>
      </c>
      <c r="D10" s="33">
        <v>1</v>
      </c>
      <c r="E10" s="33">
        <f>IFERROR(VLOOKUP($C10, [1]data_fuelEmissions!$D$4:$F$14,3,FALSE), 0)</f>
        <v>0.14399999999999999</v>
      </c>
    </row>
    <row r="11" spans="1:5">
      <c r="A11" s="30" t="s">
        <v>9</v>
      </c>
      <c r="B11">
        <v>2030</v>
      </c>
      <c r="C11" t="s">
        <v>241</v>
      </c>
      <c r="D11" s="33">
        <v>10</v>
      </c>
      <c r="E11" s="33">
        <f>IFERROR(VLOOKUP($C11, [1]data_fuelEmissions!$D$4:$F$14,3,FALSE), 0)</f>
        <v>0.41399999999999998</v>
      </c>
    </row>
    <row r="12" spans="1:5">
      <c r="A12" s="30" t="s">
        <v>9</v>
      </c>
      <c r="B12">
        <v>2040</v>
      </c>
      <c r="C12" s="31" t="s">
        <v>234</v>
      </c>
      <c r="D12" s="32">
        <v>27</v>
      </c>
      <c r="E12" s="33">
        <f>IFERROR(VLOOKUP($C12, [1]data_fuelEmissions!$D$4:$F$14,3,FALSE), 0)</f>
        <v>0.34200000000000003</v>
      </c>
    </row>
    <row r="13" spans="1:5">
      <c r="A13" s="30" t="s">
        <v>9</v>
      </c>
      <c r="B13">
        <v>2040</v>
      </c>
      <c r="C13" s="31" t="s">
        <v>35</v>
      </c>
      <c r="D13" s="32">
        <v>2.5</v>
      </c>
      <c r="E13" s="33">
        <f>IFERROR(VLOOKUP($C13, [1]data_fuelEmissions!$D$4:$F$14,3,FALSE), 0)</f>
        <v>0</v>
      </c>
    </row>
    <row r="14" spans="1:5">
      <c r="A14" s="30" t="s">
        <v>9</v>
      </c>
      <c r="B14">
        <v>2040</v>
      </c>
      <c r="C14" s="31" t="s">
        <v>235</v>
      </c>
      <c r="D14" s="32">
        <v>55</v>
      </c>
      <c r="E14" s="33">
        <f>IFERROR(VLOOKUP($C14, [1]data_fuelEmissions!$D$4:$F$14,3,FALSE), 0)</f>
        <v>0.19800000000000001</v>
      </c>
    </row>
    <row r="15" spans="1:5">
      <c r="A15" s="30" t="s">
        <v>9</v>
      </c>
      <c r="B15">
        <v>2040</v>
      </c>
      <c r="C15" s="31" t="s">
        <v>236</v>
      </c>
      <c r="D15" s="32">
        <v>46</v>
      </c>
      <c r="E15" s="33">
        <f>IFERROR(VLOOKUP($C15, [1]data_fuelEmissions!$D$4:$F$14,3,FALSE), 0)</f>
        <v>0.28079999999999999</v>
      </c>
    </row>
    <row r="16" spans="1:5">
      <c r="A16" s="30" t="s">
        <v>9</v>
      </c>
      <c r="B16">
        <v>2040</v>
      </c>
      <c r="C16" s="31" t="s">
        <v>47</v>
      </c>
      <c r="D16" s="32">
        <v>65</v>
      </c>
      <c r="E16" s="33">
        <f>IFERROR(VLOOKUP($C16, [1]data_fuelEmissions!$D$4:$F$14,3,FALSE), 0)</f>
        <v>0.25559999999999999</v>
      </c>
    </row>
    <row r="17" spans="1:5">
      <c r="A17" s="30" t="s">
        <v>9</v>
      </c>
      <c r="B17">
        <v>2040</v>
      </c>
      <c r="C17" s="31" t="s">
        <v>237</v>
      </c>
      <c r="D17" s="34">
        <v>8</v>
      </c>
      <c r="E17" s="33">
        <f>IFERROR(VLOOKUP($C17, [1]data_fuelEmissions!$D$4:$F$14,3,FALSE), 0)</f>
        <v>0.37080000000000002</v>
      </c>
    </row>
    <row r="18" spans="1:5">
      <c r="A18" s="30" t="s">
        <v>9</v>
      </c>
      <c r="B18">
        <v>2040</v>
      </c>
      <c r="C18" s="31" t="s">
        <v>238</v>
      </c>
      <c r="D18" s="32">
        <v>26</v>
      </c>
      <c r="E18" s="33">
        <f>IFERROR(VLOOKUP($C18, [1]data_fuelEmissions!$D$4:$F$14,3,FALSE), 0)</f>
        <v>0</v>
      </c>
    </row>
    <row r="19" spans="1:5">
      <c r="A19" s="30" t="s">
        <v>9</v>
      </c>
      <c r="B19">
        <v>2040</v>
      </c>
      <c r="C19" s="31" t="s">
        <v>239</v>
      </c>
      <c r="D19" s="33">
        <v>1</v>
      </c>
      <c r="E19" s="33">
        <f>IFERROR(VLOOKUP($C19, [1]data_fuelEmissions!$D$4:$F$14,3,FALSE), 0)</f>
        <v>0</v>
      </c>
    </row>
    <row r="20" spans="1:5">
      <c r="A20" s="30" t="s">
        <v>9</v>
      </c>
      <c r="B20">
        <v>2040</v>
      </c>
      <c r="C20" s="31" t="s">
        <v>240</v>
      </c>
      <c r="D20" s="33">
        <v>1</v>
      </c>
      <c r="E20" s="33">
        <f>IFERROR(VLOOKUP($C20, [1]data_fuelEmissions!$D$4:$F$14,3,FALSE), 0)</f>
        <v>0.14399999999999999</v>
      </c>
    </row>
    <row r="21" spans="1:5">
      <c r="A21" s="30" t="s">
        <v>9</v>
      </c>
      <c r="B21">
        <v>2040</v>
      </c>
      <c r="C21" t="s">
        <v>241</v>
      </c>
      <c r="D21" s="33">
        <v>10</v>
      </c>
      <c r="E21" s="33">
        <f>IFERROR(VLOOKUP($C21, [1]data_fuelEmissions!$D$4:$F$14,3,FALSE), 0)</f>
        <v>0.41399999999999998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3BDE9-07DB-4682-9CE8-B0AB584367E1}">
  <sheetPr>
    <tabColor theme="6" tint="0.79998168889431442"/>
  </sheetPr>
  <dimension ref="A1:E1"/>
  <sheetViews>
    <sheetView workbookViewId="0">
      <selection activeCell="J25" sqref="J25"/>
    </sheetView>
  </sheetViews>
  <sheetFormatPr defaultRowHeight="15"/>
  <cols>
    <col min="2" max="2" width="17" bestFit="1" customWidth="1"/>
    <col min="3" max="3" width="13.140625" bestFit="1" customWidth="1"/>
  </cols>
  <sheetData>
    <row r="1" spans="1:5">
      <c r="A1" s="35" t="s">
        <v>0</v>
      </c>
      <c r="B1" s="35" t="s">
        <v>248</v>
      </c>
      <c r="C1" s="35" t="s">
        <v>30</v>
      </c>
      <c r="D1" s="35" t="s">
        <v>3</v>
      </c>
      <c r="E1" s="35" t="s">
        <v>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BB6F4-1583-4845-9DB7-A4321F051F5E}">
  <sheetPr>
    <tabColor theme="4" tint="0.79998168889431442"/>
  </sheetPr>
  <dimension ref="A1:L85"/>
  <sheetViews>
    <sheetView topLeftCell="A21" workbookViewId="0">
      <selection activeCell="I46" sqref="I46"/>
    </sheetView>
  </sheetViews>
  <sheetFormatPr defaultRowHeight="15"/>
  <cols>
    <col min="1" max="1" width="9.85546875" bestFit="1" customWidth="1"/>
    <col min="2" max="2" width="7.42578125" bestFit="1" customWidth="1"/>
    <col min="3" max="3" width="9.42578125" bestFit="1" customWidth="1"/>
    <col min="4" max="4" width="17.140625" customWidth="1"/>
    <col min="5" max="5" width="17.28515625" customWidth="1"/>
    <col min="6" max="6" width="23.28515625" customWidth="1"/>
    <col min="7" max="7" width="23.42578125" customWidth="1"/>
    <col min="8" max="8" width="15.5703125" bestFit="1" customWidth="1"/>
    <col min="9" max="9" width="15.7109375" bestFit="1" customWidth="1"/>
    <col min="10" max="10" width="21.5703125" bestFit="1" customWidth="1"/>
    <col min="11" max="11" width="21.85546875" bestFit="1" customWidth="1"/>
    <col min="12" max="12" width="22" bestFit="1" customWidth="1"/>
  </cols>
  <sheetData>
    <row r="1" spans="1:12">
      <c r="A1" s="1" t="s">
        <v>228</v>
      </c>
      <c r="B1" s="1" t="s">
        <v>229</v>
      </c>
      <c r="C1" s="1" t="s">
        <v>59</v>
      </c>
      <c r="D1" s="1" t="s">
        <v>90</v>
      </c>
      <c r="E1" s="1" t="s">
        <v>91</v>
      </c>
      <c r="F1" s="1" t="s">
        <v>231</v>
      </c>
      <c r="G1" s="1" t="s">
        <v>230</v>
      </c>
      <c r="H1" s="1" t="s">
        <v>159</v>
      </c>
      <c r="I1" s="1" t="s">
        <v>160</v>
      </c>
      <c r="J1" s="1" t="s">
        <v>161</v>
      </c>
      <c r="K1" s="1" t="s">
        <v>162</v>
      </c>
      <c r="L1" s="1" t="s">
        <v>140</v>
      </c>
    </row>
    <row r="2" spans="1:12">
      <c r="A2" t="s">
        <v>7</v>
      </c>
      <c r="B2" t="s">
        <v>10</v>
      </c>
      <c r="C2">
        <v>2030</v>
      </c>
      <c r="D2">
        <v>1000</v>
      </c>
      <c r="E2">
        <v>1000</v>
      </c>
      <c r="F2">
        <v>1000</v>
      </c>
      <c r="G2">
        <v>1000</v>
      </c>
      <c r="H2">
        <v>0</v>
      </c>
      <c r="I2">
        <v>0</v>
      </c>
      <c r="J2">
        <v>1000</v>
      </c>
      <c r="K2">
        <v>1000</v>
      </c>
    </row>
    <row r="3" spans="1:12">
      <c r="A3" t="s">
        <v>7</v>
      </c>
      <c r="B3" t="s">
        <v>16</v>
      </c>
      <c r="C3">
        <v>2030</v>
      </c>
      <c r="D3">
        <v>2800</v>
      </c>
      <c r="E3">
        <v>4300</v>
      </c>
      <c r="F3">
        <v>2800</v>
      </c>
      <c r="G3">
        <v>4300</v>
      </c>
      <c r="H3">
        <v>0</v>
      </c>
      <c r="I3">
        <v>0</v>
      </c>
      <c r="J3">
        <v>2800</v>
      </c>
      <c r="K3">
        <v>4300</v>
      </c>
    </row>
    <row r="4" spans="1:12">
      <c r="A4" t="s">
        <v>7</v>
      </c>
      <c r="B4" t="s">
        <v>19</v>
      </c>
      <c r="C4">
        <v>2030</v>
      </c>
      <c r="D4">
        <v>3400</v>
      </c>
      <c r="E4">
        <v>3400</v>
      </c>
      <c r="F4">
        <v>3400</v>
      </c>
      <c r="G4">
        <v>3400</v>
      </c>
      <c r="H4">
        <v>0</v>
      </c>
      <c r="I4">
        <v>0</v>
      </c>
      <c r="J4">
        <v>3400</v>
      </c>
      <c r="K4">
        <v>3400</v>
      </c>
    </row>
    <row r="5" spans="1:12">
      <c r="A5" t="s">
        <v>7</v>
      </c>
      <c r="B5" t="s">
        <v>28</v>
      </c>
      <c r="C5">
        <v>2030</v>
      </c>
      <c r="D5">
        <v>1000</v>
      </c>
      <c r="E5">
        <v>1000</v>
      </c>
      <c r="F5">
        <v>2400</v>
      </c>
      <c r="G5">
        <v>2400</v>
      </c>
      <c r="H5">
        <v>1400</v>
      </c>
      <c r="I5">
        <v>1400</v>
      </c>
      <c r="J5">
        <v>2400</v>
      </c>
      <c r="K5">
        <v>2400</v>
      </c>
      <c r="L5" t="s">
        <v>163</v>
      </c>
    </row>
    <row r="6" spans="1:12">
      <c r="A6" t="s">
        <v>10</v>
      </c>
      <c r="B6" t="s">
        <v>11</v>
      </c>
      <c r="C6">
        <v>2030</v>
      </c>
      <c r="D6">
        <v>1000</v>
      </c>
      <c r="E6">
        <v>1000</v>
      </c>
      <c r="F6">
        <v>2200</v>
      </c>
      <c r="G6">
        <v>3000</v>
      </c>
      <c r="H6">
        <v>1200</v>
      </c>
      <c r="I6">
        <v>2000</v>
      </c>
      <c r="J6">
        <v>2200</v>
      </c>
      <c r="K6">
        <v>3000</v>
      </c>
      <c r="L6" t="s">
        <v>164</v>
      </c>
    </row>
    <row r="7" spans="1:12">
      <c r="A7" t="s">
        <v>10</v>
      </c>
      <c r="B7" t="s">
        <v>12</v>
      </c>
      <c r="C7">
        <v>2030</v>
      </c>
      <c r="D7">
        <v>3500</v>
      </c>
      <c r="E7">
        <v>3500</v>
      </c>
      <c r="F7">
        <v>3500</v>
      </c>
      <c r="G7">
        <v>3500</v>
      </c>
      <c r="H7">
        <v>0</v>
      </c>
      <c r="I7">
        <v>0</v>
      </c>
      <c r="J7">
        <v>3500</v>
      </c>
      <c r="K7">
        <v>3500</v>
      </c>
    </row>
    <row r="8" spans="1:12">
      <c r="A8" t="s">
        <v>10</v>
      </c>
      <c r="B8" t="s">
        <v>16</v>
      </c>
      <c r="C8">
        <v>2030</v>
      </c>
      <c r="D8">
        <v>4800</v>
      </c>
      <c r="E8">
        <v>4800</v>
      </c>
      <c r="F8">
        <v>4800</v>
      </c>
      <c r="G8">
        <v>4800</v>
      </c>
      <c r="H8">
        <v>0</v>
      </c>
      <c r="I8">
        <v>0</v>
      </c>
      <c r="J8">
        <v>4800</v>
      </c>
      <c r="K8">
        <v>4800</v>
      </c>
    </row>
    <row r="9" spans="1:12">
      <c r="A9" t="s">
        <v>10</v>
      </c>
      <c r="B9" t="s">
        <v>19</v>
      </c>
      <c r="C9">
        <v>2030</v>
      </c>
      <c r="D9">
        <v>5000</v>
      </c>
      <c r="E9">
        <v>5000</v>
      </c>
      <c r="F9">
        <v>5000</v>
      </c>
      <c r="G9">
        <v>5000</v>
      </c>
      <c r="H9">
        <v>0</v>
      </c>
      <c r="I9">
        <v>0</v>
      </c>
      <c r="J9">
        <v>5000</v>
      </c>
      <c r="K9">
        <v>5000</v>
      </c>
    </row>
    <row r="10" spans="1:12">
      <c r="A10" t="s">
        <v>10</v>
      </c>
      <c r="B10" t="s">
        <v>22</v>
      </c>
      <c r="C10">
        <v>2030</v>
      </c>
      <c r="D10">
        <v>1400</v>
      </c>
      <c r="E10">
        <v>1400</v>
      </c>
      <c r="F10">
        <v>1400</v>
      </c>
      <c r="G10">
        <v>1400</v>
      </c>
      <c r="H10">
        <v>0</v>
      </c>
      <c r="I10">
        <v>0</v>
      </c>
      <c r="J10">
        <v>1400</v>
      </c>
      <c r="K10">
        <v>1400</v>
      </c>
    </row>
    <row r="11" spans="1:12">
      <c r="A11" t="s">
        <v>10</v>
      </c>
      <c r="B11" t="s">
        <v>23</v>
      </c>
      <c r="C11">
        <v>2030</v>
      </c>
      <c r="D11">
        <v>2000</v>
      </c>
      <c r="E11">
        <v>3000</v>
      </c>
      <c r="F11">
        <v>2000</v>
      </c>
      <c r="G11">
        <v>3000</v>
      </c>
      <c r="H11">
        <v>0</v>
      </c>
      <c r="I11">
        <v>0</v>
      </c>
      <c r="J11">
        <v>2000</v>
      </c>
      <c r="K11">
        <v>3000</v>
      </c>
      <c r="L11" t="s">
        <v>165</v>
      </c>
    </row>
    <row r="12" spans="1:12">
      <c r="A12" t="s">
        <v>10</v>
      </c>
      <c r="B12" t="s">
        <v>27</v>
      </c>
      <c r="C12">
        <v>2030</v>
      </c>
      <c r="D12">
        <v>1315</v>
      </c>
      <c r="E12">
        <v>1315</v>
      </c>
      <c r="F12">
        <v>1315</v>
      </c>
      <c r="G12">
        <v>1315</v>
      </c>
      <c r="H12">
        <v>0</v>
      </c>
      <c r="I12">
        <v>0</v>
      </c>
      <c r="J12">
        <v>1315</v>
      </c>
      <c r="K12">
        <v>1315</v>
      </c>
    </row>
    <row r="13" spans="1:12">
      <c r="A13" t="s">
        <v>10</v>
      </c>
      <c r="B13" t="s">
        <v>28</v>
      </c>
      <c r="C13">
        <v>2030</v>
      </c>
      <c r="D13">
        <v>1400</v>
      </c>
      <c r="E13">
        <v>1400</v>
      </c>
      <c r="F13">
        <v>1400</v>
      </c>
      <c r="G13">
        <v>1400</v>
      </c>
      <c r="H13">
        <v>0</v>
      </c>
      <c r="I13">
        <v>0</v>
      </c>
      <c r="J13">
        <v>1400</v>
      </c>
      <c r="K13">
        <v>1400</v>
      </c>
    </row>
    <row r="14" spans="1:12">
      <c r="A14" t="s">
        <v>11</v>
      </c>
      <c r="B14" t="s">
        <v>12</v>
      </c>
      <c r="C14">
        <v>2030</v>
      </c>
      <c r="D14">
        <v>600</v>
      </c>
      <c r="E14">
        <v>590</v>
      </c>
      <c r="F14">
        <v>600</v>
      </c>
      <c r="G14">
        <v>590</v>
      </c>
      <c r="H14">
        <v>0</v>
      </c>
      <c r="I14">
        <v>0</v>
      </c>
      <c r="J14">
        <v>600</v>
      </c>
      <c r="K14">
        <v>590</v>
      </c>
    </row>
    <row r="15" spans="1:12">
      <c r="A15" t="s">
        <v>11</v>
      </c>
      <c r="B15" t="s">
        <v>23</v>
      </c>
      <c r="C15">
        <v>2030</v>
      </c>
      <c r="D15">
        <v>0</v>
      </c>
      <c r="E15">
        <v>0</v>
      </c>
      <c r="F15">
        <v>0</v>
      </c>
      <c r="G15">
        <v>0</v>
      </c>
      <c r="H15">
        <v>0</v>
      </c>
      <c r="I15">
        <v>0</v>
      </c>
      <c r="J15">
        <v>0</v>
      </c>
      <c r="K15">
        <v>0</v>
      </c>
    </row>
    <row r="16" spans="1:12">
      <c r="A16" t="s">
        <v>11</v>
      </c>
      <c r="B16" t="s">
        <v>27</v>
      </c>
      <c r="C16">
        <v>2030</v>
      </c>
      <c r="D16">
        <v>1700</v>
      </c>
      <c r="E16">
        <v>1300</v>
      </c>
      <c r="F16">
        <v>1700</v>
      </c>
      <c r="G16">
        <v>1300</v>
      </c>
      <c r="H16">
        <v>0</v>
      </c>
      <c r="I16">
        <v>0</v>
      </c>
      <c r="J16">
        <v>1700</v>
      </c>
      <c r="K16">
        <v>1300</v>
      </c>
    </row>
    <row r="17" spans="1:12">
      <c r="A17" t="s">
        <v>12</v>
      </c>
      <c r="B17" t="s">
        <v>19</v>
      </c>
      <c r="C17">
        <v>2030</v>
      </c>
      <c r="D17">
        <v>700</v>
      </c>
      <c r="E17">
        <v>700</v>
      </c>
      <c r="F17">
        <v>700</v>
      </c>
      <c r="G17">
        <v>700</v>
      </c>
      <c r="H17">
        <v>0</v>
      </c>
      <c r="I17">
        <v>0</v>
      </c>
      <c r="J17">
        <v>700</v>
      </c>
      <c r="K17">
        <v>700</v>
      </c>
    </row>
    <row r="18" spans="1:12">
      <c r="A18" t="s">
        <v>12</v>
      </c>
      <c r="B18" t="s">
        <v>22</v>
      </c>
      <c r="C18">
        <v>2030</v>
      </c>
      <c r="D18">
        <v>1632</v>
      </c>
      <c r="E18">
        <v>1632</v>
      </c>
      <c r="F18">
        <v>1632</v>
      </c>
      <c r="G18">
        <v>1632</v>
      </c>
      <c r="H18">
        <v>0</v>
      </c>
      <c r="I18">
        <v>0</v>
      </c>
      <c r="J18">
        <v>1632</v>
      </c>
      <c r="K18">
        <v>1632</v>
      </c>
    </row>
    <row r="19" spans="1:12">
      <c r="A19" t="s">
        <v>12</v>
      </c>
      <c r="B19" t="s">
        <v>26</v>
      </c>
      <c r="C19">
        <v>2030</v>
      </c>
      <c r="D19">
        <v>715</v>
      </c>
      <c r="E19">
        <v>715</v>
      </c>
      <c r="F19">
        <v>715</v>
      </c>
      <c r="G19">
        <v>715</v>
      </c>
      <c r="H19">
        <v>0</v>
      </c>
      <c r="I19">
        <v>0</v>
      </c>
      <c r="J19">
        <v>715</v>
      </c>
      <c r="K19">
        <v>715</v>
      </c>
    </row>
    <row r="20" spans="1:12">
      <c r="A20" t="s">
        <v>12</v>
      </c>
      <c r="B20" t="s">
        <v>28</v>
      </c>
      <c r="C20">
        <v>2030</v>
      </c>
      <c r="D20">
        <v>1400</v>
      </c>
      <c r="E20">
        <v>1400</v>
      </c>
      <c r="F20">
        <v>1400</v>
      </c>
      <c r="G20">
        <v>1400</v>
      </c>
      <c r="H20">
        <v>0</v>
      </c>
      <c r="I20">
        <v>0</v>
      </c>
      <c r="J20">
        <v>1400</v>
      </c>
      <c r="K20">
        <v>1400</v>
      </c>
    </row>
    <row r="21" spans="1:12">
      <c r="A21" t="s">
        <v>13</v>
      </c>
      <c r="B21" t="s">
        <v>15</v>
      </c>
      <c r="C21">
        <v>2030</v>
      </c>
      <c r="D21">
        <v>1016</v>
      </c>
      <c r="E21">
        <v>1016</v>
      </c>
      <c r="F21">
        <v>1016</v>
      </c>
      <c r="G21">
        <v>1016</v>
      </c>
      <c r="H21">
        <v>0</v>
      </c>
      <c r="I21">
        <v>0</v>
      </c>
      <c r="J21">
        <v>1016</v>
      </c>
      <c r="K21">
        <v>1016</v>
      </c>
    </row>
    <row r="22" spans="1:12">
      <c r="A22" t="s">
        <v>13</v>
      </c>
      <c r="B22" t="s">
        <v>18</v>
      </c>
      <c r="C22">
        <v>2030</v>
      </c>
      <c r="D22">
        <v>950</v>
      </c>
      <c r="E22">
        <v>879</v>
      </c>
      <c r="F22">
        <v>950</v>
      </c>
      <c r="G22">
        <v>879</v>
      </c>
      <c r="H22">
        <v>0</v>
      </c>
      <c r="I22">
        <v>0</v>
      </c>
      <c r="J22">
        <v>950</v>
      </c>
      <c r="K22">
        <v>879</v>
      </c>
      <c r="L22" t="s">
        <v>166</v>
      </c>
    </row>
    <row r="23" spans="1:12">
      <c r="A23" t="s">
        <v>14</v>
      </c>
      <c r="B23" t="s">
        <v>16</v>
      </c>
      <c r="C23">
        <v>2030</v>
      </c>
      <c r="D23">
        <v>5000</v>
      </c>
      <c r="E23">
        <v>5000</v>
      </c>
      <c r="F23">
        <v>5000</v>
      </c>
      <c r="G23">
        <v>5000</v>
      </c>
      <c r="H23">
        <v>0</v>
      </c>
      <c r="I23">
        <v>0</v>
      </c>
      <c r="J23">
        <v>5000</v>
      </c>
      <c r="K23">
        <v>5000</v>
      </c>
    </row>
    <row r="24" spans="1:12">
      <c r="A24" t="s">
        <v>15</v>
      </c>
      <c r="B24" t="s">
        <v>21</v>
      </c>
      <c r="C24">
        <v>2030</v>
      </c>
      <c r="D24">
        <v>0</v>
      </c>
      <c r="E24">
        <v>0</v>
      </c>
      <c r="F24">
        <v>0</v>
      </c>
      <c r="G24">
        <v>0</v>
      </c>
      <c r="H24">
        <v>0</v>
      </c>
      <c r="I24">
        <v>0</v>
      </c>
      <c r="J24">
        <v>0</v>
      </c>
      <c r="K24">
        <v>0</v>
      </c>
    </row>
    <row r="25" spans="1:12">
      <c r="A25" t="s">
        <v>15</v>
      </c>
      <c r="B25" t="s">
        <v>24</v>
      </c>
      <c r="C25">
        <v>2030</v>
      </c>
      <c r="D25">
        <v>2000</v>
      </c>
      <c r="E25">
        <v>2000</v>
      </c>
      <c r="F25">
        <v>2000</v>
      </c>
      <c r="G25">
        <v>2000</v>
      </c>
      <c r="H25">
        <v>0</v>
      </c>
      <c r="I25">
        <v>0</v>
      </c>
      <c r="J25">
        <v>2000</v>
      </c>
      <c r="K25">
        <v>2000</v>
      </c>
    </row>
    <row r="26" spans="1:12">
      <c r="A26" t="s">
        <v>15</v>
      </c>
      <c r="B26" t="s">
        <v>25</v>
      </c>
      <c r="C26">
        <v>2030</v>
      </c>
      <c r="D26">
        <v>0</v>
      </c>
      <c r="E26">
        <v>0</v>
      </c>
      <c r="F26">
        <v>0</v>
      </c>
      <c r="G26">
        <v>0</v>
      </c>
      <c r="H26">
        <v>0</v>
      </c>
      <c r="I26">
        <v>0</v>
      </c>
      <c r="J26">
        <v>0</v>
      </c>
      <c r="K26">
        <v>0</v>
      </c>
    </row>
    <row r="27" spans="1:12">
      <c r="A27" t="s">
        <v>15</v>
      </c>
      <c r="B27" t="s">
        <v>26</v>
      </c>
      <c r="C27">
        <v>2030</v>
      </c>
      <c r="D27">
        <v>1200</v>
      </c>
      <c r="E27">
        <v>1200</v>
      </c>
      <c r="F27">
        <v>1200</v>
      </c>
      <c r="G27">
        <v>1200</v>
      </c>
      <c r="H27">
        <v>0</v>
      </c>
      <c r="I27">
        <v>0</v>
      </c>
      <c r="J27">
        <v>1200</v>
      </c>
      <c r="K27">
        <v>1200</v>
      </c>
    </row>
    <row r="28" spans="1:12">
      <c r="A28" t="s">
        <v>16</v>
      </c>
      <c r="B28" t="s">
        <v>28</v>
      </c>
      <c r="C28">
        <v>2030</v>
      </c>
      <c r="D28">
        <v>5600</v>
      </c>
      <c r="E28">
        <v>5600</v>
      </c>
      <c r="F28">
        <v>5600</v>
      </c>
      <c r="G28">
        <v>5600</v>
      </c>
      <c r="H28">
        <v>0</v>
      </c>
      <c r="I28">
        <v>0</v>
      </c>
      <c r="J28">
        <v>5600</v>
      </c>
      <c r="K28">
        <v>5600</v>
      </c>
    </row>
    <row r="29" spans="1:12">
      <c r="A29" t="s">
        <v>17</v>
      </c>
      <c r="B29" t="s">
        <v>18</v>
      </c>
      <c r="C29">
        <v>2030</v>
      </c>
      <c r="D29">
        <v>950</v>
      </c>
      <c r="E29">
        <v>950</v>
      </c>
      <c r="F29">
        <v>950</v>
      </c>
      <c r="G29">
        <v>950</v>
      </c>
      <c r="H29">
        <v>0</v>
      </c>
      <c r="I29">
        <v>0</v>
      </c>
      <c r="J29">
        <v>950</v>
      </c>
      <c r="K29">
        <v>950</v>
      </c>
    </row>
    <row r="30" spans="1:12">
      <c r="A30" t="s">
        <v>17</v>
      </c>
      <c r="B30" t="s">
        <v>23</v>
      </c>
      <c r="C30">
        <v>2030</v>
      </c>
      <c r="D30">
        <v>700</v>
      </c>
      <c r="E30">
        <v>700</v>
      </c>
      <c r="F30">
        <v>700</v>
      </c>
      <c r="G30">
        <v>700</v>
      </c>
      <c r="H30">
        <v>0</v>
      </c>
      <c r="I30">
        <v>0</v>
      </c>
      <c r="J30">
        <v>700</v>
      </c>
      <c r="K30">
        <v>700</v>
      </c>
    </row>
    <row r="31" spans="1:12">
      <c r="A31" t="s">
        <v>17</v>
      </c>
      <c r="B31" t="s">
        <v>27</v>
      </c>
      <c r="C31">
        <v>2030</v>
      </c>
      <c r="D31">
        <v>700</v>
      </c>
      <c r="E31">
        <v>700</v>
      </c>
      <c r="F31">
        <v>700</v>
      </c>
      <c r="G31">
        <v>700</v>
      </c>
      <c r="H31">
        <v>0</v>
      </c>
      <c r="I31">
        <v>0</v>
      </c>
      <c r="J31">
        <v>700</v>
      </c>
      <c r="K31">
        <v>700</v>
      </c>
    </row>
    <row r="32" spans="1:12">
      <c r="A32" t="s">
        <v>19</v>
      </c>
      <c r="B32" t="s">
        <v>22</v>
      </c>
      <c r="C32">
        <v>2030</v>
      </c>
      <c r="D32">
        <v>700</v>
      </c>
      <c r="E32">
        <v>700</v>
      </c>
      <c r="F32">
        <v>700</v>
      </c>
      <c r="G32">
        <v>700</v>
      </c>
      <c r="H32">
        <v>0</v>
      </c>
      <c r="I32">
        <v>0</v>
      </c>
      <c r="J32">
        <v>700</v>
      </c>
      <c r="K32">
        <v>700</v>
      </c>
    </row>
    <row r="33" spans="1:12">
      <c r="A33" t="s">
        <v>19</v>
      </c>
      <c r="B33" t="s">
        <v>28</v>
      </c>
      <c r="C33">
        <v>2030</v>
      </c>
      <c r="D33">
        <v>1000</v>
      </c>
      <c r="E33">
        <v>1000</v>
      </c>
      <c r="F33">
        <v>2800</v>
      </c>
      <c r="G33">
        <v>2800</v>
      </c>
      <c r="H33">
        <v>1800</v>
      </c>
      <c r="I33">
        <v>1800</v>
      </c>
      <c r="J33">
        <v>2800</v>
      </c>
      <c r="K33">
        <v>2800</v>
      </c>
      <c r="L33" t="s">
        <v>167</v>
      </c>
    </row>
    <row r="34" spans="1:12">
      <c r="A34" t="s">
        <v>20</v>
      </c>
      <c r="B34" t="s">
        <v>21</v>
      </c>
      <c r="C34">
        <v>2030</v>
      </c>
      <c r="D34">
        <v>350</v>
      </c>
      <c r="E34">
        <v>1300</v>
      </c>
      <c r="F34">
        <v>350</v>
      </c>
      <c r="G34">
        <v>1300</v>
      </c>
      <c r="H34">
        <v>0</v>
      </c>
      <c r="I34">
        <v>0</v>
      </c>
      <c r="J34">
        <v>350</v>
      </c>
      <c r="K34">
        <v>1300</v>
      </c>
    </row>
    <row r="35" spans="1:12">
      <c r="A35" t="s">
        <v>20</v>
      </c>
      <c r="B35" t="s">
        <v>22</v>
      </c>
      <c r="C35">
        <v>2030</v>
      </c>
      <c r="D35">
        <v>800</v>
      </c>
      <c r="E35">
        <v>600</v>
      </c>
      <c r="F35">
        <v>800</v>
      </c>
      <c r="G35">
        <v>600</v>
      </c>
      <c r="H35">
        <v>0</v>
      </c>
      <c r="I35">
        <v>0</v>
      </c>
      <c r="J35">
        <v>800</v>
      </c>
      <c r="K35">
        <v>600</v>
      </c>
    </row>
    <row r="36" spans="1:12">
      <c r="A36" t="s">
        <v>20</v>
      </c>
      <c r="B36" t="s">
        <v>25</v>
      </c>
      <c r="C36">
        <v>2030</v>
      </c>
      <c r="D36">
        <v>600</v>
      </c>
      <c r="E36">
        <v>1000</v>
      </c>
      <c r="F36">
        <v>600</v>
      </c>
      <c r="G36">
        <v>1000</v>
      </c>
      <c r="H36">
        <v>0</v>
      </c>
      <c r="I36">
        <v>0</v>
      </c>
      <c r="J36">
        <v>600</v>
      </c>
      <c r="K36">
        <v>1000</v>
      </c>
    </row>
    <row r="37" spans="1:12">
      <c r="A37" t="s">
        <v>21</v>
      </c>
      <c r="B37" t="s">
        <v>24</v>
      </c>
      <c r="C37">
        <v>2030</v>
      </c>
      <c r="D37">
        <v>700</v>
      </c>
      <c r="E37">
        <v>600</v>
      </c>
      <c r="F37">
        <v>700</v>
      </c>
      <c r="G37">
        <v>600</v>
      </c>
      <c r="H37">
        <v>0</v>
      </c>
      <c r="I37">
        <v>0</v>
      </c>
      <c r="J37">
        <v>700</v>
      </c>
      <c r="K37">
        <v>600</v>
      </c>
    </row>
    <row r="38" spans="1:12">
      <c r="A38" t="s">
        <v>21</v>
      </c>
      <c r="B38" t="s">
        <v>25</v>
      </c>
      <c r="C38">
        <v>2030</v>
      </c>
      <c r="D38">
        <v>250</v>
      </c>
      <c r="E38">
        <v>300</v>
      </c>
      <c r="F38">
        <v>250</v>
      </c>
      <c r="G38">
        <v>300</v>
      </c>
      <c r="H38">
        <v>0</v>
      </c>
      <c r="I38">
        <v>0</v>
      </c>
      <c r="J38">
        <v>250</v>
      </c>
      <c r="K38">
        <v>300</v>
      </c>
    </row>
    <row r="39" spans="1:12">
      <c r="A39" t="s">
        <v>22</v>
      </c>
      <c r="B39" t="s">
        <v>26</v>
      </c>
      <c r="C39">
        <v>2030</v>
      </c>
      <c r="D39">
        <v>2145</v>
      </c>
      <c r="E39">
        <v>2095</v>
      </c>
      <c r="F39">
        <v>2145</v>
      </c>
      <c r="G39">
        <v>2095</v>
      </c>
      <c r="H39">
        <v>0</v>
      </c>
      <c r="I39">
        <v>0</v>
      </c>
      <c r="J39">
        <v>2145</v>
      </c>
      <c r="K39">
        <v>2095</v>
      </c>
    </row>
    <row r="40" spans="1:12">
      <c r="A40" t="s">
        <v>23</v>
      </c>
      <c r="B40" t="s">
        <v>27</v>
      </c>
      <c r="C40">
        <v>2030</v>
      </c>
      <c r="D40">
        <v>600</v>
      </c>
      <c r="E40">
        <v>600</v>
      </c>
      <c r="F40">
        <v>600</v>
      </c>
      <c r="G40">
        <v>600</v>
      </c>
      <c r="H40">
        <v>0</v>
      </c>
      <c r="I40">
        <v>0</v>
      </c>
      <c r="J40">
        <v>600</v>
      </c>
      <c r="K40">
        <v>600</v>
      </c>
    </row>
    <row r="41" spans="1:12">
      <c r="A41" t="s">
        <v>24</v>
      </c>
      <c r="B41" t="s">
        <v>25</v>
      </c>
      <c r="C41">
        <v>2030</v>
      </c>
      <c r="D41">
        <v>3300</v>
      </c>
      <c r="E41">
        <v>3300</v>
      </c>
      <c r="F41">
        <v>3300</v>
      </c>
      <c r="G41">
        <v>3300</v>
      </c>
      <c r="H41">
        <v>0</v>
      </c>
      <c r="I41">
        <v>0</v>
      </c>
      <c r="J41">
        <v>3300</v>
      </c>
      <c r="K41">
        <v>3300</v>
      </c>
    </row>
    <row r="42" spans="1:12">
      <c r="A42" t="s">
        <v>25</v>
      </c>
      <c r="B42" t="s">
        <v>26</v>
      </c>
      <c r="C42">
        <v>2030</v>
      </c>
      <c r="D42">
        <v>7300</v>
      </c>
      <c r="E42">
        <v>7300</v>
      </c>
      <c r="F42">
        <v>7300</v>
      </c>
      <c r="G42">
        <v>4201.1000000000004</v>
      </c>
      <c r="H42">
        <v>0</v>
      </c>
      <c r="I42">
        <v>-3098.9</v>
      </c>
      <c r="J42">
        <v>7300</v>
      </c>
      <c r="K42">
        <v>7300</v>
      </c>
    </row>
    <row r="43" spans="1:12">
      <c r="A43" t="s">
        <v>26</v>
      </c>
      <c r="B43" t="s">
        <v>27</v>
      </c>
      <c r="C43">
        <v>2030</v>
      </c>
      <c r="D43">
        <v>6200</v>
      </c>
      <c r="E43">
        <v>2800</v>
      </c>
      <c r="F43">
        <v>6200</v>
      </c>
      <c r="G43">
        <v>2800</v>
      </c>
      <c r="H43">
        <v>0</v>
      </c>
      <c r="I43">
        <v>0</v>
      </c>
      <c r="J43">
        <v>6200</v>
      </c>
      <c r="K43">
        <v>2800</v>
      </c>
    </row>
    <row r="44" spans="1:12">
      <c r="A44" t="s">
        <v>7</v>
      </c>
      <c r="B44" t="s">
        <v>10</v>
      </c>
      <c r="C44">
        <v>2040</v>
      </c>
      <c r="D44">
        <v>1000</v>
      </c>
      <c r="E44">
        <v>1000</v>
      </c>
      <c r="F44">
        <v>1000</v>
      </c>
      <c r="G44">
        <v>1000</v>
      </c>
      <c r="H44">
        <v>0</v>
      </c>
      <c r="I44">
        <v>0</v>
      </c>
      <c r="J44">
        <v>1000</v>
      </c>
      <c r="K44">
        <v>1000</v>
      </c>
    </row>
    <row r="45" spans="1:12">
      <c r="A45" t="s">
        <v>7</v>
      </c>
      <c r="B45" t="s">
        <v>16</v>
      </c>
      <c r="C45">
        <v>2040</v>
      </c>
      <c r="D45">
        <v>2800</v>
      </c>
      <c r="E45">
        <v>4300</v>
      </c>
      <c r="F45">
        <v>3800</v>
      </c>
      <c r="G45">
        <v>5300</v>
      </c>
      <c r="H45">
        <v>1000</v>
      </c>
      <c r="I45">
        <v>1000</v>
      </c>
      <c r="J45">
        <v>3800</v>
      </c>
      <c r="K45">
        <v>5300</v>
      </c>
    </row>
    <row r="46" spans="1:12">
      <c r="A46" t="s">
        <v>7</v>
      </c>
      <c r="B46" t="s">
        <v>19</v>
      </c>
      <c r="C46">
        <v>2040</v>
      </c>
      <c r="D46">
        <v>3400</v>
      </c>
      <c r="E46">
        <v>3400</v>
      </c>
      <c r="F46">
        <v>5400</v>
      </c>
      <c r="G46">
        <v>4400</v>
      </c>
      <c r="H46">
        <v>2000</v>
      </c>
      <c r="I46">
        <v>1000</v>
      </c>
      <c r="J46">
        <v>5400</v>
      </c>
      <c r="K46">
        <v>4400</v>
      </c>
    </row>
    <row r="47" spans="1:12">
      <c r="A47" t="s">
        <v>7</v>
      </c>
      <c r="B47" t="s">
        <v>28</v>
      </c>
      <c r="C47">
        <v>2040</v>
      </c>
      <c r="D47">
        <v>1000</v>
      </c>
      <c r="E47">
        <v>1000</v>
      </c>
      <c r="F47">
        <v>4800</v>
      </c>
      <c r="G47">
        <v>4800</v>
      </c>
      <c r="H47">
        <v>3800</v>
      </c>
      <c r="I47">
        <v>3800</v>
      </c>
      <c r="J47">
        <v>4800</v>
      </c>
      <c r="K47">
        <v>4800</v>
      </c>
      <c r="L47" t="s">
        <v>163</v>
      </c>
    </row>
    <row r="48" spans="1:12">
      <c r="A48" t="s">
        <v>10</v>
      </c>
      <c r="B48" t="s">
        <v>11</v>
      </c>
      <c r="C48">
        <v>2040</v>
      </c>
      <c r="D48">
        <v>1000</v>
      </c>
      <c r="E48">
        <v>1000</v>
      </c>
      <c r="F48">
        <v>2200</v>
      </c>
      <c r="G48">
        <v>3000</v>
      </c>
      <c r="H48">
        <v>1200</v>
      </c>
      <c r="I48">
        <v>2000</v>
      </c>
      <c r="J48">
        <v>2200</v>
      </c>
      <c r="K48">
        <v>3000</v>
      </c>
      <c r="L48" t="s">
        <v>164</v>
      </c>
    </row>
    <row r="49" spans="1:12">
      <c r="A49" t="s">
        <v>10</v>
      </c>
      <c r="B49" t="s">
        <v>12</v>
      </c>
      <c r="C49">
        <v>2040</v>
      </c>
      <c r="D49">
        <v>3500</v>
      </c>
      <c r="E49">
        <v>3500</v>
      </c>
      <c r="F49">
        <v>3500</v>
      </c>
      <c r="G49">
        <v>3500</v>
      </c>
      <c r="H49">
        <v>0</v>
      </c>
      <c r="I49">
        <v>0</v>
      </c>
      <c r="J49">
        <v>3500</v>
      </c>
      <c r="K49">
        <v>3500</v>
      </c>
    </row>
    <row r="50" spans="1:12">
      <c r="A50" t="s">
        <v>10</v>
      </c>
      <c r="B50" t="s">
        <v>16</v>
      </c>
      <c r="C50">
        <v>2040</v>
      </c>
      <c r="D50">
        <v>4800</v>
      </c>
      <c r="E50">
        <v>4800</v>
      </c>
      <c r="F50">
        <v>4800</v>
      </c>
      <c r="G50">
        <v>4800</v>
      </c>
      <c r="H50">
        <v>0</v>
      </c>
      <c r="I50">
        <v>0</v>
      </c>
      <c r="J50">
        <v>4800</v>
      </c>
      <c r="K50">
        <v>4800</v>
      </c>
    </row>
    <row r="51" spans="1:12">
      <c r="A51" t="s">
        <v>10</v>
      </c>
      <c r="B51" t="s">
        <v>19</v>
      </c>
      <c r="C51">
        <v>2040</v>
      </c>
      <c r="D51">
        <v>5000</v>
      </c>
      <c r="E51">
        <v>5000</v>
      </c>
      <c r="F51">
        <v>5000</v>
      </c>
      <c r="G51">
        <v>5000</v>
      </c>
      <c r="H51">
        <v>0</v>
      </c>
      <c r="I51">
        <v>0</v>
      </c>
      <c r="J51">
        <v>5000</v>
      </c>
      <c r="K51">
        <v>5000</v>
      </c>
    </row>
    <row r="52" spans="1:12">
      <c r="A52" t="s">
        <v>10</v>
      </c>
      <c r="B52" t="s">
        <v>22</v>
      </c>
      <c r="C52">
        <v>2040</v>
      </c>
      <c r="D52">
        <v>1400</v>
      </c>
      <c r="E52">
        <v>1400</v>
      </c>
      <c r="F52">
        <v>1400</v>
      </c>
      <c r="G52">
        <v>1400</v>
      </c>
      <c r="H52">
        <v>0</v>
      </c>
      <c r="I52">
        <v>0</v>
      </c>
      <c r="J52">
        <v>1400</v>
      </c>
      <c r="K52">
        <v>1400</v>
      </c>
    </row>
    <row r="53" spans="1:12">
      <c r="A53" t="s">
        <v>10</v>
      </c>
      <c r="B53" t="s">
        <v>23</v>
      </c>
      <c r="C53">
        <v>2040</v>
      </c>
      <c r="D53">
        <v>2000</v>
      </c>
      <c r="E53">
        <v>3000</v>
      </c>
      <c r="F53">
        <v>2000</v>
      </c>
      <c r="G53">
        <v>3000</v>
      </c>
      <c r="H53">
        <v>0</v>
      </c>
      <c r="I53">
        <v>0</v>
      </c>
      <c r="J53">
        <v>2000</v>
      </c>
      <c r="K53">
        <v>3000</v>
      </c>
      <c r="L53" t="s">
        <v>165</v>
      </c>
    </row>
    <row r="54" spans="1:12">
      <c r="A54" t="s">
        <v>10</v>
      </c>
      <c r="B54" t="s">
        <v>27</v>
      </c>
      <c r="C54">
        <v>2040</v>
      </c>
      <c r="D54">
        <v>1315</v>
      </c>
      <c r="E54">
        <v>1315</v>
      </c>
      <c r="F54">
        <v>2015</v>
      </c>
      <c r="G54">
        <v>2015</v>
      </c>
      <c r="H54">
        <v>700</v>
      </c>
      <c r="I54">
        <v>700</v>
      </c>
      <c r="J54">
        <v>2015</v>
      </c>
      <c r="K54">
        <v>2015</v>
      </c>
    </row>
    <row r="55" spans="1:12">
      <c r="A55" t="s">
        <v>10</v>
      </c>
      <c r="B55" t="s">
        <v>28</v>
      </c>
      <c r="C55">
        <v>2040</v>
      </c>
      <c r="D55">
        <v>1400</v>
      </c>
      <c r="E55">
        <v>1400</v>
      </c>
      <c r="F55">
        <v>2800</v>
      </c>
      <c r="G55">
        <v>2800</v>
      </c>
      <c r="H55">
        <v>1400</v>
      </c>
      <c r="I55">
        <v>1400</v>
      </c>
      <c r="J55">
        <v>2800</v>
      </c>
      <c r="K55">
        <v>2800</v>
      </c>
    </row>
    <row r="56" spans="1:12">
      <c r="A56" t="s">
        <v>11</v>
      </c>
      <c r="B56" t="s">
        <v>12</v>
      </c>
      <c r="C56">
        <v>2040</v>
      </c>
      <c r="D56">
        <v>600</v>
      </c>
      <c r="E56">
        <v>590</v>
      </c>
      <c r="F56">
        <v>600</v>
      </c>
      <c r="G56">
        <v>590</v>
      </c>
      <c r="H56">
        <v>0</v>
      </c>
      <c r="I56">
        <v>0</v>
      </c>
      <c r="J56">
        <v>600</v>
      </c>
      <c r="K56">
        <v>590</v>
      </c>
    </row>
    <row r="57" spans="1:12">
      <c r="A57" t="s">
        <v>11</v>
      </c>
      <c r="B57" t="s">
        <v>23</v>
      </c>
      <c r="C57">
        <v>2040</v>
      </c>
      <c r="D57">
        <v>0</v>
      </c>
      <c r="E57">
        <v>0</v>
      </c>
      <c r="F57">
        <v>0</v>
      </c>
      <c r="G57">
        <v>0</v>
      </c>
      <c r="H57">
        <v>0</v>
      </c>
      <c r="I57">
        <v>0</v>
      </c>
      <c r="J57">
        <v>0</v>
      </c>
      <c r="K57">
        <v>0</v>
      </c>
    </row>
    <row r="58" spans="1:12">
      <c r="A58" t="s">
        <v>11</v>
      </c>
      <c r="B58" t="s">
        <v>27</v>
      </c>
      <c r="C58">
        <v>2040</v>
      </c>
      <c r="D58">
        <v>1700</v>
      </c>
      <c r="E58">
        <v>1300</v>
      </c>
      <c r="F58">
        <v>1700</v>
      </c>
      <c r="G58">
        <v>1300</v>
      </c>
      <c r="H58">
        <v>0</v>
      </c>
      <c r="I58">
        <v>0</v>
      </c>
      <c r="J58">
        <v>1700</v>
      </c>
      <c r="K58">
        <v>1300</v>
      </c>
    </row>
    <row r="59" spans="1:12">
      <c r="A59" t="s">
        <v>12</v>
      </c>
      <c r="B59" t="s">
        <v>19</v>
      </c>
      <c r="C59">
        <v>2040</v>
      </c>
      <c r="D59">
        <v>700</v>
      </c>
      <c r="E59">
        <v>700</v>
      </c>
      <c r="F59">
        <v>700</v>
      </c>
      <c r="G59">
        <v>700</v>
      </c>
      <c r="H59">
        <v>0</v>
      </c>
      <c r="I59">
        <v>0</v>
      </c>
      <c r="J59">
        <v>700</v>
      </c>
      <c r="K59">
        <v>700</v>
      </c>
    </row>
    <row r="60" spans="1:12">
      <c r="A60" t="s">
        <v>12</v>
      </c>
      <c r="B60" t="s">
        <v>22</v>
      </c>
      <c r="C60">
        <v>2040</v>
      </c>
      <c r="D60">
        <v>1632</v>
      </c>
      <c r="E60">
        <v>1632</v>
      </c>
      <c r="F60">
        <v>1632</v>
      </c>
      <c r="G60">
        <v>1632</v>
      </c>
      <c r="H60">
        <v>0</v>
      </c>
      <c r="I60">
        <v>0</v>
      </c>
      <c r="J60">
        <v>1632</v>
      </c>
      <c r="K60">
        <v>1632</v>
      </c>
    </row>
    <row r="61" spans="1:12">
      <c r="A61" t="s">
        <v>12</v>
      </c>
      <c r="B61" t="s">
        <v>26</v>
      </c>
      <c r="C61">
        <v>2040</v>
      </c>
      <c r="D61">
        <v>715</v>
      </c>
      <c r="E61">
        <v>715</v>
      </c>
      <c r="F61">
        <v>715</v>
      </c>
      <c r="G61">
        <v>715</v>
      </c>
      <c r="H61">
        <v>0</v>
      </c>
      <c r="I61">
        <v>0</v>
      </c>
      <c r="J61">
        <v>715</v>
      </c>
      <c r="K61">
        <v>715</v>
      </c>
    </row>
    <row r="62" spans="1:12">
      <c r="A62" t="s">
        <v>12</v>
      </c>
      <c r="B62" t="s">
        <v>28</v>
      </c>
      <c r="C62">
        <v>2040</v>
      </c>
      <c r="D62">
        <v>1400</v>
      </c>
      <c r="E62">
        <v>1400</v>
      </c>
      <c r="F62">
        <v>2800</v>
      </c>
      <c r="G62">
        <v>2800</v>
      </c>
      <c r="H62">
        <v>1400</v>
      </c>
      <c r="I62">
        <v>1400</v>
      </c>
      <c r="J62">
        <v>2800</v>
      </c>
      <c r="K62">
        <v>2800</v>
      </c>
    </row>
    <row r="63" spans="1:12">
      <c r="A63" t="s">
        <v>13</v>
      </c>
      <c r="B63" t="s">
        <v>15</v>
      </c>
      <c r="C63">
        <v>2040</v>
      </c>
      <c r="D63">
        <v>1016</v>
      </c>
      <c r="E63">
        <v>1016</v>
      </c>
      <c r="F63">
        <v>1716</v>
      </c>
      <c r="G63">
        <v>1716</v>
      </c>
      <c r="H63">
        <v>700</v>
      </c>
      <c r="I63">
        <v>700</v>
      </c>
      <c r="J63">
        <v>1716</v>
      </c>
      <c r="K63">
        <v>1716</v>
      </c>
    </row>
    <row r="64" spans="1:12">
      <c r="A64" t="s">
        <v>13</v>
      </c>
      <c r="B64" t="s">
        <v>18</v>
      </c>
      <c r="C64">
        <v>2040</v>
      </c>
      <c r="D64">
        <v>950</v>
      </c>
      <c r="E64">
        <v>879</v>
      </c>
      <c r="F64">
        <v>1950</v>
      </c>
      <c r="G64">
        <v>1879</v>
      </c>
      <c r="H64">
        <v>1000</v>
      </c>
      <c r="I64">
        <v>1000</v>
      </c>
      <c r="J64">
        <v>1950</v>
      </c>
      <c r="K64">
        <v>1879</v>
      </c>
      <c r="L64" t="s">
        <v>166</v>
      </c>
    </row>
    <row r="65" spans="1:12">
      <c r="A65" t="s">
        <v>14</v>
      </c>
      <c r="B65" t="s">
        <v>16</v>
      </c>
      <c r="C65">
        <v>2040</v>
      </c>
      <c r="D65">
        <v>5000</v>
      </c>
      <c r="E65">
        <v>5000</v>
      </c>
      <c r="F65">
        <v>6500</v>
      </c>
      <c r="G65">
        <v>6500</v>
      </c>
      <c r="H65">
        <v>1500</v>
      </c>
      <c r="I65">
        <v>1500</v>
      </c>
      <c r="J65">
        <v>6500</v>
      </c>
      <c r="K65">
        <v>6500</v>
      </c>
    </row>
    <row r="66" spans="1:12">
      <c r="A66" t="s">
        <v>15</v>
      </c>
      <c r="B66" t="s">
        <v>21</v>
      </c>
      <c r="C66">
        <v>2040</v>
      </c>
      <c r="D66">
        <v>0</v>
      </c>
      <c r="E66">
        <v>0</v>
      </c>
      <c r="F66">
        <v>0</v>
      </c>
      <c r="G66">
        <v>0</v>
      </c>
      <c r="H66">
        <v>0</v>
      </c>
      <c r="I66">
        <v>0</v>
      </c>
      <c r="J66">
        <v>0</v>
      </c>
      <c r="K66">
        <v>0</v>
      </c>
    </row>
    <row r="67" spans="1:12">
      <c r="A67" t="s">
        <v>15</v>
      </c>
      <c r="B67" t="s">
        <v>24</v>
      </c>
      <c r="C67">
        <v>2040</v>
      </c>
      <c r="D67">
        <v>2000</v>
      </c>
      <c r="E67">
        <v>2000</v>
      </c>
      <c r="F67">
        <v>2800</v>
      </c>
      <c r="G67">
        <v>2800</v>
      </c>
      <c r="H67">
        <v>800</v>
      </c>
      <c r="I67">
        <v>800</v>
      </c>
      <c r="J67">
        <v>2800</v>
      </c>
      <c r="K67">
        <v>2800</v>
      </c>
    </row>
    <row r="68" spans="1:12">
      <c r="A68" t="s">
        <v>15</v>
      </c>
      <c r="B68" t="s">
        <v>25</v>
      </c>
      <c r="C68">
        <v>2040</v>
      </c>
      <c r="D68">
        <v>0</v>
      </c>
      <c r="E68">
        <v>0</v>
      </c>
      <c r="F68">
        <v>0</v>
      </c>
      <c r="G68">
        <v>0</v>
      </c>
      <c r="H68">
        <v>0</v>
      </c>
      <c r="I68">
        <v>0</v>
      </c>
      <c r="J68">
        <v>0</v>
      </c>
      <c r="K68">
        <v>0</v>
      </c>
    </row>
    <row r="69" spans="1:12">
      <c r="A69" t="s">
        <v>15</v>
      </c>
      <c r="B69" t="s">
        <v>26</v>
      </c>
      <c r="C69">
        <v>2040</v>
      </c>
      <c r="D69">
        <v>1200</v>
      </c>
      <c r="E69">
        <v>1200</v>
      </c>
      <c r="F69">
        <v>1200</v>
      </c>
      <c r="G69">
        <v>1200</v>
      </c>
      <c r="H69">
        <v>0</v>
      </c>
      <c r="I69">
        <v>0</v>
      </c>
      <c r="J69">
        <v>1200</v>
      </c>
      <c r="K69">
        <v>1200</v>
      </c>
    </row>
    <row r="70" spans="1:12">
      <c r="A70" t="s">
        <v>16</v>
      </c>
      <c r="B70" t="s">
        <v>28</v>
      </c>
      <c r="C70">
        <v>2040</v>
      </c>
      <c r="D70">
        <v>5600</v>
      </c>
      <c r="E70">
        <v>5600</v>
      </c>
      <c r="F70">
        <v>8725</v>
      </c>
      <c r="G70">
        <v>8725</v>
      </c>
      <c r="H70">
        <v>3125</v>
      </c>
      <c r="I70">
        <v>3125</v>
      </c>
      <c r="J70">
        <v>8725</v>
      </c>
      <c r="K70">
        <v>8725</v>
      </c>
    </row>
    <row r="71" spans="1:12">
      <c r="A71" t="s">
        <v>17</v>
      </c>
      <c r="B71" t="s">
        <v>18</v>
      </c>
      <c r="C71">
        <v>2040</v>
      </c>
      <c r="D71">
        <v>950</v>
      </c>
      <c r="E71">
        <v>950</v>
      </c>
      <c r="F71">
        <v>950</v>
      </c>
      <c r="G71">
        <v>950</v>
      </c>
      <c r="H71">
        <v>0</v>
      </c>
      <c r="I71">
        <v>0</v>
      </c>
      <c r="J71">
        <v>950</v>
      </c>
      <c r="K71">
        <v>950</v>
      </c>
    </row>
    <row r="72" spans="1:12">
      <c r="A72" t="s">
        <v>17</v>
      </c>
      <c r="B72" t="s">
        <v>23</v>
      </c>
      <c r="C72">
        <v>2040</v>
      </c>
      <c r="D72">
        <v>700</v>
      </c>
      <c r="E72">
        <v>700</v>
      </c>
      <c r="F72">
        <v>700</v>
      </c>
      <c r="G72">
        <v>700</v>
      </c>
      <c r="H72">
        <v>0</v>
      </c>
      <c r="I72">
        <v>0</v>
      </c>
      <c r="J72">
        <v>700</v>
      </c>
      <c r="K72">
        <v>700</v>
      </c>
    </row>
    <row r="73" spans="1:12">
      <c r="A73" t="s">
        <v>17</v>
      </c>
      <c r="B73" t="s">
        <v>27</v>
      </c>
      <c r="C73">
        <v>2040</v>
      </c>
      <c r="D73">
        <v>700</v>
      </c>
      <c r="E73">
        <v>700</v>
      </c>
      <c r="F73">
        <v>700</v>
      </c>
      <c r="G73">
        <v>700</v>
      </c>
      <c r="H73">
        <v>0</v>
      </c>
      <c r="I73">
        <v>0</v>
      </c>
      <c r="J73">
        <v>700</v>
      </c>
      <c r="K73">
        <v>700</v>
      </c>
    </row>
    <row r="74" spans="1:12">
      <c r="A74" t="s">
        <v>19</v>
      </c>
      <c r="B74" t="s">
        <v>22</v>
      </c>
      <c r="C74">
        <v>2040</v>
      </c>
      <c r="D74">
        <v>700</v>
      </c>
      <c r="E74">
        <v>700</v>
      </c>
      <c r="F74">
        <v>700</v>
      </c>
      <c r="G74">
        <v>700</v>
      </c>
      <c r="H74">
        <v>0</v>
      </c>
      <c r="I74">
        <v>0</v>
      </c>
      <c r="J74">
        <v>700</v>
      </c>
      <c r="K74">
        <v>700</v>
      </c>
    </row>
    <row r="75" spans="1:12">
      <c r="A75" t="s">
        <v>19</v>
      </c>
      <c r="B75" t="s">
        <v>28</v>
      </c>
      <c r="C75">
        <v>2040</v>
      </c>
      <c r="D75">
        <v>1000</v>
      </c>
      <c r="E75">
        <v>1000</v>
      </c>
      <c r="F75">
        <v>2800</v>
      </c>
      <c r="G75">
        <v>2800</v>
      </c>
      <c r="H75">
        <v>1800</v>
      </c>
      <c r="I75">
        <v>1800</v>
      </c>
      <c r="J75">
        <v>2800</v>
      </c>
      <c r="K75">
        <v>2800</v>
      </c>
      <c r="L75" t="s">
        <v>167</v>
      </c>
    </row>
    <row r="76" spans="1:12">
      <c r="A76" t="s">
        <v>20</v>
      </c>
      <c r="B76" t="s">
        <v>21</v>
      </c>
      <c r="C76">
        <v>2040</v>
      </c>
      <c r="D76">
        <v>350</v>
      </c>
      <c r="E76">
        <v>1300</v>
      </c>
      <c r="F76">
        <v>350</v>
      </c>
      <c r="G76">
        <v>1300</v>
      </c>
      <c r="H76">
        <v>0</v>
      </c>
      <c r="I76">
        <v>0</v>
      </c>
      <c r="J76">
        <v>350</v>
      </c>
      <c r="K76">
        <v>1300</v>
      </c>
    </row>
    <row r="77" spans="1:12">
      <c r="A77" t="s">
        <v>20</v>
      </c>
      <c r="B77" t="s">
        <v>22</v>
      </c>
      <c r="C77">
        <v>2040</v>
      </c>
      <c r="D77">
        <v>800</v>
      </c>
      <c r="E77">
        <v>600</v>
      </c>
      <c r="F77">
        <v>800</v>
      </c>
      <c r="G77">
        <v>600</v>
      </c>
      <c r="H77">
        <v>0</v>
      </c>
      <c r="I77">
        <v>0</v>
      </c>
      <c r="J77">
        <v>800</v>
      </c>
      <c r="K77">
        <v>600</v>
      </c>
    </row>
    <row r="78" spans="1:12">
      <c r="A78" t="s">
        <v>20</v>
      </c>
      <c r="B78" t="s">
        <v>25</v>
      </c>
      <c r="C78">
        <v>2040</v>
      </c>
      <c r="D78">
        <v>600</v>
      </c>
      <c r="E78">
        <v>1000</v>
      </c>
      <c r="F78">
        <v>600</v>
      </c>
      <c r="G78">
        <v>1000</v>
      </c>
      <c r="H78">
        <v>0</v>
      </c>
      <c r="I78">
        <v>0</v>
      </c>
      <c r="J78">
        <v>600</v>
      </c>
      <c r="K78">
        <v>1000</v>
      </c>
    </row>
    <row r="79" spans="1:12">
      <c r="A79" t="s">
        <v>21</v>
      </c>
      <c r="B79" t="s">
        <v>24</v>
      </c>
      <c r="C79">
        <v>2040</v>
      </c>
      <c r="D79">
        <v>700</v>
      </c>
      <c r="E79">
        <v>600</v>
      </c>
      <c r="F79">
        <v>700</v>
      </c>
      <c r="G79">
        <v>600</v>
      </c>
      <c r="H79">
        <v>0</v>
      </c>
      <c r="I79">
        <v>0</v>
      </c>
      <c r="J79">
        <v>700</v>
      </c>
      <c r="K79">
        <v>600</v>
      </c>
    </row>
    <row r="80" spans="1:12">
      <c r="A80" t="s">
        <v>21</v>
      </c>
      <c r="B80" t="s">
        <v>25</v>
      </c>
      <c r="C80">
        <v>2040</v>
      </c>
      <c r="D80">
        <v>250</v>
      </c>
      <c r="E80">
        <v>300</v>
      </c>
      <c r="F80">
        <v>250</v>
      </c>
      <c r="G80">
        <v>300</v>
      </c>
      <c r="H80">
        <v>0</v>
      </c>
      <c r="I80">
        <v>0</v>
      </c>
      <c r="J80">
        <v>250</v>
      </c>
      <c r="K80">
        <v>300</v>
      </c>
    </row>
    <row r="81" spans="1:11">
      <c r="A81" t="s">
        <v>22</v>
      </c>
      <c r="B81" t="s">
        <v>26</v>
      </c>
      <c r="C81">
        <v>2040</v>
      </c>
      <c r="D81">
        <v>2145</v>
      </c>
      <c r="E81">
        <v>2095</v>
      </c>
      <c r="F81">
        <v>2145</v>
      </c>
      <c r="G81">
        <v>2095</v>
      </c>
      <c r="H81">
        <v>0</v>
      </c>
      <c r="I81">
        <v>0</v>
      </c>
      <c r="J81">
        <v>2145</v>
      </c>
      <c r="K81">
        <v>2095</v>
      </c>
    </row>
    <row r="82" spans="1:11">
      <c r="A82" t="s">
        <v>23</v>
      </c>
      <c r="B82" t="s">
        <v>27</v>
      </c>
      <c r="C82">
        <v>2040</v>
      </c>
      <c r="D82">
        <v>600</v>
      </c>
      <c r="E82">
        <v>600</v>
      </c>
      <c r="F82">
        <v>600</v>
      </c>
      <c r="G82">
        <v>600</v>
      </c>
      <c r="H82">
        <v>0</v>
      </c>
      <c r="I82">
        <v>0</v>
      </c>
      <c r="J82">
        <v>600</v>
      </c>
      <c r="K82">
        <v>600</v>
      </c>
    </row>
    <row r="83" spans="1:11">
      <c r="A83" t="s">
        <v>24</v>
      </c>
      <c r="B83" t="s">
        <v>25</v>
      </c>
      <c r="C83">
        <v>2040</v>
      </c>
      <c r="D83">
        <v>3300</v>
      </c>
      <c r="E83">
        <v>3300</v>
      </c>
      <c r="F83">
        <v>3248.268</v>
      </c>
      <c r="G83">
        <v>3300</v>
      </c>
      <c r="H83">
        <v>-51.731999999999971</v>
      </c>
      <c r="I83">
        <v>0</v>
      </c>
      <c r="J83">
        <v>3300</v>
      </c>
      <c r="K83">
        <v>3300</v>
      </c>
    </row>
    <row r="84" spans="1:11">
      <c r="A84" t="s">
        <v>25</v>
      </c>
      <c r="B84" t="s">
        <v>26</v>
      </c>
      <c r="C84">
        <v>2040</v>
      </c>
      <c r="D84">
        <v>7300</v>
      </c>
      <c r="E84">
        <v>7300</v>
      </c>
      <c r="F84">
        <v>7300</v>
      </c>
      <c r="G84">
        <v>5421.5540000000001</v>
      </c>
      <c r="H84">
        <v>0</v>
      </c>
      <c r="I84">
        <v>-1878.4459999999999</v>
      </c>
      <c r="J84">
        <v>7300</v>
      </c>
      <c r="K84">
        <v>7300</v>
      </c>
    </row>
    <row r="85" spans="1:11">
      <c r="A85" t="s">
        <v>26</v>
      </c>
      <c r="B85" t="s">
        <v>27</v>
      </c>
      <c r="C85">
        <v>2040</v>
      </c>
      <c r="D85">
        <v>6200</v>
      </c>
      <c r="E85">
        <v>2800</v>
      </c>
      <c r="F85">
        <v>6200</v>
      </c>
      <c r="G85">
        <v>2800</v>
      </c>
      <c r="H85">
        <v>0</v>
      </c>
      <c r="I85">
        <v>0</v>
      </c>
      <c r="J85">
        <v>6200</v>
      </c>
      <c r="K85">
        <v>2800</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readme</vt:lpstr>
      <vt:lpstr>unitdata</vt:lpstr>
      <vt:lpstr>demanddata_elec</vt:lpstr>
      <vt:lpstr>transferdata</vt:lpstr>
      <vt:lpstr>unittypedata</vt:lpstr>
      <vt:lpstr>emissiondata</vt:lpstr>
      <vt:lpstr>fueldata</vt:lpstr>
      <vt:lpstr>remove_units</vt:lpstr>
      <vt:lpstr>trans_capacities</vt:lpstr>
      <vt:lpstr>trans_missing_ref_capacities</vt:lpstr>
      <vt:lpstr>trans_lost_lines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Harrison Eric</cp:lastModifiedBy>
  <dcterms:created xsi:type="dcterms:W3CDTF">2025-04-24T09:16:36Z</dcterms:created>
  <dcterms:modified xsi:type="dcterms:W3CDTF">2025-08-19T06:56:55Z</dcterms:modified>
</cp:coreProperties>
</file>