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20" yWindow="135" windowWidth="10005" windowHeight="10005"/>
  </bookViews>
  <sheets>
    <sheet name="List1" sheetId="1" r:id="rId1"/>
    <sheet name="List2" sheetId="2" r:id="rId2"/>
  </sheets>
  <definedNames>
    <definedName name="Dotaz_z_PrimaSpedicka" localSheetId="1" hidden="1">List2!$A$1:$O$5539</definedName>
  </definedNames>
  <calcPr calcId="145621"/>
  <pivotCaches>
    <pivotCache cacheId="11" r:id="rId3"/>
  </pivotCaches>
</workbook>
</file>

<file path=xl/connections.xml><?xml version="1.0" encoding="utf-8"?>
<connections xmlns="http://schemas.openxmlformats.org/spreadsheetml/2006/main">
  <connection id="1" name="Dotaz z PrimaSpedicka" type="1" refreshedVersion="4" background="1" saveData="1">
    <dbPr connection="DSN=PrimaSpedicka;Description=Pripojeni k OSTRÉ databázi Primy;UID=RDP;Trusted_Connection=Yes;APP=2007 Microsoft Office system;WSID=SERVER;DATABASE=PrimaSpedicka;LANGUAGE=čeština;" command="SELECT ZiskPreprava.ID, ZiskPreprava.Stredisko, ZiskPreprava.Přeprava, ZiskPreprava.Smer, ZiskPreprava.Naklad, ZiskPreprava.Vynos, ZiskPreprava.Zisk, ZiskPreprava.Rok, ZiskPreprava.Měsíc, ZiskPreprava.Zákazník, ZiskPreprava.Obchodník, ZiskPreprava.&quot;Druh přepravy&quot;, ZiskPreprava.Disponent, ZiskPreprava.Zastupce, ZiskPreprava.Dopravce_x000d__x000a_FROM PrimaSpedicka.dbo.ZiskPreprava ZiskPreprava"/>
  </connection>
</connections>
</file>

<file path=xl/sharedStrings.xml><?xml version="1.0" encoding="utf-8"?>
<sst xmlns="http://schemas.openxmlformats.org/spreadsheetml/2006/main" count="37" uniqueCount="23">
  <si>
    <t>ID</t>
  </si>
  <si>
    <t>Stredisko</t>
  </si>
  <si>
    <t>Přeprava</t>
  </si>
  <si>
    <t>Smer</t>
  </si>
  <si>
    <t>Naklad</t>
  </si>
  <si>
    <t>Vynos</t>
  </si>
  <si>
    <t>Zisk</t>
  </si>
  <si>
    <t>Rok</t>
  </si>
  <si>
    <t>Měsíc</t>
  </si>
  <si>
    <t>Zákazník</t>
  </si>
  <si>
    <t>Obchodník</t>
  </si>
  <si>
    <t>Druh přepravy</t>
  </si>
  <si>
    <t>Disponent</t>
  </si>
  <si>
    <t>Zastupce</t>
  </si>
  <si>
    <t>Dopravce</t>
  </si>
  <si>
    <t>Zisk1</t>
  </si>
  <si>
    <t>Celkový součet</t>
  </si>
  <si>
    <t>Nacenil</t>
  </si>
  <si>
    <t>(Vše)</t>
  </si>
  <si>
    <t>Obchodní zástupce</t>
  </si>
  <si>
    <t>Směr</t>
  </si>
  <si>
    <t>(prázdné)</t>
  </si>
  <si>
    <t>(prázdné) 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</si>
</sst>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 Kč&quot;;\-#,##0.00&quot; Kč&quot;"/>
    <numFmt numFmtId="165" formatCode="#,##0.00\ [$Kč-405];[Red]\-#,##0.00\ [$Kč-405]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pivotButton="1" applyBorder="1"/>
    <xf numFmtId="0" fontId="0" fillId="0" borderId="11" xfId="0" pivotButton="1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pivotButton="1" applyBorder="1"/>
    <xf numFmtId="0" fontId="0" fillId="0" borderId="17" xfId="0" applyBorder="1"/>
    <xf numFmtId="165" fontId="18" fillId="0" borderId="10" xfId="0" applyNumberFormat="1" applyFont="1" applyBorder="1"/>
    <xf numFmtId="165" fontId="18" fillId="0" borderId="14" xfId="0" applyNumberFormat="1" applyFont="1" applyBorder="1"/>
    <xf numFmtId="165" fontId="18" fillId="0" borderId="16" xfId="0" applyNumberFormat="1" applyFont="1" applyBorder="1"/>
    <xf numFmtId="165" fontId="18" fillId="0" borderId="17" xfId="0" applyNumberFormat="1" applyFont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24"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2025.626186458336" createdVersion="3" refreshedVersion="5" minRefreshableVersion="3" recordCount="5538">
  <cacheSource type="worksheet">
    <worksheetSource name="Tabulka_Dotaz_z_PrimaSpedicka[#Vše]"/>
  </cacheSource>
  <cacheFields count="15">
    <cacheField name="ID" numFmtId="0">
      <sharedItems containsNonDate="0" containsString="0" containsBlank="1"/>
    </cacheField>
    <cacheField name="Stredisko" numFmtId="0">
      <sharedItems containsNonDate="0" containsBlank="1" count="4">
        <m/>
        <s v="AM Trucking" u="1"/>
        <s v="Hradec" u="1"/>
        <s v="Praha" u="1"/>
      </sharedItems>
    </cacheField>
    <cacheField name="Přeprava" numFmtId="0">
      <sharedItems containsNonDate="0" containsString="0" containsBlank="1"/>
    </cacheField>
    <cacheField name="Smer" numFmtId="0">
      <sharedItems containsNonDate="0" containsBlank="1" count="4">
        <m/>
        <s v="Export" u="1"/>
        <s v="Import" u="1"/>
        <s v="Vnitro" u="1"/>
      </sharedItems>
    </cacheField>
    <cacheField name="Naklad" numFmtId="0">
      <sharedItems containsNonDate="0" containsString="0" containsBlank="1"/>
    </cacheField>
    <cacheField name="Vynos" numFmtId="0">
      <sharedItems containsNonDate="0" containsString="0" containsBlank="1"/>
    </cacheField>
    <cacheField name="Zisk" numFmtId="0">
      <sharedItems containsNonDate="0" containsString="0" containsBlank="1"/>
    </cacheField>
    <cacheField name="Rok" numFmtId="0">
      <sharedItems containsNonDate="0" containsString="0" containsBlank="1" containsNumber="1" containsInteger="1" minValue="2011" maxValue="2013" count="4">
        <m/>
        <n v="2011" u="1"/>
        <n v="2012" u="1"/>
        <n v="2013" u="1"/>
      </sharedItems>
    </cacheField>
    <cacheField name="Měsíc" numFmtId="0">
      <sharedItems containsNonDate="0" containsString="0" containsBlank="1" containsNumber="1" containsInteger="1" minValue="1" maxValue="12" count="13">
        <m/>
        <n v="5" u="1"/>
        <n v="2" u="1"/>
        <n v="6" u="1"/>
        <n v="7" u="1"/>
        <n v="1" u="1"/>
        <n v="3" u="1"/>
        <n v="8" u="1"/>
        <n v="9" u="1"/>
        <n v="10" u="1"/>
        <n v="11" u="1"/>
        <n v="4" u="1"/>
        <n v="12" u="1"/>
      </sharedItems>
    </cacheField>
    <cacheField name="Zákazník" numFmtId="0">
      <sharedItems containsNonDate="0" containsBlank="1" count="492">
        <m/>
        <s v="Jan Batěk" u="1"/>
        <s v="BÜTTNER s.r.o." u="1"/>
        <s v="POZAM Praha s.r.o." u="1"/>
        <s v="PORFIX CZ a.s." u="1"/>
        <s v="Maurice Ward Logistics s.r.o." u="1"/>
        <s v="Stavebniny Přecechtěl, s.r.o." u="1"/>
        <s v="PROMA  REHA, s.r.o." u="1"/>
        <s v="CP-service, a. s." u="1"/>
        <s v="M-Logistic CZ, s.r.o." u="1"/>
        <s v="CS SPED, s.r.o." u="1"/>
        <s v="Petr Křehlík" u="1"/>
        <s v="KROMTRANS, spol. s r.o." u="1"/>
        <s v="KOS WIRE EUROPE s.r.o." u="1"/>
        <s v="CM TRANSPORT TACHOV s.r.o." u="1"/>
        <s v="Kalle CZ s.r.o." u="1"/>
        <s v="FM TRANSPORT s.r.o." u="1"/>
        <s v="ARROW Mobile spol. s r.o." u="1"/>
        <s v="GLYNN BROTHERS CHEMICALS Prague, spol. s r.o." u="1"/>
        <s v="ROZLÍVKA TRANSPORT s.r.o." u="1"/>
        <s v="Dr. Max Pharma Limited" u="1"/>
        <s v="EP Transport Brno s.r.o." u="1"/>
        <s v="HFL Sports Group s.r.o." u="1"/>
        <s v="Rhenus Freight Logistics s.r.o." u="1"/>
        <s v="VYKOV a.s." u="1"/>
        <s v="DEKORA-Jeníček, a.s." u="1"/>
        <s v="ELASTEX, spol. s r.o." u="1"/>
        <s v="LEŠTINA CZ s.r.o." u="1"/>
        <s v="ČZ Řetězy, s.r.o." u="1"/>
        <s v="Rudolf Klapal" u="1"/>
        <s v="KD SERVIS a.s. / nepoužívat/" u="1"/>
        <s v="MARIMEX CZ , s.r.o." u="1"/>
        <s v="PROCARGO NOVA  s. r. o." u="1"/>
        <s v="JUROTRANS s.r.o." u="1"/>
        <s v="MITAS a.s." u="1"/>
        <s v="CARGO PRAGUE, spol. s r.o." u="1"/>
        <s v="CARGO-HORTIM, spol. s r.o." u="1"/>
        <s v="Consumer electronics trading a.s." u="1"/>
        <s v="Libuše Šupitarová" u="1"/>
        <s v="AC TECHNOLOGIES s.r.o." u="1"/>
        <s v="DSV Road a.s." u="1"/>
        <s v="Janoušek Zdeněk I.T.J. s.r.o." u="1"/>
        <s v="Bohemiasped s.r.o." u="1"/>
        <s v="FEMAX, a.s." u="1"/>
        <s v="BOHEMIA CARGO s.r.o." u="1"/>
        <s v="PRACOVNÍ PODLOŽKY s.r.o." u="1"/>
        <s v="Petschl - Transporte (Česko) s.r.o." u="1"/>
        <s v="BASF Praha" u="1"/>
        <s v="BIOMAC Ing. Černý s.r.o." u="1"/>
        <s v="BEVES Lanškroun s.r.o." u="1"/>
        <s v="Jiří Doležal" u="1"/>
        <s v="IMPERIAL Logistics, spol. s r.o." u="1"/>
        <s v="VAMAR INTERNATIONAL,s.r.o." u="1"/>
        <s v="KM Beta a.s." u="1"/>
        <s v="Zdeněk Bartoš" u="1"/>
        <s v="JPM METAL s.r.o. Žďár n.S." u="1"/>
        <s v="BASF Stavební hmoty Česká republika s.r.o." u="1"/>
        <s v="HEAVY TRANS s.r.o." u="1"/>
        <s v="FM ČESKÁ, s.r.o." u="1"/>
        <s v="Compo Tech PLUS, spol. s r. o." u="1"/>
        <s v="UNIFOOD.CZ s.r.o." u="1"/>
        <s v="DYNEX TECHNOLOGIES, spol.s r.o." u="1"/>
        <s v="Yonix s.r.o." u="1"/>
        <s v="STAVEBNINY VALA s.r.o." u="1"/>
        <s v="VINTERIO AG" u="1"/>
        <s v="BÜRGER Transport s.r.o." u="1"/>
        <s v="GEMA JIČÍN, spol. s r.o." u="1"/>
        <s v="BB Com s. r. o." u="1"/>
        <s v="K-K METAL, a.s." u="1"/>
        <s v="COBRA, Praha 5" u="1"/>
        <s v="Miroslav Juhasz" u="1"/>
        <s v="ROJA Trans s.r.o." u="1"/>
        <s v="J+J SPEDICE CZ, s.r.o." u="1"/>
        <s v="Josef Ehl" u="1"/>
        <s v="HEJDUK SPORT, s.r.o." u="1"/>
        <s v="Radek Frank" u="1"/>
        <s v="Druid" u="1"/>
        <s v="ČSAD LOGISTIK Ostrava a.s." u="1"/>
        <s v="C.S.CARGO a.s." u="1"/>
        <s v="Martin Bambousek" u="1"/>
        <s v="AMF Reece CR, s.r.o." u="1"/>
        <s v="YUMA s.r.o." u="1"/>
        <s v="Ansa Motorsports" u="1"/>
        <s v="SEMMELROCK STEIN+DESIGN Dlažby, a.s." u="1"/>
        <s v="ATOS SERVIS, s.r.o." u="1"/>
        <s v="Truckcenter Benátky, s.r.o." u="1"/>
        <s v="JEES s.r.o." u="1"/>
        <s v="PentaGen s.r.o." u="1"/>
        <s v="Unico Logistics Cz s.r.o." u="1"/>
        <s v="Emilie Hájková" u="1"/>
        <s v="Ing. Martin Mráz" u="1"/>
        <s v="Markéta Kneslová" u="1"/>
        <s v="Montáže Přerov a.s." u="1"/>
        <s v="Josef Lukáš" u="1"/>
        <s v="SOPRAS, spol. s r.o." u="1"/>
        <s v="GOLD SERVICE, s.r.o." u="1"/>
        <s v="TREVOS, a.s." u="1"/>
        <s v="LIBOR HABÁŇ AUTODOPRAVA s.r.o." u="1"/>
        <s v="ESA s.r.o." u="1"/>
        <s v="SVOJTKA &amp; Co.,s.r.o." u="1"/>
        <s v="Belkin Limited, Express Bussiness park" u="1"/>
        <s v="LKW MOJHA s.r.o." u="1"/>
        <s v="NABIL JAWICH - JAWICH LIGHTING" u="1"/>
        <s v="PERSA, a. s." u="1"/>
        <s v="Řeřicha s.r.o." u="1"/>
        <s v="PRESBETON Nova, s.r.o." u="1"/>
        <s v="Huhtamaki" u="1"/>
        <s v="HP-Pelzer s.r.o." u="1"/>
        <s v="Prima Logistics,s.r.o. - pobočka HK" u="1"/>
        <s v="CS-MTRADE, s.r.o." u="1"/>
        <s v="CDS s.r.o. Náchod" u="1"/>
        <s v="MITRANS CZ s.r.o." u="1"/>
        <s v="Autodoprava Hanzalík s.r.o." u="1"/>
        <s v="CARGONET s.r.o." u="1"/>
        <s v="VALATRANS a.s." u="1"/>
        <s v="VT DATA, a.s." u="1"/>
        <s v="KAND s.r.o." u="1"/>
        <s v="AZL TRANS s.r.o." u="1"/>
        <s v="UVB TECHNIK s.r.o." u="1"/>
        <s v="HP-Pelzer s.r.o. odštěpný závod Žatec" u="1"/>
        <s v="Václav Šlemr" u="1"/>
        <s v="CZECH CARGO s.r.o." u="1"/>
        <s v="INTER EURO COMPANY, s.r.o." u="1"/>
        <s v="LAŠEK spol. s r.o." u="1"/>
        <s v="COBRA spol. s r.o." u="1"/>
        <s v="Logistic Network s.r.o" u="1"/>
        <s v="BTL zdravotnická technika, a.s." u="1"/>
        <s v="LASKI, s.r.o." u="1"/>
        <s v="MAREK POKORNÝ" u="1"/>
        <s v="DACHSER Czech Republic a.s." u="1"/>
        <s v="ALFUN a.s." u="1"/>
        <s v="TRYMENA s.r.o." u="1"/>
        <s v="Charvát a.s." u="1"/>
        <s v="Jaroslav Kohút" u="1"/>
        <s v="DYNAMIC PRO s.r.o." u="1"/>
        <s v="LANEX a.s. divize Singing Rock" u="1"/>
        <s v="Luboš Abraham" u="1"/>
        <s v="JOYCE ČR, s.r.o." u="1"/>
        <s v="BUTTERFLY Trading, s.r.o." u="1"/>
        <s v="J&amp;S Express (HK) Ltd." u="1"/>
        <s v="Sumisho Global Logistics Europe GmbH, organizační složka" u="1"/>
        <s v="Easy Logistik, s.r.o." u="1"/>
        <s v="FARMTRANS H &amp; H LOGISTIK s.r.o." u="1"/>
        <s v="HYGOTREND, s.r.o." u="1"/>
        <s v="Agility Logistics s.r.o." u="1"/>
        <s v="BWOOD s.r.o." u="1"/>
        <s v="K A M E X, spol. s r.o." u="1"/>
        <s v="DSS GACÍK, spol. s r.o." u="1"/>
        <s v="CONE - DOPRAVA, a.s." u="1"/>
        <s v="ALTOR s.r.o." u="1"/>
        <s v="KOPOS KOLÍN a.s." u="1"/>
        <s v="ELTSEN a.s." u="1"/>
        <s v="SUMTEX CZ s.r.o." u="1"/>
        <s v="Mohammad Malak Chaudhry" u="1"/>
        <s v="Christine Sedláková" u="1"/>
        <s v="Prima Logistics,s.r.o." u="1"/>
        <s v="Radek Brož" u="1"/>
        <s v="Represent s.r.o." u="1"/>
        <s v="LANDO Logistic spol. s r.o." u="1"/>
        <s v="AMHK s.r.o." u="1"/>
        <s v="DLT, spol. s r.o." u="1"/>
        <s v="SPEDITRANS CZ, s.r.o." u="1"/>
        <s v="RODOS V+J Teodoridis s.r.o." u="1"/>
        <s v="Vladimíra Šliková" u="1"/>
        <s v="Pavel Šlik" u="1"/>
        <s v="BLEX, a.s." u="1"/>
        <s v="LG Trade,a.s." u="1"/>
        <s v="Xpress Trans s.r.o." u="1"/>
        <s v="Martin Trik" u="1"/>
        <s v="Tomáš Vidrman" u="1"/>
        <s v="Granit Lipnice, s.r.o." u="1"/>
        <s v="RELCOM s.r.o." u="1"/>
        <s v="Maxlines Forwarder Co., Ltd" u="1"/>
        <s v="Zdeněk Saivera" u="1"/>
        <s v="DHL Express (Czech Republic) s.r.o." u="1"/>
        <s v="TRANSEXPRESS Intl. spol. s r.o." u="1"/>
        <s v="STOP-TRANS s.r.o." u="1"/>
        <s v="ConQuest entertainment a.s." u="1"/>
        <s v="Ján Beňo - SPED TRADE" u="1"/>
        <s v="Certus spedition s.r.o." u="1"/>
        <s v="UNIVERSE AGENCY spol.s r.o." u="1"/>
        <s v="Petr Zavřel" u="1"/>
        <s v="AM Trucking, s.r.o." u="1"/>
        <s v="TOMAS TOSNER" u="1"/>
        <s v="Yvona Imlaufová  Moja transport" u="1"/>
        <s v="DANZER BOHEMIA-DÝHÁRNA s.r.o." u="1"/>
        <s v="MORAVIA STEEL a.s." u="1"/>
        <s v="FARELA s.r.o." u="1"/>
        <s v="Dusan Raska" u="1"/>
        <s v="PICCOLLO spol. s r.o." u="1"/>
        <s v="KD Servis a.s." u="1"/>
        <s v="Mrazírny Schmidt s.r.o" u="1"/>
        <s v="Libor Čelinský" u="1"/>
        <s v="DIMER Engineering s.r.o." u="1"/>
        <s v="NT Magnetics s.r.o." u="1"/>
        <s v="Česká spedice automobilových dopravců Hradec Králové s.r.o." u="1"/>
        <s v="Yusen Logistics" u="1"/>
        <s v="ČSAD Žamberk s.r.o." u="1"/>
        <s v="1. RTA spedice, s.r.o." u="1"/>
        <s v="Ing. Jaromír Procházka" u="1"/>
        <s v="GALA a.s." u="1"/>
        <s v="PETR TRANS" u="1"/>
        <s v="AM cargo s.r.o." u="1"/>
        <s v="RKL Opava, spol. s r.o." u="1"/>
        <s v="O.K. SERVIS BIOPRO S.R.O." u="1"/>
        <s v="KARSPED s.r.o." u="1"/>
        <s v="Obaly Morava, a.s." u="1"/>
        <s v="VAPAX EX s.r.o." u="1"/>
        <s v="M+L LOGISTIK s.r.o." u="1"/>
        <s v="MB Logistics s.r.o." u="1"/>
        <s v="KLAUS Timber a.s." u="1"/>
        <s v="EWALS CARGO CARE spol. s r.o." u="1"/>
        <s v="KS transport and spedition a.s." u="1"/>
        <s v="Alois Vrba" u="1"/>
        <s v="KSK BONO s.r.o." u="1"/>
        <s v="INTELEK spol. s r.o." u="1"/>
        <s v="Petr Novák" u="1"/>
        <s v="DÍTĚ SPEDITION s.r.o." u="1"/>
        <s v="ŠTENCEL TRANSPORT s. r. o." u="1"/>
        <s v="Obara Corporation, Czech Branch, organizační složka" u="1"/>
        <s v="&quot;D O P S&quot; společnost s ručením omezeným" u="1"/>
        <s v="C.B.SPED, a.s." u="1"/>
        <s v="BÍTEŠSKÁ DOPRAVNÍ SPOLEČNOST, spol. s r.o." u="1"/>
        <s v="Vyhnálek &amp; Sekyra, s.r.o." u="1"/>
        <s v="Miroslav Hnilička" u="1"/>
        <s v="Radek Bubák" u="1"/>
        <s v="Milan Novotný" u="1"/>
        <s v="VEKTOR - TRANSPORT PRAHA, s.r.o." u="1"/>
        <s v="MAXLINES" u="1"/>
        <s v="KLADOS s.r.o." u="1"/>
        <s v="Ivana Doubková" u="1"/>
        <s v="GHAVIN s.r.o." u="1"/>
        <s v="MALPEX s.r.o." u="1"/>
        <s v="ATL CZ, s.r.o." u="1"/>
        <s v="ZDENĚK BEJR SPEDITION s.r.o." u="1"/>
        <s v="Vlastimil Suchý" u="1"/>
        <s v="INTERKONTAKT, spediční a obchodní servis, spol. s r.o." u="1"/>
        <s v="VELKOOBCHOD ORION, spol. s r. o." u="1"/>
        <s v="RTR - TRANSPORT A LOGISTIKA s.r.o." u="1"/>
        <s v="GZ Digital Media, a.s." u="1"/>
        <s v="SCHENKER spol. s r.o." u="1"/>
        <s v="Sumitomo Corporation Europe Ltd" u="1"/>
        <s v="SPEEDMARK TRANSPORTATION LTD -TAIPEI HEAD OFFICE" u="1"/>
        <s v="K-Logitrans, s.r.o." u="1"/>
        <s v="MERKA SPEDITION, s.r.o." u="1"/>
        <s v="EUROLOAD CZ s.r.o." u="1"/>
        <s v="OPTIMAL LOGISTiCS s.r.o." u="1"/>
        <s v="WLACH TRANSPORT s.r.o." u="1"/>
        <s v="TREBOSS s.r.o." u="1"/>
        <s v="Jansen Display s.r.o." u="1"/>
        <s v="pietro filipi, s.r.o." u="1"/>
        <s v="AG TRANSPORT, s.r.o." u="1"/>
        <s v="ORDER s.r.o." u="1"/>
        <s v="ČSAD JIHOTRANS a.s." u="1"/>
        <s v="Roline Internationale Spedition s.r.o." u="1"/>
        <s v="PAPA-Professional Services, s.r.o." u="1"/>
        <s v="Partner - Sped s.r.o." u="1"/>
        <s v="VALAŠI s.r.o." u="1"/>
        <s v="ARTTEC s.r.o" u="1"/>
        <s v="Mikro Trading a.s." u="1"/>
        <s v="DRUID CZ s.r.o." u="1"/>
        <s v="ESATRANS Jihlava s.r.o." u="1"/>
        <s v="NICOTRANS a.s." u="1"/>
        <s v="C. BECHSTEIN EUROPE s.r.o." u="1"/>
        <s v="ČSAD Mělník, a.s." u="1"/>
        <s v="JP Spedition &amp; Transport s.r.o." u="1"/>
        <s v="Vitalvibe s.r.o." u="1"/>
        <s v="YUSEN" u="1"/>
        <s v="AIRCOM Praha s.r.o." u="1"/>
        <s v="AtiDelicates s.r.o." u="1"/>
        <s v="PROXIMA Logistics a.s." u="1"/>
        <s v="VitaHarmony, s.r.o." u="1"/>
        <s v="SIDOP Plzeň s.r.o." u="1"/>
        <s v="Martina Kostková" u="1"/>
        <s v="SGM Route, a.s." u="1"/>
        <s v="SAERTEX GmbH &amp; Co. KG" u="1"/>
        <s v="Pavel Bárta" u="1"/>
        <s v="ROTOPACK s.r.o." u="1"/>
        <s v="Joppa Logistics s.r.o." u="1"/>
        <s v="Wiegel CZ žárové zinkování s.r.o." u="1"/>
        <s v="Jiří Trávníček" u="1"/>
        <s v="SCHENKER spol.s r.o." u="1"/>
        <s v="Quehenberger Logistics SVK a.s." u="1"/>
        <s v="NAGA pro, s.r.o." u="1"/>
        <s v="GM AGROMARKET, spol. s r.o." u="1"/>
        <s v="SPEDICA LOGISTIC, s.r.o." u="1"/>
        <s v="3MK s.r.o." u="1"/>
        <s v="EN &amp; KA, s.r.o." u="1"/>
        <s v="BRISK Tábor a.s." u="1"/>
        <s v="H. A. S. spol. s r.o." u="1"/>
        <s v="TAURUS TRANS spol. s r.o." u="1"/>
        <s v="Reckitt Benckiser (Czech Republic), spol. s r.o." u="1"/>
        <s v="Elektromotory - převodovky s.r.o." u="1"/>
        <s v="BV SPECTRUM, spol. s r.o." u="1"/>
        <s v="Zoltán Tary" u="1"/>
        <s v="GRANIT LIPNICE s.r.o. TP" u="1"/>
        <s v="MITRANS-HK s.r.o." u="1"/>
        <s v="Iveta Černá" u="1"/>
        <s v="ARAMEX CZ, s.r.o." u="1"/>
        <s v="Thomas Lebherz Textilmaschinen" u="1"/>
        <s v="ERA-PACK s.r.o." u="1"/>
        <s v="Jiří Sedlák" u="1"/>
        <s v="Bc. Václav Hrubý" u="1"/>
        <s v="Sumisho Global Logistics Europe GmbH" u="1"/>
        <s v="NIKA Chrudim s.r.o." u="1"/>
        <s v="Miroslav Šupler - Unipar" u="1"/>
        <s v="Master International Transport, s.r.o." u="1"/>
        <s v="OMEGA PLUS spol. s r.o." u="1"/>
        <s v="FIEGE s.r.o." u="1"/>
        <s v="Aminostar s.r.o." u="1"/>
        <s v="Medical Technologies CZ a.s." u="1"/>
        <s v="BELET a.s." u="1"/>
        <s v="Darek Šikling" u="1"/>
        <s v="SENECA trans, s.r.o." u="1"/>
        <s v="Luboš Braha" u="1"/>
        <s v="seele pilsen s.r.o." u="1"/>
        <s v="VSL SYSTÉMY /CZ/, s.r.o." u="1"/>
        <s v="SIDOP SPED, spol. s r.o." u="1"/>
        <s v="TRANSCART s.r.o." u="1"/>
        <s v="KORONA Lochovice,spol. s r.o." u="1"/>
        <s v="HrubyMOVING s.r.o." u="1"/>
        <s v="Zdeněk Zumr" u="1"/>
        <s v="UnitedSpa s.r.o." u="1"/>
        <s v="Radoslava Fenclová" u="1"/>
        <s v="CAMVER s.r.o." u="1"/>
        <s v="Helena Zmeškalová" u="1"/>
        <s v="Dušan Nevěřil" u="1"/>
        <s v="Miroslav WEBER" u="1"/>
        <s v="INGERIA  s.r.o." u="1"/>
        <s v="ČSAD  Uherské Hradiště  a.s." u="1"/>
        <s v="Yusen Logistics (Czech) s.r.o." u="1"/>
        <s v="Radomír Maléř" u="1"/>
        <s v="Dřevozpracující družstvo" u="1"/>
        <s v="RYAL CARGO" u="1"/>
        <s v="Mergon Czech s.r.o." u="1"/>
        <s v="Diveproduction, spol. s r.o." u="1"/>
        <s v="Zdeněk Šindelář" u="1"/>
        <s v="Václav Mládek" u="1"/>
        <s v="BTTO s.r.o." u="1"/>
        <s v="Medical Technologies Benesov" u="1"/>
        <s v="Bohemia Stone Spedition s.r.o." u="1"/>
        <s v="Město Rokytnice v Orlických horách" u="1"/>
        <s v="HP-Pelzer s.r.o. - Žatec" u="1"/>
        <s v="SQUADRA CZ s.r.o." u="1"/>
        <s v="Nobilis Tilia s.r.o." u="1"/>
        <s v="DLH Czech, s.r.o." u="1"/>
        <s v="C. S. Cargo a.s." u="1"/>
        <s v="J &amp; M TRANSPED s.r.o." u="1"/>
        <s v="Milan Jansa" u="1"/>
        <s v="Geis CZ s.r.o." u="1"/>
        <s v="Zasilatelství Železník, spol. s r.o." u="1"/>
        <s v="HYDRA a.s." u="1"/>
        <s v="Rádl, spol. s r.o." u="1"/>
        <s v="DEF-TEC s.r.o." u="1"/>
        <s v="COMPEX DATA BOHEMIA, spol.s r.o." u="1"/>
        <s v="ARGO BOHEMIA, s.r.o." u="1"/>
        <s v="Miroslav Gnol" u="1"/>
        <s v="P.L.P. Trans, s.r.o." u="1"/>
        <s v="IVA CARGO s.r.o." u="1"/>
        <s v="TV PRODUCTS CZ s.r.o." u="1"/>
        <s v="CoorsTek Advanced Materials Turnov s.r.o." u="1"/>
        <s v="M. A. B. Group, s.r.o." u="1"/>
        <s v="Mária Kesslerová" u="1"/>
        <s v="KLF-ZVL Bearings, s.r.o" u="1"/>
        <s v="UNIPAP a.s." u="1"/>
        <s v="FlexiLog a.s." u="1"/>
        <s v="Jabor pro, s.r.o." u="1"/>
        <s v="Cargo traffic s.r.o." u="1"/>
        <s v="KOSTAL CR, spol. s.r.o." u="1"/>
        <s v="Yvona Imlaufová" u="1"/>
        <s v="EUROSERUM S. A. S." u="1"/>
        <s v="Roman Vodica" u="1"/>
        <s v="ProMinent Systems spol. s r.o." u="1"/>
        <s v="FAST ČR" u="1"/>
        <s v="B  &amp; BC, a. s." u="1"/>
        <s v="EXVER FOOD, s.r.o." u="1"/>
        <s v="LB - Transport s.r.o." u="1"/>
        <s v="Plastic Technologies &amp; Products s.r.o." u="1"/>
        <s v="Heuel Cargo Management s.r.o." u="1"/>
        <s v="Česká osiva a.s." u="1"/>
        <s v="HÁJEK - CZ s.r.o." u="1"/>
        <s v="ŠIMÁK s.r.o." u="1"/>
        <s v="Zdeněk Haken" u="1"/>
        <s v="BRNOMETAL, s.r.o." u="1"/>
        <s v="Orchid Production CZ s.r.o." u="1"/>
        <s v="R.E.P., s.r.o." u="1"/>
        <s v="Jiří Gerža" u="1"/>
        <s v="EUROSERUM s.r.o." u="1"/>
        <s v="Damco Czech Republic, s.r.o." u="1"/>
        <s v="QUEEN.cz s.r.o." u="1"/>
        <s v="PSAFL FORWARDING PVT. LTD - INDIA" u="1"/>
        <s v="Multitrans CZ s.r.o." u="1"/>
        <s v="LincolnCar.cz s.r.o." u="1"/>
        <s v="Chocoland Beri a.s." u="1"/>
        <s v="DNS" u="1"/>
        <s v="Stokvis Promi Czech s.r.o" u="1"/>
        <s v="Filip Merta" u="1"/>
        <s v="Jitka Marešová" u="1"/>
        <s v="TART, s.r.o." u="1"/>
        <s v="LESS  &amp; FOREST s.r.o." u="1"/>
        <s v="Milan Dvořák" u="1"/>
        <s v="Ekonscargo s.r.o." u="1"/>
        <s v="Q CARGO s.r.o." u="1"/>
        <s v="RAPE Trans s.r.o." u="1"/>
        <s v="ERA - PACK s.r.o., býv. Armádní areál DEPO" u="1"/>
        <s v="SKOL, s. r. o." u="1"/>
        <s v="BABOROVSKÝ  s.r.o." u="1"/>
        <s v="Orchid Flowers CZ s.r.o." u="1"/>
        <s v="Raben Logistics Czech s.r.o." u="1"/>
        <s v="Prima Logistics PRAHA" u="1"/>
        <s v="TRANSCONSULT INTERNATIONAL s.r.o." u="1"/>
        <s v="Royal Cargo llc" u="1"/>
        <s v="CHAMELEON PRINT s.r.o." u="1"/>
        <s v="Tomáš Tošner" u="1"/>
        <s v="STRATI spol. s r.o." u="1"/>
        <s v="SAERTEX FRANCE SAS" u="1"/>
        <s v="Weber Praha" u="1"/>
        <s v="Agentura Rafael s.r.o." u="1"/>
        <s v="ANAG, spol. s r. o." u="1"/>
        <s v="Technical Textiles s.r.o." u="1"/>
        <s v="Schachinger cargomax s.r.o." u="1"/>
        <s v="RHENUS Logistics Praha spol. s r.o." u="1"/>
        <s v="LOGO TRANS,spol. s r.o." u="1"/>
        <s v="SGL GERMANY" u="1"/>
        <s v="Mikovi" u="1"/>
        <s v="Jaroslav Bojo" u="1"/>
        <s v="TEMAC, a.s." u="1"/>
        <s v="ALSET, spol. s r.o." u="1"/>
        <s v="OPTEX s.r.o.," u="1"/>
        <s v="Ing. Pavel Lang" u="1"/>
        <s v="HANSEATIC SERVICE s.r.o." u="1"/>
        <s v="Bauer česká spedice s.r.o." u="1"/>
        <s v="T R I U M  spol. s r.o." u="1"/>
        <s v="O.K.Trans Praha spol. s r.o." u="1"/>
        <s v="EXPEDIS spol. s r.o." u="1"/>
        <s v="C.S.CARGO a.s.      ." u="1"/>
        <s v="M.A.T.A. CZECH s.r.o." u="1"/>
        <s v="UNITED LOGISTICS s.r.o." u="1"/>
        <s v="GASTONS s.r.o." u="1"/>
        <s v="DriveTech, s.r.o." u="1"/>
        <s v="SPEEDMARK TRANSPORTATION, INC (LAX)" u="1"/>
        <s v="PATRON Bohemia a.s." u="1"/>
        <s v="ICOM transport a.s." u="1"/>
        <s v="MILKTRANS, a.s." u="1"/>
        <s v="DIRECT ALPINE s.r.o." u="1"/>
        <s v="FRACHT FWO Czech s.r.o." u="1"/>
        <s v="European Transport CZ s.r.o." u="1"/>
        <s v="LEŠENÍ-LEŠENÁŘI s.r.o." u="1"/>
        <s v="ZBIROVIA, a.s." u="1"/>
        <s v="SWELL, spol. s r.o." u="1"/>
        <s v="Spedice  Kudrová s.r.o." u="1"/>
        <s v="VULKAN - Medical, a.s." u="1"/>
        <s v="VALOSUN a.s." u="1"/>
        <s v="Šmídl s.r.o." u="1"/>
        <s v="VIATOR &amp; VEKTOR Logistika s.r.o." u="1"/>
        <s v="STOMIX, spol. s r. o." u="1"/>
        <s v="Ing.Bohumil Kratochvíl-IBK TRADE" u="1"/>
        <s v="Karel Dvořák" u="1"/>
        <s v="JEFER spol. s r.o." u="1"/>
        <s v="SMT Creatoys s.r.o." u="1"/>
        <s v="TKCARGOTRANS s.r.o." u="1"/>
        <s v="TQM - holding s.r.o." u="1"/>
        <s v="Ing. Radek Janoš" u="1"/>
        <s v="SIDOM, s.r.o." u="1"/>
        <s v="PLAST komplet s.r.o." u="1"/>
        <s v="MEOPTA-OPTIKA" u="1"/>
        <s v="ART-SPEED, s.r.o." u="1"/>
        <s v="MAPATRANS, s.r.o." u="1"/>
        <s v="EGT Express CZ s.r.o." u="1"/>
        <s v="Radek Frišauf" u="1"/>
        <s v="Jaroslav Jireš ALLTRANS" u="1"/>
        <s v="DHK Beroun, s.r.o." u="1"/>
        <s v="Hope Global Europe, s.r.o." u="1"/>
        <s v="M-Logistic,s r.o." u="1"/>
        <s v="NEEL s.r.o." u="1"/>
        <s v="SPEDITRANS s.r.o." u="1"/>
        <s v="BUFAB CZ s.r.o." u="1"/>
        <s v="Rapidsped s.r.o." u="1"/>
        <s v="ECU-LINE (CZ) s.r.o." u="1"/>
        <s v="Ing. Marek Kolíbal" u="1"/>
        <s v="C. Spaarmann CZECH spol. s r.o." u="1"/>
        <s v="Drive Tech s.r.o" u="1"/>
        <s v="AUTODOPRAVA SIEGL s.r.o." u="1"/>
        <s v="VM Promotion,s.r.o." u="1"/>
        <s v="TECHNOSKLO, společnost s ručením omezeným    zkráceně: TECHNOSKLO s.r.o." u="1"/>
        <s v="AWT Čechofracht a.s." u="1"/>
        <s v="Selectra spol. s r.o." u="1"/>
        <s v="Jaroslav Hušek" u="1"/>
        <s v="FAST ČR, a.s." u="1"/>
        <s v="Kateřina Švecová" u="1"/>
        <s v="JKD SPED s.r.o." u="1"/>
        <s v="MILETA a.s." u="1"/>
      </sharedItems>
    </cacheField>
    <cacheField name="Obchodník" numFmtId="0">
      <sharedItems containsNonDate="0" containsBlank="1" count="11">
        <m/>
        <s v="Hana Ságnerová" u="1"/>
        <s v="Jaroslav Zoubek" u="1"/>
        <s v="René Hála" u="1"/>
        <s v="Petr Rožek" u="1"/>
        <s v="Alena Valterová" u="1"/>
        <s v="Kateřina Stöhrová" u="1"/>
        <s v="Gabriela Vávrů" u="1"/>
        <s v="Lukáš Matoušek" u="1"/>
        <s v="Miroslav Beránek" u="1"/>
        <s v="Přemysl Hanák" u="1"/>
      </sharedItems>
    </cacheField>
    <cacheField name="Druh přepravy" numFmtId="0">
      <sharedItems containsNonDate="0" containsBlank="1" count="7">
        <m/>
        <s v="SEA LCL" u="1"/>
        <s v="AIR FREIGHT" u="1"/>
        <s v="SEA FCL" u="1"/>
        <s v="ROAD FREIGHT" u="1"/>
        <s v="CUSTOMS CLEARANCE" u="1"/>
        <s v="SEA/AIR TRANSPORT" u="1"/>
      </sharedItems>
    </cacheField>
    <cacheField name="Disponent" numFmtId="0">
      <sharedItems containsNonDate="0" containsBlank="1" count="11">
        <m/>
        <s v="Hana Ságnerová" u="1"/>
        <s v="Jaroslav Zoubek" u="1"/>
        <s v="René Hála" u="1"/>
        <s v="Petr Rožek" u="1"/>
        <s v="Alena Valterová" u="1"/>
        <s v="Kateřina Stöhrová" u="1"/>
        <s v="Gabriela Vávrů" u="1"/>
        <s v="Lukáš Matoušek" u="1"/>
        <s v="Miroslav Beránek" u="1"/>
        <s v="Přemysl Hanák" u="1"/>
      </sharedItems>
    </cacheField>
    <cacheField name="Zastupce" numFmtId="0">
      <sharedItems containsNonDate="0" containsBlank="1" count="12">
        <m/>
        <s v="Hana Ságnerová" u="1"/>
        <s v="Jaroslav Zoubek" u="1"/>
        <s v="René Hála" u="1"/>
        <s v="Petr Rožek" u="1"/>
        <s v="Alena Valterová" u="1"/>
        <s v="Kateřina Stöhrová" u="1"/>
        <s v="Blanka Telesales" u="1"/>
        <s v="Gabriela Vávrů" u="1"/>
        <s v="Lukáš Matoušek" u="1"/>
        <s v="Miroslav Beránek" u="1"/>
        <s v="Přemysl Hanák" u="1"/>
      </sharedItems>
    </cacheField>
    <cacheField name="Dopravc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38"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  <r>
    <m/>
    <x v="0"/>
    <m/>
    <x v="0"/>
    <m/>
    <m/>
    <m/>
    <x v="0"/>
    <x v="0"/>
    <x v="0"/>
    <x v="0"/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Ziskovost" cacheId="11" applyNumberFormats="0" applyBorderFormats="0" applyFontFormats="0" applyPatternFormats="0" applyAlignmentFormats="0" applyWidthHeightFormats="1" dataCaption="Data" updatedVersion="5" showMultipleLabel="0" showMemberPropertyTips="0" useAutoFormatting="1" itemPrintTitles="1" indent="127" compact="0" compactData="0" gridDropZones="1">
  <location ref="A8:D12" firstHeaderRow="1" firstDataRow="3" firstDataCol="1" rowPageCount="6" colPageCount="1"/>
  <pivotFields count="15">
    <pivotField compact="0" outline="0" subtotalTop="0" showAll="0" includeNewItemsInFilter="1"/>
    <pivotField axis="axisPage" compact="0" outline="0" subtotalTop="0" showAll="0" includeNewItemsInFilter="1" sortType="ascending">
      <items count="5">
        <item m="1" x="1"/>
        <item m="1" x="2"/>
        <item m="1" x="3"/>
        <item x="0"/>
        <item t="default"/>
      </items>
    </pivotField>
    <pivotField compact="0" outline="0" subtotalTop="0" showAll="0" includeNewItemsInFilter="1"/>
    <pivotField name="Směr" axis="axisPage" compact="0" outline="0" subtotalTop="0" showAll="0" includeNewItemsInFilter="1" sortType="ascending">
      <items count="5">
        <item m="1" x="1"/>
        <item m="1" x="2"/>
        <item m="1" x="3"/>
        <item x="0"/>
        <item t="default"/>
      </items>
    </pivotField>
    <pivotField compact="0" numFmtId="164" outline="0" subtotalTop="0" showAll="0" includeNewItemsInFilter="1"/>
    <pivotField compact="0" numFmtId="164" outline="0" subtotalTop="0" showAll="0" includeNewItemsInFilter="1"/>
    <pivotField dataField="1" compact="0" numFmtId="164" outline="0" subtotalTop="0" showAll="0" includeNewItemsInFilter="1"/>
    <pivotField axis="axisCol" compact="0" outline="0" subtotalTop="0" showAll="0" includeNewItemsInFilter="1" sortType="ascending">
      <items count="5">
        <item m="1" x="1"/>
        <item m="1" x="2"/>
        <item m="1" x="3"/>
        <item x="0"/>
        <item t="default"/>
      </items>
    </pivotField>
    <pivotField axis="axisCol" compact="0" outline="0" subtotalTop="0" showAll="0" includeNewItemsInFilter="1" sortType="ascending">
      <items count="14">
        <item m="1" x="5"/>
        <item m="1" x="2"/>
        <item m="1" x="6"/>
        <item m="1" x="11"/>
        <item m="1" x="1"/>
        <item m="1" x="3"/>
        <item m="1" x="4"/>
        <item m="1" x="7"/>
        <item m="1" x="8"/>
        <item m="1" x="9"/>
        <item m="1" x="10"/>
        <item m="1" x="12"/>
        <item x="0"/>
        <item t="default"/>
      </items>
    </pivotField>
    <pivotField axis="axisRow" compact="0" outline="0" subtotalTop="0" showAll="0" includeNewItemsInFilter="1" sortType="ascending">
      <items count="493">
        <item m="1" x="220"/>
        <item m="1" x="198"/>
        <item m="1" x="286"/>
        <item m="1" x="39"/>
        <item m="1" x="251"/>
        <item m="1" x="417"/>
        <item m="1" x="144"/>
        <item m="1" x="268"/>
        <item m="1" x="130"/>
        <item m="1" x="213"/>
        <item m="1" x="427"/>
        <item m="1" x="149"/>
        <item m="1" x="202"/>
        <item m="1" x="182"/>
        <item m="1" x="80"/>
        <item m="1" x="159"/>
        <item m="1" x="309"/>
        <item m="1" x="418"/>
        <item m="1" x="82"/>
        <item m="1" x="298"/>
        <item m="1" x="355"/>
        <item m="1" x="17"/>
        <item m="1" x="466"/>
        <item m="1" x="258"/>
        <item m="1" x="269"/>
        <item m="1" x="233"/>
        <item m="1" x="84"/>
        <item m="1" x="112"/>
        <item m="1" x="482"/>
        <item m="1" x="485"/>
        <item m="1" x="117"/>
        <item m="1" x="374"/>
        <item m="1" x="406"/>
        <item m="1" x="47"/>
        <item m="1" x="56"/>
        <item m="1" x="431"/>
        <item m="1" x="67"/>
        <item m="1" x="302"/>
        <item m="1" x="311"/>
        <item m="1" x="100"/>
        <item m="1" x="49"/>
        <item m="1" x="48"/>
        <item m="1" x="222"/>
        <item m="1" x="165"/>
        <item m="1" x="44"/>
        <item m="1" x="340"/>
        <item m="1" x="42"/>
        <item m="1" x="288"/>
        <item m="1" x="383"/>
        <item m="1" x="126"/>
        <item m="1" x="338"/>
        <item m="1" x="476"/>
        <item m="1" x="65"/>
        <item m="1" x="138"/>
        <item m="1" x="2"/>
        <item m="1" x="293"/>
        <item m="1" x="145"/>
        <item m="1" x="263"/>
        <item m="1" x="346"/>
        <item m="1" x="480"/>
        <item m="1" x="221"/>
        <item m="1" x="78"/>
        <item m="1" x="435"/>
        <item m="1" x="324"/>
        <item m="1" x="35"/>
        <item m="1" x="367"/>
        <item m="1" x="36"/>
        <item m="1" x="113"/>
        <item m="1" x="110"/>
        <item m="1" x="179"/>
        <item m="1" x="14"/>
        <item m="1" x="124"/>
        <item m="1" x="69"/>
        <item m="1" x="354"/>
        <item m="1" x="59"/>
        <item m="1" x="148"/>
        <item m="1" x="177"/>
        <item m="1" x="37"/>
        <item m="1" x="360"/>
        <item m="1" x="8"/>
        <item m="1" x="10"/>
        <item m="1" x="109"/>
        <item m="1" x="121"/>
        <item m="1" x="379"/>
        <item m="1" x="195"/>
        <item m="1" x="253"/>
        <item m="1" x="77"/>
        <item m="1" x="264"/>
        <item m="1" x="197"/>
        <item m="1" x="329"/>
        <item m="1" x="28"/>
        <item m="1" x="129"/>
        <item m="1" x="388"/>
        <item m="1" x="185"/>
        <item m="1" x="312"/>
        <item m="1" x="353"/>
        <item m="1" x="25"/>
        <item m="1" x="471"/>
        <item m="1" x="174"/>
        <item m="1" x="193"/>
        <item m="1" x="444"/>
        <item m="1" x="217"/>
        <item m="1" x="335"/>
        <item m="1" x="345"/>
        <item m="1" x="160"/>
        <item m="1" x="394"/>
        <item m="1" x="20"/>
        <item m="1" x="481"/>
        <item m="1" x="439"/>
        <item m="1" x="76"/>
        <item m="1" x="260"/>
        <item m="1" x="332"/>
        <item m="1" x="147"/>
        <item m="1" x="40"/>
        <item m="1" x="188"/>
        <item m="1" x="326"/>
        <item m="1" x="134"/>
        <item m="1" x="61"/>
        <item m="1" x="141"/>
        <item m="1" x="478"/>
        <item m="1" x="468"/>
        <item m="1" x="401"/>
        <item m="1" x="26"/>
        <item m="1" x="292"/>
        <item m="1" x="151"/>
        <item m="1" x="89"/>
        <item m="1" x="287"/>
        <item m="1" x="21"/>
        <item m="1" x="404"/>
        <item m="1" x="300"/>
        <item m="1" x="98"/>
        <item m="1" x="261"/>
        <item m="1" x="245"/>
        <item m="1" x="446"/>
        <item m="1" x="370"/>
        <item m="1" x="387"/>
        <item m="1" x="211"/>
        <item m="1" x="434"/>
        <item m="1" x="375"/>
        <item m="1" x="187"/>
        <item m="1" x="142"/>
        <item m="1" x="373"/>
        <item m="1" x="488"/>
        <item m="1" x="43"/>
        <item m="1" x="308"/>
        <item m="1" x="396"/>
        <item m="1" x="365"/>
        <item m="1" x="58"/>
        <item m="1" x="16"/>
        <item m="1" x="445"/>
        <item m="1" x="200"/>
        <item m="1" x="438"/>
        <item m="1" x="349"/>
        <item m="1" x="66"/>
        <item m="1" x="231"/>
        <item m="1" x="18"/>
        <item m="1" x="284"/>
        <item m="1" x="95"/>
        <item m="1" x="295"/>
        <item m="1" x="170"/>
        <item m="1" x="239"/>
        <item m="1" x="289"/>
        <item m="1" x="380"/>
        <item m="1" x="430"/>
        <item m="1" x="57"/>
        <item m="1" x="74"/>
        <item m="1" x="325"/>
        <item m="1" x="378"/>
        <item m="1" x="22"/>
        <item m="1" x="472"/>
        <item m="1" x="107"/>
        <item m="1" x="342"/>
        <item m="1" x="119"/>
        <item m="1" x="320"/>
        <item m="1" x="106"/>
        <item m="1" x="351"/>
        <item m="1" x="143"/>
        <item m="1" x="412"/>
        <item m="1" x="132"/>
        <item m="1" x="393"/>
        <item m="1" x="154"/>
        <item m="1" x="442"/>
        <item m="1" x="51"/>
        <item m="1" x="199"/>
        <item m="1" x="479"/>
        <item m="1" x="90"/>
        <item m="1" x="429"/>
        <item m="1" x="462"/>
        <item m="1" x="456"/>
        <item m="1" x="328"/>
        <item m="1" x="215"/>
        <item m="1" x="122"/>
        <item m="1" x="236"/>
        <item m="1" x="358"/>
        <item m="1" x="230"/>
        <item m="1" x="297"/>
        <item m="1" x="347"/>
        <item m="1" x="139"/>
        <item m="1" x="72"/>
        <item m="1" x="366"/>
        <item m="1" x="1"/>
        <item m="1" x="178"/>
        <item m="1" x="41"/>
        <item m="1" x="249"/>
        <item m="1" x="425"/>
        <item m="1" x="487"/>
        <item m="1" x="470"/>
        <item m="1" x="133"/>
        <item m="1" x="86"/>
        <item m="1" x="458"/>
        <item m="1" x="50"/>
        <item m="1" x="386"/>
        <item m="1" x="301"/>
        <item m="1" x="280"/>
        <item m="1" x="397"/>
        <item m="1" x="490"/>
        <item m="1" x="278"/>
        <item m="1" x="73"/>
        <item m="1" x="93"/>
        <item m="1" x="137"/>
        <item m="1" x="265"/>
        <item m="1" x="55"/>
        <item m="1" x="33"/>
        <item m="1" x="146"/>
        <item m="1" x="15"/>
        <item m="1" x="116"/>
        <item m="1" x="457"/>
        <item m="1" x="205"/>
        <item m="1" x="489"/>
        <item m="1" x="190"/>
        <item m="1" x="30"/>
        <item m="1" x="68"/>
        <item m="1" x="229"/>
        <item m="1" x="210"/>
        <item m="1" x="363"/>
        <item m="1" x="243"/>
        <item m="1" x="53"/>
        <item m="1" x="150"/>
        <item m="1" x="319"/>
        <item m="1" x="13"/>
        <item m="1" x="368"/>
        <item m="1" x="12"/>
        <item m="1" x="212"/>
        <item m="1" x="214"/>
        <item m="1" x="158"/>
        <item m="1" x="135"/>
        <item m="1" x="127"/>
        <item m="1" x="123"/>
        <item m="1" x="376"/>
        <item m="1" x="399"/>
        <item m="1" x="447"/>
        <item m="1" x="27"/>
        <item m="1" x="166"/>
        <item m="1" x="192"/>
        <item m="1" x="97"/>
        <item m="1" x="38"/>
        <item m="1" x="392"/>
        <item m="1" x="101"/>
        <item m="1" x="125"/>
        <item m="1" x="422"/>
        <item m="1" x="136"/>
        <item m="1" x="314"/>
        <item m="1" x="361"/>
        <item m="1" x="436"/>
        <item m="1" x="208"/>
        <item m="1" x="232"/>
        <item m="1" x="467"/>
        <item m="1" x="128"/>
        <item m="1" x="362"/>
        <item m="1" x="31"/>
        <item m="1" x="91"/>
        <item m="1" x="79"/>
        <item m="1" x="168"/>
        <item m="1" x="273"/>
        <item m="1" x="306"/>
        <item m="1" x="5"/>
        <item m="1" x="228"/>
        <item m="1" x="172"/>
        <item m="1" x="209"/>
        <item m="1" x="339"/>
        <item m="1" x="310"/>
        <item m="1" x="465"/>
        <item m="1" x="334"/>
        <item m="1" x="244"/>
        <item m="1" x="341"/>
        <item m="1" x="424"/>
        <item m="1" x="259"/>
        <item m="1" x="400"/>
        <item m="1" x="348"/>
        <item m="1" x="226"/>
        <item m="1" x="491"/>
        <item m="1" x="443"/>
        <item m="1" x="356"/>
        <item m="1" x="224"/>
        <item m="1" x="70"/>
        <item m="1" x="305"/>
        <item m="1" x="327"/>
        <item m="1" x="34"/>
        <item m="1" x="111"/>
        <item m="1" x="296"/>
        <item m="1" x="9"/>
        <item m="1" x="473"/>
        <item m="1" x="153"/>
        <item m="1" x="92"/>
        <item m="1" x="186"/>
        <item m="1" x="191"/>
        <item m="1" x="391"/>
        <item m="1" x="102"/>
        <item m="1" x="283"/>
        <item m="1" x="474"/>
        <item m="1" x="262"/>
        <item m="1" x="304"/>
        <item m="1" x="344"/>
        <item m="1" x="194"/>
        <item m="1" x="204"/>
        <item m="1" x="433"/>
        <item m="1" x="206"/>
        <item m="1" x="219"/>
        <item m="1" x="307"/>
        <item m="1" x="428"/>
        <item m="1" x="246"/>
        <item m="1" x="252"/>
        <item m="1" x="407"/>
        <item m="1" x="384"/>
        <item m="1" x="357"/>
        <item m="1" x="255"/>
        <item m="1" x="256"/>
        <item m="1" x="441"/>
        <item m="1" x="276"/>
        <item m="1" x="164"/>
        <item m="1" x="87"/>
        <item m="1" x="103"/>
        <item m="1" x="11"/>
        <item m="1" x="216"/>
        <item m="1" x="201"/>
        <item m="1" x="181"/>
        <item m="1" x="46"/>
        <item m="1" x="189"/>
        <item m="1" x="250"/>
        <item m="1" x="464"/>
        <item m="1" x="377"/>
        <item m="1" x="4"/>
        <item m="1" x="3"/>
        <item m="1" x="45"/>
        <item m="1" x="105"/>
        <item m="1" x="409"/>
        <item m="1" x="155"/>
        <item m="1" x="108"/>
        <item m="1" x="32"/>
        <item m="1" x="7"/>
        <item m="1" x="372"/>
        <item m="1" x="270"/>
        <item m="1" x="390"/>
        <item m="1" x="402"/>
        <item m="1" x="389"/>
        <item m="1" x="282"/>
        <item m="1" x="385"/>
        <item m="1" x="408"/>
        <item m="1" x="156"/>
        <item m="1" x="225"/>
        <item m="1" x="75"/>
        <item m="1" x="469"/>
        <item m="1" x="352"/>
        <item m="1" x="331"/>
        <item m="1" x="323"/>
        <item m="1" x="403"/>
        <item m="1" x="477"/>
        <item m="1" x="291"/>
        <item m="1" x="171"/>
        <item m="1" x="157"/>
        <item m="1" x="23"/>
        <item m="1" x="421"/>
        <item m="1" x="203"/>
        <item m="1" x="162"/>
        <item m="1" x="71"/>
        <item m="1" x="254"/>
        <item m="1" x="371"/>
        <item m="1" x="277"/>
        <item m="1" x="411"/>
        <item m="1" x="19"/>
        <item m="1" x="238"/>
        <item m="1" x="29"/>
        <item m="1" x="333"/>
        <item m="1" x="104"/>
        <item m="1" x="415"/>
        <item m="1" x="275"/>
        <item m="1" x="315"/>
        <item m="1" x="486"/>
        <item m="1" x="83"/>
        <item m="1" x="313"/>
        <item m="1" x="423"/>
        <item m="1" x="274"/>
        <item m="1" x="420"/>
        <item m="1" x="240"/>
        <item m="1" x="281"/>
        <item m="1" x="463"/>
        <item m="1" x="272"/>
        <item m="1" x="317"/>
        <item m="1" x="405"/>
        <item m="1" x="459"/>
        <item m="1" x="94"/>
        <item m="1" x="285"/>
        <item m="1" x="450"/>
        <item m="1" x="161"/>
        <item m="1" x="475"/>
        <item m="1" x="242"/>
        <item m="1" x="440"/>
        <item m="1" x="343"/>
        <item m="1" x="6"/>
        <item m="1" x="63"/>
        <item m="1" x="395"/>
        <item m="1" x="455"/>
        <item m="1" x="176"/>
        <item m="1" x="414"/>
        <item m="1" x="303"/>
        <item m="1" x="140"/>
        <item m="1" x="241"/>
        <item m="1" x="152"/>
        <item m="1" x="99"/>
        <item m="1" x="449"/>
        <item m="1" x="381"/>
        <item m="1" x="453"/>
        <item m="1" x="218"/>
        <item m="1" x="432"/>
        <item m="1" x="398"/>
        <item m="1" x="290"/>
        <item m="1" x="419"/>
        <item m="1" x="484"/>
        <item m="1" x="426"/>
        <item m="1" x="299"/>
        <item m="1" x="460"/>
        <item m="1" x="183"/>
        <item m="1" x="413"/>
        <item m="1" x="169"/>
        <item m="1" x="461"/>
        <item m="1" x="318"/>
        <item m="1" x="410"/>
        <item m="1" x="175"/>
        <item m="1" x="248"/>
        <item m="1" x="96"/>
        <item m="1" x="85"/>
        <item m="1" x="131"/>
        <item m="1" x="359"/>
        <item m="1" x="88"/>
        <item m="1" x="60"/>
        <item m="1" x="364"/>
        <item m="1" x="437"/>
        <item m="1" x="322"/>
        <item m="1" x="180"/>
        <item m="1" x="118"/>
        <item m="1" x="337"/>
        <item m="1" x="120"/>
        <item m="1" x="257"/>
        <item m="1" x="114"/>
        <item m="1" x="452"/>
        <item m="1" x="52"/>
        <item m="1" x="207"/>
        <item m="1" x="227"/>
        <item m="1" x="237"/>
        <item m="1" x="454"/>
        <item m="1" x="64"/>
        <item m="1" x="271"/>
        <item m="1" x="266"/>
        <item m="1" x="163"/>
        <item m="1" x="235"/>
        <item m="1" x="483"/>
        <item m="1" x="316"/>
        <item m="1" x="115"/>
        <item m="1" x="451"/>
        <item m="1" x="223"/>
        <item m="1" x="24"/>
        <item m="1" x="416"/>
        <item m="1" x="279"/>
        <item m="1" x="247"/>
        <item m="1" x="167"/>
        <item m="1" x="62"/>
        <item m="1" x="81"/>
        <item m="1" x="267"/>
        <item m="1" x="196"/>
        <item m="1" x="330"/>
        <item m="1" x="369"/>
        <item m="1" x="184"/>
        <item m="1" x="350"/>
        <item m="1" x="448"/>
        <item m="1" x="54"/>
        <item m="1" x="234"/>
        <item m="1" x="382"/>
        <item m="1" x="173"/>
        <item m="1" x="336"/>
        <item m="1" x="321"/>
        <item m="1" x="294"/>
        <item x="0"/>
        <item t="default"/>
      </items>
    </pivotField>
    <pivotField name="Nacenil" axis="axisPage" compact="0" outline="0" subtotalTop="0" showAll="0" includeNewItemsInFilter="1" sortType="ascending">
      <items count="12">
        <item m="1" x="5"/>
        <item m="1" x="7"/>
        <item m="1" x="1"/>
        <item m="1" x="2"/>
        <item m="1" x="6"/>
        <item m="1" x="8"/>
        <item m="1" x="9"/>
        <item m="1" x="4"/>
        <item m="1" x="10"/>
        <item m="1" x="3"/>
        <item x="0"/>
        <item t="default"/>
      </items>
    </pivotField>
    <pivotField axis="axisPage" compact="0" outline="0" subtotalTop="0" showAll="0" includeNewItemsInFilter="1" sortType="ascending">
      <items count="8">
        <item m="1" x="2"/>
        <item m="1" x="5"/>
        <item m="1" x="4"/>
        <item m="1" x="3"/>
        <item m="1" x="1"/>
        <item m="1" x="6"/>
        <item x="0"/>
        <item t="default"/>
      </items>
    </pivotField>
    <pivotField axis="axisPage" compact="0" outline="0" subtotalTop="0" showAll="0" includeNewItemsInFilter="1" sortType="ascending">
      <items count="12">
        <item m="1" x="5"/>
        <item m="1" x="7"/>
        <item m="1" x="1"/>
        <item m="1" x="2"/>
        <item m="1" x="6"/>
        <item m="1" x="8"/>
        <item m="1" x="9"/>
        <item m="1" x="4"/>
        <item m="1" x="10"/>
        <item m="1" x="3"/>
        <item x="0"/>
        <item t="default"/>
      </items>
    </pivotField>
    <pivotField name="Obchodní zástupce" axis="axisPage" compact="0" outline="0" subtotalTop="0" showAll="0" includeNewItemsInFilter="1" sortType="ascending">
      <items count="13">
        <item m="1" x="5"/>
        <item m="1" x="7"/>
        <item m="1" x="8"/>
        <item m="1" x="1"/>
        <item m="1" x="2"/>
        <item m="1" x="6"/>
        <item m="1" x="9"/>
        <item m="1" x="10"/>
        <item m="1" x="4"/>
        <item m="1" x="11"/>
        <item m="1" x="3"/>
        <item x="0"/>
        <item t="default"/>
      </items>
    </pivotField>
    <pivotField compact="0" outline="0" subtotalTop="0" showAll="0" includeNewItemsInFilter="1"/>
  </pivotFields>
  <rowFields count="1">
    <field x="9"/>
  </rowFields>
  <rowItems count="2">
    <i>
      <x v="491"/>
    </i>
    <i t="grand">
      <x/>
    </i>
  </rowItems>
  <colFields count="2">
    <field x="7"/>
    <field x="8"/>
  </colFields>
  <colItems count="3">
    <i>
      <x v="3"/>
      <x v="12"/>
    </i>
    <i t="default">
      <x v="3"/>
    </i>
    <i t="grand">
      <x/>
    </i>
  </colItems>
  <pageFields count="6">
    <pageField fld="10" hier="0"/>
    <pageField fld="12" hier="0"/>
    <pageField fld="11" hier="0"/>
    <pageField fld="1" hier="0"/>
    <pageField fld="13" hier="0"/>
    <pageField fld="3" hier="0"/>
  </pageFields>
  <dataFields count="1">
    <dataField name="Zisk1" fld="6" baseField="0" baseItem="0" numFmtId="165"/>
  </dataFields>
  <formats count="15">
    <format dxfId="23">
      <pivotArea type="all" outline="0" fieldPosition="0"/>
    </format>
    <format dxfId="22">
      <pivotArea grandRow="1" outline="0" fieldPosition="0"/>
    </format>
    <format dxfId="21">
      <pivotArea outline="0" fieldPosition="0">
        <references count="1">
          <reference field="9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20">
      <pivotArea grandCol="1" outline="0" fieldPosition="0"/>
    </format>
    <format dxfId="19">
      <pivotArea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8">
      <pivotArea outline="0" fieldPosition="0">
        <references count="1">
          <reference field="8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7">
      <pivotArea outline="0" fieldPosition="0">
        <references count="1">
          <reference field="10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6">
      <pivotArea outline="0" fieldPosition="0">
        <references count="1">
          <reference field="12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5">
      <pivotArea outline="0" fieldPosition="0">
        <references count="1">
          <reference field="11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4">
      <pivotArea outline="0" fieldPosition="0">
        <references count="1">
          <reference field="1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3">
      <pivotArea outline="0" fieldPosition="0">
        <references count="1">
          <reference field="1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2">
      <pivotArea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action="blank">
      <pivotArea dataOnly="0" labelOnly="1" outline="0" fieldPosition="0">
        <references count="1">
          <reference field="9" count="0"/>
        </references>
      </pivotArea>
    </format>
    <format action="blank">
      <pivotArea dataOnly="0" labelOnly="1" outline="0" fieldPosition="0">
        <references count="1">
          <reference field="7" count="0"/>
        </references>
      </pivotArea>
    </format>
    <format action="blank">
      <pivotArea dataOnly="0" labelOnly="1" outline="0" fieldPosition="0">
        <references count="1">
          <reference field="8" count="0"/>
        </references>
      </pivotArea>
    </format>
  </format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Dotaz z PrimaSpedicka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Stredisko" tableColumnId="2"/>
      <queryTableField id="3" name="Přeprava" tableColumnId="3"/>
      <queryTableField id="4" name="Smer" tableColumnId="4"/>
      <queryTableField id="5" name="Naklad" tableColumnId="5"/>
      <queryTableField id="6" name="Vynos" tableColumnId="6"/>
      <queryTableField id="7" name="Zisk" tableColumnId="7"/>
      <queryTableField id="8" name="Rok" tableColumnId="8"/>
      <queryTableField id="9" name="Měsíc" tableColumnId="9"/>
      <queryTableField id="10" name="Zákazník" tableColumnId="10"/>
      <queryTableField id="11" name="Obchodník" tableColumnId="11"/>
      <queryTableField id="12" name="Druh přepravy" tableColumnId="12"/>
      <queryTableField id="13" name="Disponent" tableColumnId="13"/>
      <queryTableField id="14" name="Zastupce" tableColumnId="14"/>
      <queryTableField id="15" name="Dopravc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ulka_Dotaz_z_PrimaSpedicka" displayName="Tabulka_Dotaz_z_PrimaSpedicka" ref="A1:O5539" tableType="queryTable" totalsRowShown="0">
  <autoFilter ref="A1:O5539"/>
  <tableColumns count="15">
    <tableColumn id="1" uniqueName="1" name="ID" queryTableFieldId="1"/>
    <tableColumn id="2" uniqueName="2" name="Stredisko" queryTableFieldId="2"/>
    <tableColumn id="3" uniqueName="3" name="Přeprava" queryTableFieldId="3"/>
    <tableColumn id="4" uniqueName="4" name="Smer" queryTableFieldId="4"/>
    <tableColumn id="5" uniqueName="5" name="Naklad" queryTableFieldId="5"/>
    <tableColumn id="6" uniqueName="6" name="Vynos" queryTableFieldId="6"/>
    <tableColumn id="7" uniqueName="7" name="Zisk" queryTableFieldId="7"/>
    <tableColumn id="8" uniqueName="8" name="Rok" queryTableFieldId="8"/>
    <tableColumn id="9" uniqueName="9" name="Měsíc" queryTableFieldId="9"/>
    <tableColumn id="10" uniqueName="10" name="Zákazník" queryTableFieldId="10"/>
    <tableColumn id="11" uniqueName="11" name="Obchodník" queryTableFieldId="11"/>
    <tableColumn id="12" uniqueName="12" name="Druh přepravy" queryTableFieldId="12"/>
    <tableColumn id="13" uniqueName="13" name="Disponent" queryTableFieldId="13"/>
    <tableColumn id="14" uniqueName="14" name="Zastupce" queryTableFieldId="14"/>
    <tableColumn id="15" uniqueName="15" name="Dopravce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24" sqref="F24"/>
    </sheetView>
  </sheetViews>
  <sheetFormatPr defaultRowHeight="15" x14ac:dyDescent="0.25"/>
  <cols>
    <col min="1" max="1" width="17.85546875" customWidth="1"/>
    <col min="2" max="2" width="11.42578125" customWidth="1"/>
    <col min="3" max="3" width="16.85546875" bestFit="1" customWidth="1"/>
    <col min="4" max="4" width="14.42578125" bestFit="1" customWidth="1"/>
    <col min="5" max="7" width="12.42578125" bestFit="1" customWidth="1"/>
    <col min="8" max="8" width="14" bestFit="1" customWidth="1"/>
    <col min="9" max="21" width="12.42578125" bestFit="1" customWidth="1"/>
    <col min="22" max="30" width="14" bestFit="1" customWidth="1"/>
    <col min="31" max="31" width="15" bestFit="1" customWidth="1"/>
  </cols>
  <sheetData>
    <row r="1" spans="1:4" x14ac:dyDescent="0.25">
      <c r="A1" s="9" t="s">
        <v>17</v>
      </c>
      <c r="B1" s="10" t="s">
        <v>18</v>
      </c>
    </row>
    <row r="2" spans="1:4" x14ac:dyDescent="0.25">
      <c r="A2" s="9" t="s">
        <v>12</v>
      </c>
      <c r="B2" s="10" t="s">
        <v>18</v>
      </c>
    </row>
    <row r="3" spans="1:4" x14ac:dyDescent="0.25">
      <c r="A3" s="9" t="s">
        <v>11</v>
      </c>
      <c r="B3" s="10" t="s">
        <v>18</v>
      </c>
    </row>
    <row r="4" spans="1:4" x14ac:dyDescent="0.25">
      <c r="A4" s="9" t="s">
        <v>1</v>
      </c>
      <c r="B4" s="10" t="s">
        <v>18</v>
      </c>
    </row>
    <row r="5" spans="1:4" x14ac:dyDescent="0.25">
      <c r="A5" s="9" t="s">
        <v>19</v>
      </c>
      <c r="B5" s="10" t="s">
        <v>18</v>
      </c>
    </row>
    <row r="6" spans="1:4" x14ac:dyDescent="0.25">
      <c r="A6" s="9" t="s">
        <v>20</v>
      </c>
      <c r="B6" s="10" t="s">
        <v>18</v>
      </c>
    </row>
    <row r="8" spans="1:4" x14ac:dyDescent="0.25">
      <c r="A8" s="1" t="s">
        <v>15</v>
      </c>
      <c r="B8" s="1" t="s">
        <v>7</v>
      </c>
      <c r="C8" s="2" t="s">
        <v>8</v>
      </c>
      <c r="D8" s="3"/>
    </row>
    <row r="9" spans="1:4" x14ac:dyDescent="0.25">
      <c r="A9" s="4"/>
      <c r="B9" s="5" t="s">
        <v>21</v>
      </c>
      <c r="C9" s="5" t="s">
        <v>22</v>
      </c>
      <c r="D9" s="6" t="s">
        <v>16</v>
      </c>
    </row>
    <row r="10" spans="1:4" x14ac:dyDescent="0.25">
      <c r="A10" s="1" t="s">
        <v>9</v>
      </c>
      <c r="B10" s="5" t="s">
        <v>21</v>
      </c>
      <c r="C10" s="4"/>
      <c r="D10" s="7"/>
    </row>
    <row r="11" spans="1:4" x14ac:dyDescent="0.25">
      <c r="A11" s="5" t="s">
        <v>21</v>
      </c>
      <c r="B11" s="11"/>
      <c r="C11" s="11"/>
      <c r="D11" s="12"/>
    </row>
    <row r="12" spans="1:4" x14ac:dyDescent="0.25">
      <c r="A12" s="8" t="s">
        <v>16</v>
      </c>
      <c r="B12" s="13"/>
      <c r="C12" s="13"/>
      <c r="D12" s="14"/>
    </row>
  </sheetData>
  <pageMargins left="0.78740157499999996" right="0.78740157499999996" top="0.984251969" bottom="0.984251969" header="0.4921259845" footer="0.4921259845"/>
  <pageSetup paperSize="9" orientation="portrait" horizontalDpi="12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B2" sqref="B2"/>
    </sheetView>
  </sheetViews>
  <sheetFormatPr defaultRowHeight="15" x14ac:dyDescent="0.25"/>
  <cols>
    <col min="1" max="1" width="5.140625" bestFit="1" customWidth="1"/>
    <col min="2" max="2" width="11.85546875" bestFit="1" customWidth="1"/>
    <col min="3" max="3" width="12.7109375" bestFit="1" customWidth="1"/>
    <col min="4" max="4" width="7.85546875" bestFit="1" customWidth="1"/>
    <col min="5" max="6" width="12" bestFit="1" customWidth="1"/>
    <col min="7" max="7" width="12.7109375" bestFit="1" customWidth="1"/>
    <col min="8" max="8" width="6.5703125" bestFit="1" customWidth="1"/>
    <col min="9" max="9" width="8.5703125" bestFit="1" customWidth="1"/>
    <col min="10" max="10" width="71.7109375" bestFit="1" customWidth="1"/>
    <col min="11" max="11" width="16.85546875" bestFit="1" customWidth="1"/>
    <col min="12" max="12" width="20.5703125" bestFit="1" customWidth="1"/>
    <col min="13" max="14" width="16.85546875" bestFit="1" customWidth="1"/>
    <col min="15" max="15" width="56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2012-06-01T13:46:31Z</dcterms:created>
  <dcterms:modified xsi:type="dcterms:W3CDTF">2015-01-21T14:01:45Z</dcterms:modified>
</cp:coreProperties>
</file>