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Program Devs\TSP\"/>
    </mc:Choice>
  </mc:AlternateContent>
  <xr:revisionPtr revIDLastSave="0" documentId="13_ncr:1_{ADB6AE34-ED8E-4D4D-A636-44E062F4CA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N3" i="3"/>
  <c r="M3" i="3"/>
  <c r="L3" i="3"/>
  <c r="K3" i="3"/>
  <c r="J3" i="3"/>
  <c r="I3" i="3"/>
  <c r="H3" i="3"/>
  <c r="G3" i="3"/>
  <c r="F3" i="3"/>
  <c r="E3" i="3"/>
  <c r="D3" i="3"/>
  <c r="X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3" i="3"/>
  <c r="Y35" i="3"/>
  <c r="Y36" i="3"/>
  <c r="Y37" i="3"/>
  <c r="Y38" i="3"/>
  <c r="Y39" i="3"/>
  <c r="Y40" i="3"/>
  <c r="Y41" i="3"/>
  <c r="Y42" i="3"/>
  <c r="E34" i="3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W3" i="3"/>
  <c r="W4" i="3"/>
  <c r="X4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</calcChain>
</file>

<file path=xl/sharedStrings.xml><?xml version="1.0" encoding="utf-8"?>
<sst xmlns="http://schemas.openxmlformats.org/spreadsheetml/2006/main" count="415" uniqueCount="183">
  <si>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</si>
  <si>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</si>
  <si>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</si>
  <si>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</si>
  <si>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</si>
  <si>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</si>
  <si>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</si>
  <si>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</si>
  <si>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</si>
  <si>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</si>
  <si>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</si>
  <si>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</si>
  <si>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</si>
  <si>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</si>
  <si>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</si>
  <si>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</si>
  <si>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</si>
  <si>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</si>
  <si>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</si>
  <si>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</si>
  <si>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</si>
  <si>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</si>
  <si>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w</t>
    <phoneticPr fontId="1" type="noConversion"/>
  </si>
  <si>
    <t>x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</si>
  <si>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</si>
  <si>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</si>
  <si>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</si>
  <si>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</si>
  <si>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</si>
  <si>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</si>
  <si>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</si>
  <si>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</si>
  <si>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</si>
  <si>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</si>
  <si>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</si>
  <si>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</si>
  <si>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</si>
  <si>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</si>
  <si>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</si>
  <si>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</si>
  <si>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</si>
  <si>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</si>
  <si>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</si>
  <si>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</si>
  <si>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</si>
  <si>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</si>
  <si>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</si>
  <si>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</si>
  <si>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</si>
  <si>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</si>
  <si>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</si>
  <si>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</si>
  <si>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</si>
  <si>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</si>
  <si>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</si>
  <si>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</si>
  <si>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</si>
  <si>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</si>
  <si>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</si>
  <si>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</si>
  <si>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</si>
  <si>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</si>
  <si>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</si>
  <si>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</si>
  <si>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</si>
  <si>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</si>
  <si>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</si>
  <si>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</si>
  <si>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</si>
  <si>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</si>
  <si>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</si>
  <si>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</si>
  <si>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</si>
  <si>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</si>
  <si>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</si>
  <si>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</si>
  <si>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</si>
  <si>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</si>
  <si>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</si>
  <si>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</si>
  <si>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</si>
  <si>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</si>
  <si>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</si>
  <si>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</si>
  <si>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</si>
  <si>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</si>
  <si>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</si>
  <si>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</si>
  <si>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</si>
  <si>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</si>
  <si>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</si>
  <si>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</si>
  <si>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</si>
  <si>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</si>
  <si>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</si>
  <si>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</si>
  <si>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</si>
  <si>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</si>
  <si>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</si>
  <si>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</si>
  <si>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</si>
  <si>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</si>
  <si>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</si>
  <si>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</si>
  <si>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</si>
  <si>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</si>
  <si>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</si>
  <si>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</si>
  <si>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</si>
  <si>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</si>
  <si>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</si>
  <si>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</si>
  <si>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</si>
  <si>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</si>
  <si>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t>iên</t>
    <phoneticPr fontId="1" type="noConversion"/>
  </si>
  <si>
    <t>ü, uêi</t>
    <phoneticPr fontId="1" type="noConversion"/>
  </si>
  <si>
    <t>üin, uen</t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</si>
  <si>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</si>
  <si>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</si>
  <si>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</si>
  <si>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</si>
  <si>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</si>
  <si>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</si>
  <si>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</si>
  <si>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</si>
  <si>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</si>
  <si>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</si>
  <si>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</si>
  <si>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</si>
  <si>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</si>
  <si>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</si>
  <si>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</si>
  <si>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r>
      <t xml:space="preserve">i, </t>
    </r>
    <r>
      <rPr>
        <sz val="11"/>
        <color theme="1"/>
        <rFont val="Times New Roman"/>
        <family val="1"/>
        <charset val="1"/>
      </rPr>
      <t>ɿ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Times New Roman"/>
        <family val="1"/>
        <charset val="1"/>
      </rPr>
      <t>ʅ</t>
    </r>
    <r>
      <rPr>
        <sz val="11"/>
        <color theme="1"/>
        <rFont val="等线"/>
        <family val="3"/>
        <charset val="134"/>
        <scheme val="minor"/>
      </rPr>
      <t>, er</t>
    </r>
    <phoneticPr fontId="1" type="noConversion"/>
  </si>
  <si>
    <r>
      <t>aoeê</t>
    </r>
    <r>
      <rPr>
        <sz val="11"/>
        <color theme="1"/>
        <rFont val="等线"/>
        <family val="1"/>
        <scheme val="minor"/>
      </rPr>
      <t>m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</si>
  <si>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t>er,ng</t>
    <phoneticPr fontId="1" type="noConversion"/>
  </si>
  <si>
    <t>齐撮韵母</t>
    <phoneticPr fontId="1" type="noConversion"/>
  </si>
  <si>
    <t>开口韵母</t>
    <phoneticPr fontId="1" type="noConversion"/>
  </si>
  <si>
    <t>合口韵母</t>
    <phoneticPr fontId="1" type="noConversion"/>
  </si>
  <si>
    <t>y, ÿ</t>
    <phoneticPr fontId="1" type="noConversion"/>
  </si>
  <si>
    <t>Ÿ</t>
  </si>
  <si>
    <t>Y</t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</si>
  <si>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</si>
  <si>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</si>
  <si>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</si>
  <si>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</si>
  <si>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D</t>
    <phoneticPr fontId="1" type="noConversion"/>
  </si>
  <si>
    <t>T</t>
    <phoneticPr fontId="1" type="noConversion"/>
  </si>
  <si>
    <t>N</t>
    <phoneticPr fontId="1" type="noConversion"/>
  </si>
  <si>
    <t>L</t>
    <phoneticPr fontId="1" type="noConversion"/>
  </si>
  <si>
    <t>G</t>
    <phoneticPr fontId="1" type="noConversion"/>
  </si>
  <si>
    <t>K</t>
    <phoneticPr fontId="1" type="noConversion"/>
  </si>
  <si>
    <t>H</t>
    <phoneticPr fontId="1" type="noConversion"/>
  </si>
  <si>
    <t>J</t>
    <phoneticPr fontId="1" type="noConversion"/>
  </si>
  <si>
    <t>Q</t>
    <phoneticPr fontId="1" type="noConversion"/>
  </si>
  <si>
    <t>X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</si>
  <si>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</si>
  <si>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</si>
  <si>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</si>
  <si>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R</t>
    <phoneticPr fontId="1" type="noConversion"/>
  </si>
  <si>
    <t>Z</t>
    <phoneticPr fontId="1" type="noConversion"/>
  </si>
  <si>
    <t>C</t>
    <phoneticPr fontId="1" type="noConversion"/>
  </si>
  <si>
    <t>S</t>
    <phoneticPr fontId="1" type="noConversion"/>
  </si>
  <si>
    <t>见右侧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</si>
  <si>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Ø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、撮Ÿ、合</t>
    </r>
    <r>
      <rPr>
        <b/>
        <sz val="11"/>
        <color theme="1"/>
        <rFont val="Times New Roman"/>
        <family val="1"/>
      </rPr>
      <t>W</t>
    </r>
    <phoneticPr fontId="1" type="noConversion"/>
  </si>
  <si>
    <t>Ø</t>
  </si>
  <si>
    <t>Ø</t>
    <phoneticPr fontId="1" type="noConversion"/>
  </si>
  <si>
    <t>标红：汉语拼音采用真开头模式，与此不同</t>
    <phoneticPr fontId="1" type="noConversion"/>
  </si>
  <si>
    <t>üan</t>
  </si>
  <si>
    <t>üan</t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</si>
  <si>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</si>
  <si>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rFont val="Times New Roman"/>
        <family val="1"/>
      </rPr>
      <t>üan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</si>
  <si>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：拼音中，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</si>
  <si>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</si>
  <si>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(uai)</t>
    </r>
    <phoneticPr fontId="1" type="noConversion"/>
  </si>
  <si>
    <t>E</t>
    <phoneticPr fontId="1" type="noConversion"/>
  </si>
  <si>
    <t>U</t>
    <phoneticPr fontId="1" type="noConversion"/>
  </si>
  <si>
    <t>O</t>
    <phoneticPr fontId="1" type="noConversion"/>
  </si>
  <si>
    <t>V</t>
    <phoneticPr fontId="1" type="noConversion"/>
  </si>
  <si>
    <t>üan, uan</t>
  </si>
  <si>
    <t>Ÿ</t>
    <phoneticPr fontId="1" type="noConversion"/>
  </si>
  <si>
    <t>Ø</t>
    <phoneticPr fontId="1" type="noConversion"/>
  </si>
  <si>
    <t>保持黑色：均没有声母</t>
    <phoneticPr fontId="1" type="noConversion"/>
  </si>
  <si>
    <t>标蓝：汉语拼音采用伪开头模式，与此相同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</si>
</sst>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1"/>
      <color theme="1"/>
      <name val="Times New Roman"/>
      <family val="1"/>
      <charset val="134"/>
    </font>
    <font>
      <sz val="11"/>
      <color theme="1"/>
      <name val="等线"/>
      <family val="1"/>
      <scheme val="minor"/>
    </font>
    <font>
      <sz val="11"/>
      <color theme="1"/>
      <name val="Times New Roman"/>
      <family val="1"/>
      <charset val="1"/>
    </font>
    <font>
      <sz val="11"/>
      <color rgb="FF00B0F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workbookViewId="0">
      <selection activeCell="B2" sqref="B2"/>
    </sheetView>
  </sheetViews>
  <sheetFormatPr defaultColWidth="10.77734375" defaultRowHeight="19.95" customHeight="1" x14ac:dyDescent="0.25"/>
  <cols>
    <col min="1" max="16384" width="10.77734375" style="27"/>
  </cols>
  <sheetData>
    <row r="2" spans="2:15" ht="19.95" customHeight="1" x14ac:dyDescent="0.25">
      <c r="B2" s="23" t="s">
        <v>34</v>
      </c>
      <c r="C2" s="23" t="s">
        <v>69</v>
      </c>
      <c r="D2" s="24" t="s">
        <v>7</v>
      </c>
      <c r="E2" s="25" t="s">
        <v>114</v>
      </c>
      <c r="F2" s="26" t="s">
        <v>56</v>
      </c>
      <c r="H2" s="24" t="s">
        <v>48</v>
      </c>
      <c r="I2" s="28" t="s">
        <v>21</v>
      </c>
      <c r="J2" s="28" t="s">
        <v>131</v>
      </c>
      <c r="K2" s="28" t="s">
        <v>118</v>
      </c>
      <c r="L2" s="29" t="s">
        <v>116</v>
      </c>
      <c r="N2" s="37" t="s">
        <v>58</v>
      </c>
      <c r="O2" s="37"/>
    </row>
    <row r="3" spans="2:15" ht="19.95" customHeight="1" x14ac:dyDescent="0.25">
      <c r="B3" s="23" t="s">
        <v>4</v>
      </c>
      <c r="C3" s="30" t="s">
        <v>49</v>
      </c>
      <c r="D3" s="30" t="s">
        <v>36</v>
      </c>
      <c r="E3" s="25" t="s">
        <v>35</v>
      </c>
      <c r="F3" s="25" t="s">
        <v>178</v>
      </c>
      <c r="H3" s="28" t="s">
        <v>54</v>
      </c>
      <c r="I3" s="29" t="s">
        <v>40</v>
      </c>
      <c r="J3" s="31" t="s">
        <v>119</v>
      </c>
      <c r="K3" s="31" t="s">
        <v>41</v>
      </c>
      <c r="L3" s="9"/>
      <c r="N3" s="37" t="s">
        <v>90</v>
      </c>
      <c r="O3" s="37"/>
    </row>
    <row r="4" spans="2:15" ht="19.95" customHeight="1" x14ac:dyDescent="0.25">
      <c r="B4" s="23" t="s">
        <v>51</v>
      </c>
      <c r="C4" s="36" t="s">
        <v>127</v>
      </c>
      <c r="D4" s="24" t="s">
        <v>46</v>
      </c>
      <c r="E4" s="24" t="s">
        <v>115</v>
      </c>
      <c r="F4" s="23" t="s">
        <v>128</v>
      </c>
      <c r="H4" s="28" t="s">
        <v>129</v>
      </c>
      <c r="I4" s="29" t="s">
        <v>130</v>
      </c>
      <c r="J4" s="9"/>
      <c r="K4" s="9"/>
      <c r="L4" s="9"/>
      <c r="N4" s="37" t="s">
        <v>59</v>
      </c>
      <c r="O4" s="37"/>
    </row>
    <row r="6" spans="2:15" ht="19.95" customHeight="1" x14ac:dyDescent="0.25">
      <c r="B6" s="9" t="s">
        <v>153</v>
      </c>
      <c r="C6" s="9" t="s">
        <v>84</v>
      </c>
      <c r="D6" s="9" t="s">
        <v>174</v>
      </c>
      <c r="E6" s="9" t="s">
        <v>158</v>
      </c>
      <c r="F6" s="9" t="s">
        <v>146</v>
      </c>
      <c r="H6" s="9" t="s">
        <v>85</v>
      </c>
      <c r="I6" s="9" t="s">
        <v>175</v>
      </c>
      <c r="J6" s="9" t="s">
        <v>117</v>
      </c>
      <c r="K6" s="9" t="s">
        <v>176</v>
      </c>
      <c r="L6" s="9" t="s">
        <v>142</v>
      </c>
    </row>
    <row r="7" spans="2:15" ht="19.95" customHeight="1" x14ac:dyDescent="0.25">
      <c r="B7" s="9" t="s">
        <v>83</v>
      </c>
      <c r="C7" s="9" t="s">
        <v>161</v>
      </c>
      <c r="D7" s="9" t="s">
        <v>145</v>
      </c>
      <c r="E7" s="9" t="s">
        <v>144</v>
      </c>
      <c r="F7" s="9" t="s">
        <v>149</v>
      </c>
      <c r="H7" s="9" t="s">
        <v>151</v>
      </c>
      <c r="I7" s="9" t="s">
        <v>152</v>
      </c>
      <c r="J7" s="9" t="s">
        <v>150</v>
      </c>
      <c r="K7" s="9" t="s">
        <v>148</v>
      </c>
      <c r="L7" s="9" t="s">
        <v>25</v>
      </c>
    </row>
    <row r="8" spans="2:15" ht="19.95" customHeight="1" x14ac:dyDescent="0.25">
      <c r="B8" s="9" t="s">
        <v>159</v>
      </c>
      <c r="C8" s="9" t="s">
        <v>154</v>
      </c>
      <c r="D8" s="9" t="s">
        <v>160</v>
      </c>
      <c r="E8" s="9" t="s">
        <v>177</v>
      </c>
      <c r="F8" s="9" t="s">
        <v>141</v>
      </c>
      <c r="H8" s="9" t="s">
        <v>147</v>
      </c>
      <c r="I8" s="9" t="s">
        <v>143</v>
      </c>
      <c r="J8" s="9" t="s">
        <v>30</v>
      </c>
      <c r="K8" s="9" t="s">
        <v>31</v>
      </c>
      <c r="L8" s="9" t="s">
        <v>32</v>
      </c>
    </row>
    <row r="10" spans="2:15" ht="19.95" customHeight="1" x14ac:dyDescent="0.25">
      <c r="B10" s="9" t="s">
        <v>17</v>
      </c>
      <c r="C10" s="57" t="s">
        <v>22</v>
      </c>
      <c r="D10" s="32" t="s">
        <v>29</v>
      </c>
      <c r="E10" s="9" t="s">
        <v>18</v>
      </c>
      <c r="F10" s="9" t="s">
        <v>20</v>
      </c>
      <c r="H10" s="57" t="s">
        <v>138</v>
      </c>
      <c r="I10" s="58" t="s">
        <v>126</v>
      </c>
      <c r="J10" s="58" t="s">
        <v>91</v>
      </c>
      <c r="K10" s="57" t="s">
        <v>165</v>
      </c>
      <c r="L10" s="9" t="s">
        <v>2</v>
      </c>
    </row>
    <row r="11" spans="2:15" ht="19.95" customHeight="1" x14ac:dyDescent="0.25">
      <c r="B11" s="33" t="s">
        <v>27</v>
      </c>
      <c r="C11" s="32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3" t="s">
        <v>24</v>
      </c>
      <c r="C12" s="9" t="s">
        <v>23</v>
      </c>
      <c r="D12" s="34" t="s">
        <v>5</v>
      </c>
      <c r="E12" s="34" t="s">
        <v>28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27" t="s">
        <v>120</v>
      </c>
    </row>
    <row r="17" spans="2:24" ht="19.95" customHeight="1" x14ac:dyDescent="0.25">
      <c r="B17" s="27" t="s">
        <v>121</v>
      </c>
      <c r="C17" s="27" t="s">
        <v>133</v>
      </c>
      <c r="D17" s="27" t="s">
        <v>134</v>
      </c>
      <c r="N17" s="27" t="s">
        <v>136</v>
      </c>
      <c r="O17" s="27" t="s">
        <v>133</v>
      </c>
      <c r="P17" s="27" t="s">
        <v>134</v>
      </c>
    </row>
    <row r="18" spans="2:24" ht="19.95" customHeight="1" x14ac:dyDescent="0.25">
      <c r="B18" s="9" t="s">
        <v>34</v>
      </c>
      <c r="C18" s="23" t="s">
        <v>69</v>
      </c>
      <c r="D18" s="24" t="s">
        <v>7</v>
      </c>
      <c r="E18" s="9" t="s">
        <v>114</v>
      </c>
      <c r="F18" s="26" t="s">
        <v>56</v>
      </c>
      <c r="H18" s="24" t="s">
        <v>48</v>
      </c>
      <c r="I18" s="9" t="s">
        <v>21</v>
      </c>
      <c r="J18" s="28" t="s">
        <v>131</v>
      </c>
      <c r="K18" s="28" t="s">
        <v>118</v>
      </c>
      <c r="L18" s="9" t="s">
        <v>116</v>
      </c>
      <c r="N18" s="9"/>
      <c r="O18" s="9" t="s">
        <v>69</v>
      </c>
      <c r="P18" s="9" t="s">
        <v>7</v>
      </c>
      <c r="Q18" s="9"/>
      <c r="R18" s="9" t="s">
        <v>76</v>
      </c>
      <c r="T18" s="9" t="s">
        <v>48</v>
      </c>
      <c r="U18" s="9"/>
      <c r="V18" s="9" t="s">
        <v>67</v>
      </c>
      <c r="W18" s="9" t="s">
        <v>16</v>
      </c>
      <c r="X18" s="9"/>
    </row>
    <row r="19" spans="2:24" ht="19.95" customHeight="1" x14ac:dyDescent="0.25">
      <c r="B19" s="23" t="s">
        <v>4</v>
      </c>
      <c r="C19" s="9" t="s">
        <v>49</v>
      </c>
      <c r="D19" s="30" t="s">
        <v>36</v>
      </c>
      <c r="E19" s="25" t="s">
        <v>35</v>
      </c>
      <c r="F19" s="9" t="s">
        <v>178</v>
      </c>
      <c r="H19" s="28" t="s">
        <v>54</v>
      </c>
      <c r="I19" s="29" t="s">
        <v>40</v>
      </c>
      <c r="J19" s="31" t="s">
        <v>119</v>
      </c>
      <c r="K19" s="9" t="s">
        <v>41</v>
      </c>
      <c r="L19" s="9"/>
      <c r="N19" s="9" t="s">
        <v>4</v>
      </c>
      <c r="O19" s="9"/>
      <c r="P19" s="9" t="s">
        <v>36</v>
      </c>
      <c r="Q19" s="9" t="s">
        <v>35</v>
      </c>
      <c r="R19" s="9"/>
      <c r="T19" s="9" t="s">
        <v>54</v>
      </c>
      <c r="U19" s="9" t="s">
        <v>40</v>
      </c>
      <c r="V19" s="9" t="s">
        <v>39</v>
      </c>
      <c r="W19" s="9"/>
      <c r="X19" s="9"/>
    </row>
    <row r="20" spans="2:24" ht="19.95" customHeight="1" x14ac:dyDescent="0.25">
      <c r="B20" s="23" t="s">
        <v>51</v>
      </c>
      <c r="C20" s="9" t="s">
        <v>127</v>
      </c>
      <c r="D20" s="9" t="s">
        <v>46</v>
      </c>
      <c r="E20" s="9" t="s">
        <v>115</v>
      </c>
      <c r="F20" s="23" t="s">
        <v>128</v>
      </c>
      <c r="H20" s="28" t="s">
        <v>129</v>
      </c>
      <c r="I20" s="29" t="s">
        <v>130</v>
      </c>
      <c r="J20" s="9"/>
      <c r="K20" s="9"/>
      <c r="L20" s="9"/>
      <c r="N20" s="9" t="s">
        <v>51</v>
      </c>
      <c r="O20" s="9"/>
      <c r="P20" s="9"/>
      <c r="Q20" s="9"/>
      <c r="R20" s="9" t="s">
        <v>96</v>
      </c>
      <c r="T20" s="9" t="s">
        <v>15</v>
      </c>
      <c r="U20" s="9" t="s">
        <v>3</v>
      </c>
      <c r="V20" s="9"/>
      <c r="W20" s="9"/>
      <c r="X20" s="9"/>
    </row>
    <row r="22" spans="2:24" ht="19.95" customHeight="1" x14ac:dyDescent="0.25">
      <c r="B22" s="27" t="s">
        <v>123</v>
      </c>
      <c r="C22" s="27" t="s">
        <v>125</v>
      </c>
      <c r="N22" s="27" t="s">
        <v>135</v>
      </c>
      <c r="O22" s="27" t="s">
        <v>125</v>
      </c>
    </row>
    <row r="23" spans="2:24" ht="19.95" customHeight="1" x14ac:dyDescent="0.25">
      <c r="B23" s="23" t="s">
        <v>34</v>
      </c>
      <c r="C23" s="9" t="s">
        <v>69</v>
      </c>
      <c r="D23" s="9" t="s">
        <v>7</v>
      </c>
      <c r="E23" s="25" t="s">
        <v>114</v>
      </c>
      <c r="F23" s="26" t="s">
        <v>56</v>
      </c>
      <c r="H23" s="9" t="s">
        <v>48</v>
      </c>
      <c r="I23" s="9" t="s">
        <v>21</v>
      </c>
      <c r="J23" s="28" t="s">
        <v>132</v>
      </c>
      <c r="K23" s="28" t="s">
        <v>118</v>
      </c>
      <c r="L23" s="29" t="s">
        <v>116</v>
      </c>
      <c r="N23" s="9" t="s">
        <v>33</v>
      </c>
      <c r="O23" s="9"/>
      <c r="P23" s="9"/>
      <c r="Q23" s="9" t="s">
        <v>114</v>
      </c>
      <c r="R23" s="9" t="s">
        <v>77</v>
      </c>
      <c r="T23" s="9"/>
      <c r="U23" s="9"/>
      <c r="V23" s="9" t="s">
        <v>12</v>
      </c>
      <c r="W23" s="9" t="s">
        <v>62</v>
      </c>
      <c r="X23" s="9" t="s">
        <v>93</v>
      </c>
    </row>
    <row r="24" spans="2:24" ht="19.95" customHeight="1" x14ac:dyDescent="0.25">
      <c r="B24" s="9" t="s">
        <v>4</v>
      </c>
      <c r="C24" s="30" t="s">
        <v>49</v>
      </c>
      <c r="D24" s="9" t="s">
        <v>36</v>
      </c>
      <c r="E24" s="9" t="s">
        <v>35</v>
      </c>
      <c r="F24" s="25" t="s">
        <v>57</v>
      </c>
      <c r="H24" s="9" t="s">
        <v>54</v>
      </c>
      <c r="I24" s="9" t="s">
        <v>40</v>
      </c>
      <c r="J24" s="9" t="s">
        <v>119</v>
      </c>
      <c r="K24" s="31" t="s">
        <v>41</v>
      </c>
      <c r="L24" s="9"/>
      <c r="N24" s="9"/>
      <c r="O24" s="9" t="s">
        <v>74</v>
      </c>
      <c r="P24" s="9"/>
      <c r="Q24" s="9"/>
      <c r="R24" s="9" t="s">
        <v>167</v>
      </c>
      <c r="T24" s="9"/>
      <c r="U24" s="9"/>
      <c r="V24" s="9"/>
      <c r="W24" s="9" t="s">
        <v>41</v>
      </c>
      <c r="X24" s="9"/>
    </row>
    <row r="25" spans="2:24" ht="19.95" customHeight="1" x14ac:dyDescent="0.25">
      <c r="B25" s="9" t="s">
        <v>51</v>
      </c>
      <c r="C25" s="36" t="s">
        <v>127</v>
      </c>
      <c r="D25" s="24" t="s">
        <v>46</v>
      </c>
      <c r="E25" s="24" t="s">
        <v>115</v>
      </c>
      <c r="F25" s="23" t="s">
        <v>128</v>
      </c>
      <c r="H25" s="28" t="s">
        <v>129</v>
      </c>
      <c r="I25" s="29" t="s">
        <v>130</v>
      </c>
      <c r="J25" s="9"/>
      <c r="K25" s="9"/>
      <c r="L25" s="9"/>
      <c r="N25" s="9"/>
      <c r="O25" s="9" t="s">
        <v>92</v>
      </c>
      <c r="P25" s="9" t="s">
        <v>46</v>
      </c>
      <c r="Q25" s="9" t="s">
        <v>94</v>
      </c>
      <c r="R25" s="9" t="s">
        <v>70</v>
      </c>
      <c r="T25" s="9" t="s">
        <v>44</v>
      </c>
      <c r="U25" s="9" t="s">
        <v>53</v>
      </c>
      <c r="V25" s="9"/>
      <c r="W25" s="9"/>
      <c r="X25" s="9"/>
    </row>
    <row r="27" spans="2:24" ht="19.95" customHeight="1" x14ac:dyDescent="0.25">
      <c r="B27" s="27" t="s">
        <v>122</v>
      </c>
      <c r="C27" s="27" t="s">
        <v>21</v>
      </c>
      <c r="N27" s="27" t="s">
        <v>137</v>
      </c>
      <c r="O27" s="27" t="s">
        <v>21</v>
      </c>
    </row>
    <row r="28" spans="2:24" ht="19.95" customHeight="1" x14ac:dyDescent="0.25">
      <c r="B28" s="23" t="s">
        <v>34</v>
      </c>
      <c r="C28" s="9" t="s">
        <v>69</v>
      </c>
      <c r="D28" s="9" t="s">
        <v>7</v>
      </c>
      <c r="E28" s="9" t="s">
        <v>114</v>
      </c>
      <c r="F28" s="9" t="s">
        <v>56</v>
      </c>
      <c r="H28" s="9" t="s">
        <v>48</v>
      </c>
      <c r="I28" s="28" t="s">
        <v>21</v>
      </c>
      <c r="J28" s="9" t="s">
        <v>124</v>
      </c>
      <c r="K28" s="28" t="s">
        <v>118</v>
      </c>
      <c r="L28" s="29" t="s">
        <v>116</v>
      </c>
      <c r="N28" s="9" t="s">
        <v>60</v>
      </c>
      <c r="O28" s="9"/>
      <c r="P28" s="9"/>
      <c r="Q28" s="9"/>
      <c r="R28" s="9"/>
      <c r="T28" s="9"/>
      <c r="U28" s="9" t="s">
        <v>21</v>
      </c>
      <c r="V28" s="9"/>
      <c r="W28" s="9" t="s">
        <v>63</v>
      </c>
      <c r="X28" s="9" t="s">
        <v>55</v>
      </c>
    </row>
    <row r="29" spans="2:24" ht="19.95" customHeight="1" x14ac:dyDescent="0.25">
      <c r="B29" s="9" t="s">
        <v>4</v>
      </c>
      <c r="C29" s="30" t="s">
        <v>49</v>
      </c>
      <c r="D29" s="9" t="s">
        <v>36</v>
      </c>
      <c r="E29" s="9" t="s">
        <v>35</v>
      </c>
      <c r="F29" s="25" t="s">
        <v>178</v>
      </c>
      <c r="H29" s="9" t="s">
        <v>54</v>
      </c>
      <c r="I29" s="9" t="s">
        <v>40</v>
      </c>
      <c r="J29" s="31" t="s">
        <v>119</v>
      </c>
      <c r="K29" s="9" t="s">
        <v>41</v>
      </c>
      <c r="L29" s="9"/>
      <c r="N29" s="9"/>
      <c r="O29" s="9" t="s">
        <v>75</v>
      </c>
      <c r="P29" s="9"/>
      <c r="Q29" s="9"/>
      <c r="R29" s="9" t="s">
        <v>38</v>
      </c>
      <c r="T29" s="9"/>
      <c r="U29" s="9"/>
      <c r="V29" s="9" t="s">
        <v>50</v>
      </c>
      <c r="W29" s="9"/>
      <c r="X29" s="9"/>
    </row>
    <row r="30" spans="2:24" ht="19.95" customHeight="1" x14ac:dyDescent="0.25">
      <c r="B30" s="9" t="s">
        <v>51</v>
      </c>
      <c r="C30" s="36" t="s">
        <v>127</v>
      </c>
      <c r="D30" s="9" t="s">
        <v>46</v>
      </c>
      <c r="E30" s="24" t="s">
        <v>115</v>
      </c>
      <c r="F30" s="9" t="s">
        <v>128</v>
      </c>
      <c r="H30" s="9" t="s">
        <v>129</v>
      </c>
      <c r="I30" s="9" t="s">
        <v>130</v>
      </c>
      <c r="J30" s="9"/>
      <c r="K30" s="9"/>
      <c r="L30" s="9"/>
      <c r="N30" s="9"/>
      <c r="O30" s="9" t="s">
        <v>61</v>
      </c>
      <c r="P30" s="9"/>
      <c r="Q30" s="9" t="s">
        <v>68</v>
      </c>
      <c r="R30" s="9"/>
      <c r="T30" s="9"/>
      <c r="U30" s="9"/>
      <c r="V30" s="9"/>
      <c r="W30" s="9"/>
      <c r="X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1"/>
  <sheetViews>
    <sheetView zoomScaleNormal="10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95</v>
      </c>
      <c r="B1" s="11" t="s">
        <v>71</v>
      </c>
      <c r="C1" s="12" t="s">
        <v>12</v>
      </c>
      <c r="D1" s="12" t="s">
        <v>21</v>
      </c>
      <c r="E1" s="12" t="s">
        <v>15</v>
      </c>
      <c r="F1" s="13" t="s">
        <v>96</v>
      </c>
    </row>
    <row r="2" spans="1:6" ht="19.95" customHeight="1" x14ac:dyDescent="0.25">
      <c r="A2" s="14" t="s">
        <v>4</v>
      </c>
      <c r="B2" s="2" t="s">
        <v>97</v>
      </c>
      <c r="C2" s="2" t="s">
        <v>173</v>
      </c>
      <c r="D2" s="2" t="s">
        <v>98</v>
      </c>
      <c r="E2" s="2" t="s">
        <v>170</v>
      </c>
      <c r="F2" s="15" t="s">
        <v>99</v>
      </c>
    </row>
    <row r="3" spans="1:6" ht="19.95" customHeight="1" x14ac:dyDescent="0.25">
      <c r="A3" s="14" t="s">
        <v>16</v>
      </c>
      <c r="B3" s="2" t="s">
        <v>100</v>
      </c>
      <c r="C3" s="2"/>
      <c r="D3" s="2" t="s">
        <v>101</v>
      </c>
      <c r="E3" s="2"/>
      <c r="F3" s="15" t="s">
        <v>102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103</v>
      </c>
      <c r="F4" s="15" t="s">
        <v>104</v>
      </c>
    </row>
    <row r="5" spans="1:6" ht="19.95" customHeight="1" x14ac:dyDescent="0.25">
      <c r="A5" s="14" t="s">
        <v>105</v>
      </c>
      <c r="B5" s="2" t="s">
        <v>106</v>
      </c>
      <c r="C5" s="5" t="s">
        <v>107</v>
      </c>
      <c r="D5" s="2"/>
      <c r="E5" s="2" t="s">
        <v>169</v>
      </c>
      <c r="F5" s="15"/>
    </row>
    <row r="6" spans="1:6" ht="19.95" customHeight="1" thickBot="1" x14ac:dyDescent="0.3">
      <c r="A6" s="16" t="s">
        <v>12</v>
      </c>
      <c r="B6" s="17" t="s">
        <v>12</v>
      </c>
      <c r="C6" s="18"/>
      <c r="D6" s="18"/>
      <c r="E6" s="18" t="s">
        <v>108</v>
      </c>
      <c r="F6" s="19" t="s">
        <v>41</v>
      </c>
    </row>
    <row r="7" spans="1:6" ht="19.95" customHeight="1" x14ac:dyDescent="0.25">
      <c r="A7" s="20" t="s">
        <v>109</v>
      </c>
      <c r="B7" s="21" t="s">
        <v>65</v>
      </c>
      <c r="C7" s="38" t="s">
        <v>110</v>
      </c>
      <c r="D7" s="39"/>
      <c r="E7" s="39"/>
      <c r="F7" s="40"/>
    </row>
    <row r="8" spans="1:6" ht="19.95" customHeight="1" x14ac:dyDescent="0.25">
      <c r="A8" s="14" t="s">
        <v>111</v>
      </c>
      <c r="B8" s="22" t="s">
        <v>66</v>
      </c>
      <c r="C8" s="41" t="s">
        <v>112</v>
      </c>
      <c r="D8" s="42"/>
      <c r="E8" s="42"/>
      <c r="F8" s="43"/>
    </row>
    <row r="9" spans="1:6" ht="19.95" customHeight="1" x14ac:dyDescent="0.25">
      <c r="A9" s="14" t="s">
        <v>21</v>
      </c>
      <c r="B9" s="5" t="s">
        <v>21</v>
      </c>
      <c r="C9" s="44" t="s">
        <v>113</v>
      </c>
      <c r="D9" s="45"/>
      <c r="E9" s="45"/>
      <c r="F9" s="46"/>
    </row>
    <row r="10" spans="1:6" ht="19.95" customHeight="1" x14ac:dyDescent="0.25">
      <c r="A10" s="14" t="s">
        <v>94</v>
      </c>
      <c r="B10" s="5" t="s">
        <v>94</v>
      </c>
      <c r="C10" s="41" t="s">
        <v>171</v>
      </c>
      <c r="D10" s="45"/>
      <c r="E10" s="45"/>
      <c r="F10" s="46"/>
    </row>
    <row r="11" spans="1:6" ht="19.95" customHeight="1" thickBot="1" x14ac:dyDescent="0.3">
      <c r="A11" s="16" t="s">
        <v>67</v>
      </c>
      <c r="B11" s="17" t="s">
        <v>67</v>
      </c>
      <c r="C11" s="47" t="s">
        <v>172</v>
      </c>
      <c r="D11" s="48"/>
      <c r="E11" s="48"/>
      <c r="F11" s="49"/>
    </row>
  </sheetData>
  <mergeCells count="5">
    <mergeCell ref="C7:F7"/>
    <mergeCell ref="C8:F8"/>
    <mergeCell ref="C9:F9"/>
    <mergeCell ref="C10:F10"/>
    <mergeCell ref="C11:F11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AA42"/>
  <sheetViews>
    <sheetView tabSelected="1" zoomScale="130" zoomScaleNormal="130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7" ht="19.95" customHeight="1" x14ac:dyDescent="0.25">
      <c r="A1" s="50" t="s">
        <v>0</v>
      </c>
      <c r="B1" s="51"/>
      <c r="C1" s="5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26</v>
      </c>
      <c r="Z1" s="6" t="s">
        <v>86</v>
      </c>
    </row>
    <row r="2" spans="1:27" ht="19.95" customHeight="1" x14ac:dyDescent="0.25">
      <c r="A2" s="54" t="s">
        <v>0</v>
      </c>
      <c r="B2" s="53"/>
      <c r="C2" s="4" t="s">
        <v>72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 t="s">
        <v>148</v>
      </c>
      <c r="L2" s="3" t="s">
        <v>149</v>
      </c>
      <c r="M2" s="3" t="s">
        <v>150</v>
      </c>
      <c r="N2" s="3" t="s">
        <v>151</v>
      </c>
      <c r="O2" s="3" t="s">
        <v>152</v>
      </c>
      <c r="P2" s="3" t="s">
        <v>153</v>
      </c>
      <c r="Q2" s="3" t="s">
        <v>154</v>
      </c>
      <c r="R2" s="3" t="s">
        <v>155</v>
      </c>
      <c r="S2" s="3" t="s">
        <v>156</v>
      </c>
      <c r="T2" s="3" t="s">
        <v>157</v>
      </c>
      <c r="U2" s="3" t="s">
        <v>158</v>
      </c>
      <c r="V2" s="3" t="s">
        <v>159</v>
      </c>
      <c r="W2" s="3" t="s">
        <v>160</v>
      </c>
      <c r="X2" s="3" t="s">
        <v>161</v>
      </c>
      <c r="Y2" s="6" t="s">
        <v>162</v>
      </c>
      <c r="Z2" s="35" t="s">
        <v>163</v>
      </c>
    </row>
    <row r="3" spans="1:27" ht="19.95" customHeight="1" x14ac:dyDescent="0.25">
      <c r="A3" s="55" t="s">
        <v>71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>_xlfn.CONCAT(Z3,$B3)</f>
        <v>Øa</v>
      </c>
      <c r="Z3" s="1" t="s">
        <v>164</v>
      </c>
    </row>
    <row r="4" spans="1:27" ht="19.95" customHeight="1" x14ac:dyDescent="0.25">
      <c r="A4" s="53"/>
      <c r="B4" s="3" t="s">
        <v>33</v>
      </c>
      <c r="C4" s="2" t="s">
        <v>33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56" t="str">
        <f t="shared" ref="Y4:Y42" si="1">_xlfn.CONCAT(Z4,$B4)</f>
        <v>Yia</v>
      </c>
      <c r="Z4" s="1" t="s">
        <v>140</v>
      </c>
      <c r="AA4" s="59" t="s">
        <v>166</v>
      </c>
    </row>
    <row r="5" spans="1:27" ht="19.95" customHeight="1" x14ac:dyDescent="0.25">
      <c r="A5" s="53"/>
      <c r="B5" s="3" t="s">
        <v>60</v>
      </c>
      <c r="C5" s="2" t="s">
        <v>60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X42" si="3">_xlfn.CONCAT(W$2,$B5)</f>
        <v>Cua</v>
      </c>
      <c r="X5" s="7" t="str">
        <f t="shared" si="3"/>
        <v>Sua</v>
      </c>
      <c r="Y5" s="56" t="str">
        <f t="shared" si="1"/>
        <v>Wua</v>
      </c>
      <c r="Z5" s="1" t="s">
        <v>84</v>
      </c>
    </row>
    <row r="6" spans="1:27" ht="19.95" customHeight="1" x14ac:dyDescent="0.25">
      <c r="A6" s="53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Øo</v>
      </c>
      <c r="Z6" s="1" t="s">
        <v>164</v>
      </c>
      <c r="AA6" s="59" t="s">
        <v>181</v>
      </c>
    </row>
    <row r="7" spans="1:27" ht="19.95" customHeight="1" x14ac:dyDescent="0.25">
      <c r="A7" s="53"/>
      <c r="B7" s="3" t="s">
        <v>62</v>
      </c>
      <c r="C7" s="2" t="s">
        <v>62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56" t="str">
        <f t="shared" si="1"/>
        <v>Yio</v>
      </c>
      <c r="Z7" s="1" t="s">
        <v>140</v>
      </c>
    </row>
    <row r="8" spans="1:27" ht="19.95" customHeight="1" x14ac:dyDescent="0.25">
      <c r="A8" s="53"/>
      <c r="B8" s="3" t="s">
        <v>63</v>
      </c>
      <c r="C8" s="2" t="s">
        <v>63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56" t="str">
        <f t="shared" si="1"/>
        <v>Wuo</v>
      </c>
      <c r="Z8" s="1" t="s">
        <v>84</v>
      </c>
    </row>
    <row r="9" spans="1:27" ht="19.95" customHeight="1" x14ac:dyDescent="0.25">
      <c r="A9" s="53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Øe</v>
      </c>
      <c r="Z9" s="1" t="s">
        <v>164</v>
      </c>
    </row>
    <row r="10" spans="1:27" ht="19.95" customHeight="1" x14ac:dyDescent="0.25">
      <c r="A10" s="53"/>
      <c r="B10" s="3" t="s">
        <v>64</v>
      </c>
      <c r="C10" s="2" t="s">
        <v>64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Øê</v>
      </c>
      <c r="Z10" s="1" t="s">
        <v>164</v>
      </c>
    </row>
    <row r="11" spans="1:27" ht="19.95" customHeight="1" x14ac:dyDescent="0.25">
      <c r="A11" s="53"/>
      <c r="B11" s="3" t="s">
        <v>46</v>
      </c>
      <c r="C11" s="5" t="s">
        <v>45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56" t="str">
        <f t="shared" si="1"/>
        <v>Yiê</v>
      </c>
      <c r="Z11" s="1" t="s">
        <v>140</v>
      </c>
    </row>
    <row r="12" spans="1:27" ht="19.95" customHeight="1" x14ac:dyDescent="0.25">
      <c r="A12" s="53"/>
      <c r="B12" s="3" t="s">
        <v>92</v>
      </c>
      <c r="C12" s="5" t="s">
        <v>89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60" t="str">
        <f t="shared" si="1"/>
        <v>Ÿüê</v>
      </c>
      <c r="Z12" s="1" t="s">
        <v>139</v>
      </c>
      <c r="AA12" s="59" t="s">
        <v>182</v>
      </c>
    </row>
    <row r="13" spans="1:27" ht="19.95" customHeight="1" x14ac:dyDescent="0.25">
      <c r="A13" s="53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60" t="str">
        <f t="shared" si="1"/>
        <v>Yi</v>
      </c>
      <c r="Z13" s="1" t="s">
        <v>140</v>
      </c>
    </row>
    <row r="14" spans="1:27" ht="19.95" customHeight="1" x14ac:dyDescent="0.25">
      <c r="A14" s="53"/>
      <c r="B14" s="3" t="s">
        <v>65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ɿ</v>
      </c>
    </row>
    <row r="15" spans="1:27" ht="19.95" customHeight="1" x14ac:dyDescent="0.25">
      <c r="A15" s="53"/>
      <c r="B15" s="3" t="s">
        <v>66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ʅ</v>
      </c>
    </row>
    <row r="16" spans="1:27" ht="19.95" customHeight="1" x14ac:dyDescent="0.25">
      <c r="A16" s="53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60" t="str">
        <f t="shared" si="1"/>
        <v>Wu</v>
      </c>
      <c r="Z16" s="1" t="s">
        <v>84</v>
      </c>
    </row>
    <row r="17" spans="1:26" ht="19.95" customHeight="1" x14ac:dyDescent="0.25">
      <c r="A17" s="53"/>
      <c r="B17" s="3" t="s">
        <v>94</v>
      </c>
      <c r="C17" s="5" t="s">
        <v>87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60" t="str">
        <f t="shared" si="1"/>
        <v>Ÿü</v>
      </c>
      <c r="Z17" s="1" t="s">
        <v>139</v>
      </c>
    </row>
    <row r="18" spans="1:26" ht="19.95" customHeight="1" x14ac:dyDescent="0.25">
      <c r="A18" s="53"/>
      <c r="B18" s="3" t="s">
        <v>67</v>
      </c>
      <c r="C18" s="2" t="s">
        <v>67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Øer</v>
      </c>
      <c r="Z18" s="1" t="s">
        <v>180</v>
      </c>
    </row>
    <row r="19" spans="1:26" ht="19.95" customHeight="1" x14ac:dyDescent="0.25">
      <c r="A19" s="53" t="s">
        <v>79</v>
      </c>
      <c r="B19" s="3" t="s">
        <v>51</v>
      </c>
      <c r="C19" s="2" t="s">
        <v>51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Øai</v>
      </c>
      <c r="Z19" s="1" t="s">
        <v>164</v>
      </c>
    </row>
    <row r="20" spans="1:26" ht="19.95" customHeight="1" x14ac:dyDescent="0.25">
      <c r="A20" s="53"/>
      <c r="B20" s="3" t="s">
        <v>61</v>
      </c>
      <c r="C20" s="2" t="s">
        <v>61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56" t="str">
        <f t="shared" si="1"/>
        <v>Wuai</v>
      </c>
      <c r="Z20" s="1" t="s">
        <v>84</v>
      </c>
    </row>
    <row r="21" spans="1:26" ht="19.95" customHeight="1" x14ac:dyDescent="0.25">
      <c r="A21" s="53"/>
      <c r="B21" s="3" t="s">
        <v>48</v>
      </c>
      <c r="C21" s="5" t="s">
        <v>47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1"/>
        <v>Øêi</v>
      </c>
      <c r="Z21" s="1" t="s">
        <v>164</v>
      </c>
    </row>
    <row r="22" spans="1:26" ht="19.95" customHeight="1" x14ac:dyDescent="0.25">
      <c r="A22" s="53"/>
      <c r="B22" s="3" t="s">
        <v>68</v>
      </c>
      <c r="C22" s="5" t="s">
        <v>73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56" t="str">
        <f t="shared" si="1"/>
        <v>Wuêi</v>
      </c>
      <c r="Z22" s="1" t="s">
        <v>84</v>
      </c>
    </row>
    <row r="23" spans="1:26" ht="19.95" customHeight="1" x14ac:dyDescent="0.25">
      <c r="A23" s="53" t="s">
        <v>80</v>
      </c>
      <c r="B23" s="3" t="s">
        <v>69</v>
      </c>
      <c r="C23" s="5" t="s">
        <v>52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1"/>
        <v>Øau</v>
      </c>
      <c r="Z23" s="1" t="s">
        <v>164</v>
      </c>
    </row>
    <row r="24" spans="1:26" ht="19.95" customHeight="1" x14ac:dyDescent="0.25">
      <c r="A24" s="53"/>
      <c r="B24" s="3" t="s">
        <v>70</v>
      </c>
      <c r="C24" s="5" t="s">
        <v>42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56" t="str">
        <f t="shared" si="1"/>
        <v>Yiau</v>
      </c>
      <c r="Z24" s="1" t="s">
        <v>140</v>
      </c>
    </row>
    <row r="25" spans="1:26" ht="19.95" customHeight="1" x14ac:dyDescent="0.25">
      <c r="A25" s="53"/>
      <c r="B25" s="3" t="s">
        <v>54</v>
      </c>
      <c r="C25" s="2" t="s">
        <v>54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1"/>
        <v>Øou</v>
      </c>
      <c r="Z25" s="1" t="s">
        <v>164</v>
      </c>
    </row>
    <row r="26" spans="1:26" ht="19.95" customHeight="1" x14ac:dyDescent="0.25">
      <c r="A26" s="53"/>
      <c r="B26" s="3" t="s">
        <v>44</v>
      </c>
      <c r="C26" s="5" t="s">
        <v>43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56" t="str">
        <f t="shared" si="1"/>
        <v>Yiou</v>
      </c>
      <c r="Z26" s="1" t="s">
        <v>140</v>
      </c>
    </row>
    <row r="27" spans="1:26" ht="19.95" customHeight="1" x14ac:dyDescent="0.25">
      <c r="A27" s="53" t="s">
        <v>81</v>
      </c>
      <c r="B27" s="3" t="s">
        <v>35</v>
      </c>
      <c r="C27" s="2" t="s">
        <v>35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1"/>
        <v>Øan</v>
      </c>
      <c r="Z27" s="1" t="s">
        <v>164</v>
      </c>
    </row>
    <row r="28" spans="1:26" ht="19.95" customHeight="1" x14ac:dyDescent="0.25">
      <c r="A28" s="53"/>
      <c r="B28" s="3" t="s">
        <v>38</v>
      </c>
      <c r="C28" s="2" t="s">
        <v>38</v>
      </c>
      <c r="D28" s="7" t="str">
        <f t="shared" si="2"/>
        <v>Buan</v>
      </c>
      <c r="E28" s="7" t="str">
        <f t="shared" si="2"/>
        <v>Puan</v>
      </c>
      <c r="F28" s="7" t="str">
        <f t="shared" si="2"/>
        <v>Muan</v>
      </c>
      <c r="G28" s="7" t="str">
        <f t="shared" si="2"/>
        <v>Fuan</v>
      </c>
      <c r="H28" s="1" t="str">
        <f t="shared" si="2"/>
        <v>Duan</v>
      </c>
      <c r="I28" s="1" t="str">
        <f t="shared" si="2"/>
        <v>Tuan</v>
      </c>
      <c r="J28" s="1" t="str">
        <f t="shared" si="2"/>
        <v>Nuan</v>
      </c>
      <c r="K28" s="1" t="str">
        <f t="shared" si="2"/>
        <v>Luan</v>
      </c>
      <c r="L28" s="1" t="str">
        <f t="shared" si="2"/>
        <v>Guan</v>
      </c>
      <c r="M28" s="1" t="str">
        <f t="shared" si="2"/>
        <v>Kuan</v>
      </c>
      <c r="N28" s="1" t="str">
        <f t="shared" si="2"/>
        <v>Huan</v>
      </c>
      <c r="O28" s="7" t="str">
        <f t="shared" si="2"/>
        <v>Juan</v>
      </c>
      <c r="P28" s="7" t="str">
        <f t="shared" si="2"/>
        <v>Quan</v>
      </c>
      <c r="Q28" s="7" t="str">
        <f t="shared" si="2"/>
        <v>Xuan</v>
      </c>
      <c r="R28" s="1" t="str">
        <f t="shared" si="2"/>
        <v>ZHuan</v>
      </c>
      <c r="S28" s="1" t="str">
        <f t="shared" si="2"/>
        <v>CHuan</v>
      </c>
      <c r="T28" s="1" t="str">
        <f t="shared" si="5"/>
        <v>SHuan</v>
      </c>
      <c r="U28" s="1" t="str">
        <f t="shared" si="5"/>
        <v>Ruan</v>
      </c>
      <c r="V28" s="1" t="str">
        <f t="shared" si="5"/>
        <v>Zuan</v>
      </c>
      <c r="W28" s="1" t="str">
        <f t="shared" si="3"/>
        <v>Cuan</v>
      </c>
      <c r="X28" s="1" t="str">
        <f t="shared" si="3"/>
        <v>Suan</v>
      </c>
      <c r="Y28" s="56" t="str">
        <f t="shared" si="1"/>
        <v>Wuan</v>
      </c>
      <c r="Z28" s="1" t="s">
        <v>84</v>
      </c>
    </row>
    <row r="29" spans="1:26" ht="19.95" customHeight="1" x14ac:dyDescent="0.25">
      <c r="A29" s="53"/>
      <c r="B29" s="3" t="s">
        <v>168</v>
      </c>
      <c r="C29" s="5" t="s">
        <v>57</v>
      </c>
      <c r="D29" s="7" t="str">
        <f t="shared" si="2"/>
        <v>Büan</v>
      </c>
      <c r="E29" s="7" t="str">
        <f t="shared" si="2"/>
        <v>Püan</v>
      </c>
      <c r="F29" s="7" t="str">
        <f t="shared" si="2"/>
        <v>Müan</v>
      </c>
      <c r="G29" s="7" t="str">
        <f t="shared" si="2"/>
        <v>Füan</v>
      </c>
      <c r="H29" s="7" t="str">
        <f t="shared" si="2"/>
        <v>Düan</v>
      </c>
      <c r="I29" s="7" t="str">
        <f t="shared" si="2"/>
        <v>Tüan</v>
      </c>
      <c r="J29" s="7" t="str">
        <f t="shared" si="2"/>
        <v>Nüan</v>
      </c>
      <c r="K29" s="7" t="str">
        <f t="shared" si="2"/>
        <v>Lüan</v>
      </c>
      <c r="L29" s="7" t="str">
        <f t="shared" si="2"/>
        <v>Güan</v>
      </c>
      <c r="M29" s="7" t="str">
        <f t="shared" si="2"/>
        <v>Küan</v>
      </c>
      <c r="N29" s="7" t="str">
        <f t="shared" si="2"/>
        <v>Hüan</v>
      </c>
      <c r="O29" s="1" t="str">
        <f t="shared" si="2"/>
        <v>Jüan</v>
      </c>
      <c r="P29" s="1" t="str">
        <f t="shared" si="2"/>
        <v>Qüan</v>
      </c>
      <c r="Q29" s="1" t="str">
        <f t="shared" si="2"/>
        <v>Xüan</v>
      </c>
      <c r="R29" s="7" t="str">
        <f t="shared" si="2"/>
        <v>ZHüan</v>
      </c>
      <c r="S29" s="7" t="str">
        <f t="shared" si="2"/>
        <v>CHüan</v>
      </c>
      <c r="T29" s="7" t="str">
        <f t="shared" si="5"/>
        <v>SHüan</v>
      </c>
      <c r="U29" s="7" t="str">
        <f t="shared" si="5"/>
        <v>Rüan</v>
      </c>
      <c r="V29" s="7" t="str">
        <f t="shared" si="5"/>
        <v>Züan</v>
      </c>
      <c r="W29" s="7" t="str">
        <f t="shared" si="3"/>
        <v>Cüan</v>
      </c>
      <c r="X29" s="7" t="str">
        <f t="shared" si="3"/>
        <v>Süan</v>
      </c>
      <c r="Y29" s="60" t="str">
        <f t="shared" si="1"/>
        <v>Ÿüan</v>
      </c>
      <c r="Z29" s="1" t="s">
        <v>179</v>
      </c>
    </row>
    <row r="30" spans="1:26" ht="19.95" customHeight="1" x14ac:dyDescent="0.25">
      <c r="A30" s="53"/>
      <c r="B30" s="3" t="s">
        <v>40</v>
      </c>
      <c r="C30" s="2" t="s">
        <v>40</v>
      </c>
      <c r="D30" s="1" t="str">
        <f t="shared" si="2"/>
        <v>Ben</v>
      </c>
      <c r="E30" s="1" t="str">
        <f t="shared" si="2"/>
        <v>Pen</v>
      </c>
      <c r="F30" s="1" t="str">
        <f t="shared" si="2"/>
        <v>Men</v>
      </c>
      <c r="G30" s="1" t="str">
        <f t="shared" si="2"/>
        <v>Fen</v>
      </c>
      <c r="H30" s="1" t="str">
        <f t="shared" si="2"/>
        <v>Den</v>
      </c>
      <c r="I30" s="1" t="str">
        <f t="shared" si="2"/>
        <v>Ten</v>
      </c>
      <c r="J30" s="1" t="str">
        <f t="shared" si="2"/>
        <v>Nen</v>
      </c>
      <c r="K30" s="1" t="str">
        <f t="shared" si="2"/>
        <v>Len</v>
      </c>
      <c r="L30" s="1" t="str">
        <f t="shared" si="2"/>
        <v>Gen</v>
      </c>
      <c r="M30" s="1" t="str">
        <f t="shared" si="2"/>
        <v>Ken</v>
      </c>
      <c r="N30" s="1" t="str">
        <f t="shared" si="2"/>
        <v>Hen</v>
      </c>
      <c r="O30" s="7" t="str">
        <f t="shared" si="2"/>
        <v>Jen</v>
      </c>
      <c r="P30" s="7" t="str">
        <f t="shared" si="2"/>
        <v>Qen</v>
      </c>
      <c r="Q30" s="7" t="str">
        <f t="shared" si="2"/>
        <v>Xen</v>
      </c>
      <c r="R30" s="1" t="str">
        <f t="shared" si="2"/>
        <v>ZHen</v>
      </c>
      <c r="S30" s="1" t="str">
        <f t="shared" si="2"/>
        <v>CHen</v>
      </c>
      <c r="T30" s="1" t="str">
        <f t="shared" si="5"/>
        <v>SHen</v>
      </c>
      <c r="U30" s="1" t="str">
        <f t="shared" si="5"/>
        <v>Ren</v>
      </c>
      <c r="V30" s="1" t="str">
        <f t="shared" si="5"/>
        <v>Zen</v>
      </c>
      <c r="W30" s="1" t="str">
        <f t="shared" si="3"/>
        <v>Cen</v>
      </c>
      <c r="X30" s="1" t="str">
        <f t="shared" si="3"/>
        <v>Sen</v>
      </c>
      <c r="Y30" s="1" t="str">
        <f t="shared" si="1"/>
        <v>Øen</v>
      </c>
      <c r="Z30" s="1" t="s">
        <v>164</v>
      </c>
    </row>
    <row r="31" spans="1:26" ht="19.95" customHeight="1" x14ac:dyDescent="0.25">
      <c r="A31" s="53"/>
      <c r="B31" s="3" t="s">
        <v>55</v>
      </c>
      <c r="C31" s="5" t="s">
        <v>78</v>
      </c>
      <c r="D31" s="7" t="str">
        <f t="shared" si="2"/>
        <v>Buen</v>
      </c>
      <c r="E31" s="7" t="str">
        <f t="shared" si="2"/>
        <v>Puen</v>
      </c>
      <c r="F31" s="7" t="str">
        <f t="shared" si="2"/>
        <v>Muen</v>
      </c>
      <c r="G31" s="7" t="str">
        <f t="shared" si="2"/>
        <v>Fuen</v>
      </c>
      <c r="H31" s="1" t="str">
        <f t="shared" si="2"/>
        <v>Duen</v>
      </c>
      <c r="I31" s="1" t="str">
        <f t="shared" si="2"/>
        <v>Tuen</v>
      </c>
      <c r="J31" s="1" t="str">
        <f t="shared" si="2"/>
        <v>Nuen</v>
      </c>
      <c r="K31" s="1" t="str">
        <f t="shared" si="2"/>
        <v>Luen</v>
      </c>
      <c r="L31" s="1" t="str">
        <f t="shared" si="2"/>
        <v>Guen</v>
      </c>
      <c r="M31" s="1" t="str">
        <f t="shared" si="2"/>
        <v>Kuen</v>
      </c>
      <c r="N31" s="1" t="str">
        <f t="shared" si="2"/>
        <v>Huen</v>
      </c>
      <c r="O31" s="7" t="str">
        <f t="shared" si="2"/>
        <v>Juen</v>
      </c>
      <c r="P31" s="7" t="str">
        <f t="shared" si="2"/>
        <v>Quen</v>
      </c>
      <c r="Q31" s="7" t="str">
        <f t="shared" si="2"/>
        <v>Xuen</v>
      </c>
      <c r="R31" s="1" t="str">
        <f t="shared" si="2"/>
        <v>ZHuen</v>
      </c>
      <c r="S31" s="1" t="str">
        <f t="shared" si="2"/>
        <v>CHuen</v>
      </c>
      <c r="T31" s="1" t="str">
        <f t="shared" si="5"/>
        <v>SHuen</v>
      </c>
      <c r="U31" s="1" t="str">
        <f t="shared" si="5"/>
        <v>Ruen</v>
      </c>
      <c r="V31" s="1" t="str">
        <f t="shared" si="5"/>
        <v>Zuen</v>
      </c>
      <c r="W31" s="1" t="str">
        <f t="shared" si="3"/>
        <v>Cuen</v>
      </c>
      <c r="X31" s="1" t="str">
        <f t="shared" si="3"/>
        <v>Suen</v>
      </c>
      <c r="Y31" s="56" t="str">
        <f t="shared" si="1"/>
        <v>Wuen</v>
      </c>
      <c r="Z31" s="1" t="s">
        <v>84</v>
      </c>
    </row>
    <row r="32" spans="1:26" ht="19.95" customHeight="1" x14ac:dyDescent="0.25">
      <c r="A32" s="53"/>
      <c r="B32" s="3" t="s">
        <v>114</v>
      </c>
      <c r="C32" s="5" t="s">
        <v>37</v>
      </c>
      <c r="D32" s="1" t="str">
        <f t="shared" ref="D32:S32" si="6">_xlfn.CONCAT(D$2,$B32)</f>
        <v>Biên</v>
      </c>
      <c r="E32" s="1" t="str">
        <f t="shared" si="6"/>
        <v>Piên</v>
      </c>
      <c r="F32" s="1" t="str">
        <f t="shared" si="6"/>
        <v>Miên</v>
      </c>
      <c r="G32" s="7" t="str">
        <f t="shared" si="6"/>
        <v>Fiên</v>
      </c>
      <c r="H32" s="1" t="str">
        <f t="shared" si="6"/>
        <v>Diên</v>
      </c>
      <c r="I32" s="1" t="str">
        <f t="shared" si="6"/>
        <v>Tiên</v>
      </c>
      <c r="J32" s="1" t="str">
        <f t="shared" si="6"/>
        <v>Niên</v>
      </c>
      <c r="K32" s="1" t="str">
        <f t="shared" si="6"/>
        <v>Liên</v>
      </c>
      <c r="L32" s="7" t="str">
        <f t="shared" si="6"/>
        <v>Giên</v>
      </c>
      <c r="M32" s="7" t="str">
        <f t="shared" si="6"/>
        <v>Kiên</v>
      </c>
      <c r="N32" s="7" t="str">
        <f t="shared" si="6"/>
        <v>Hiên</v>
      </c>
      <c r="O32" s="1" t="str">
        <f t="shared" si="6"/>
        <v>Jiên</v>
      </c>
      <c r="P32" s="1" t="str">
        <f t="shared" si="6"/>
        <v>Qiên</v>
      </c>
      <c r="Q32" s="1" t="str">
        <f t="shared" si="6"/>
        <v>Xiên</v>
      </c>
      <c r="R32" s="7" t="str">
        <f t="shared" si="6"/>
        <v>ZHiên</v>
      </c>
      <c r="S32" s="7" t="str">
        <f t="shared" si="6"/>
        <v>CHiên</v>
      </c>
      <c r="T32" s="7" t="str">
        <f t="shared" si="5"/>
        <v>SHiên</v>
      </c>
      <c r="U32" s="7" t="str">
        <f t="shared" si="5"/>
        <v>Riên</v>
      </c>
      <c r="V32" s="7" t="str">
        <f t="shared" si="5"/>
        <v>Ziên</v>
      </c>
      <c r="W32" s="7" t="str">
        <f t="shared" si="3"/>
        <v>Ciên</v>
      </c>
      <c r="X32" s="7" t="str">
        <f t="shared" si="3"/>
        <v>Siên</v>
      </c>
      <c r="Y32" s="56" t="str">
        <f>_xlfn.CONCAT(Z32,$B32)</f>
        <v>Yiên</v>
      </c>
      <c r="Z32" s="1" t="s">
        <v>140</v>
      </c>
    </row>
    <row r="33" spans="1:26" ht="19.95" customHeight="1" x14ac:dyDescent="0.25">
      <c r="A33" s="53"/>
      <c r="B33" s="3" t="s">
        <v>53</v>
      </c>
      <c r="C33" s="2" t="s">
        <v>53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7">_xlfn.CONCAT(I$2,$B33)</f>
        <v>Tin</v>
      </c>
      <c r="J33" s="1" t="str">
        <f t="shared" si="7"/>
        <v>Nin</v>
      </c>
      <c r="K33" s="1" t="str">
        <f t="shared" si="7"/>
        <v>Lin</v>
      </c>
      <c r="L33" s="7" t="str">
        <f t="shared" si="7"/>
        <v>Gin</v>
      </c>
      <c r="M33" s="7" t="str">
        <f t="shared" si="7"/>
        <v>Kin</v>
      </c>
      <c r="N33" s="7" t="str">
        <f t="shared" si="7"/>
        <v>Hin</v>
      </c>
      <c r="O33" s="1" t="str">
        <f t="shared" si="7"/>
        <v>Jin</v>
      </c>
      <c r="P33" s="1" t="str">
        <f t="shared" si="7"/>
        <v>Qin</v>
      </c>
      <c r="Q33" s="1" t="str">
        <f t="shared" si="7"/>
        <v>Xin</v>
      </c>
      <c r="R33" s="7" t="str">
        <f t="shared" si="7"/>
        <v>ZHin</v>
      </c>
      <c r="S33" s="7" t="str">
        <f t="shared" si="7"/>
        <v>CHin</v>
      </c>
      <c r="T33" s="7" t="str">
        <f t="shared" si="7"/>
        <v>SHin</v>
      </c>
      <c r="U33" s="7" t="str">
        <f t="shared" si="7"/>
        <v>Rin</v>
      </c>
      <c r="V33" s="7" t="str">
        <f t="shared" si="7"/>
        <v>Zin</v>
      </c>
      <c r="W33" s="7" t="str">
        <f t="shared" si="3"/>
        <v>Cin</v>
      </c>
      <c r="X33" s="7" t="str">
        <f t="shared" si="3"/>
        <v>Sin</v>
      </c>
      <c r="Y33" s="60" t="str">
        <f t="shared" si="1"/>
        <v>Yin</v>
      </c>
      <c r="Z33" s="1" t="s">
        <v>140</v>
      </c>
    </row>
    <row r="34" spans="1:26" ht="19.95" customHeight="1" x14ac:dyDescent="0.25">
      <c r="A34" s="53"/>
      <c r="B34" s="3" t="s">
        <v>93</v>
      </c>
      <c r="C34" s="5" t="s">
        <v>88</v>
      </c>
      <c r="D34" s="7" t="str">
        <f t="shared" ref="D34:S42" si="8">_xlfn.CONCAT(D$2,$B34)</f>
        <v>Büin</v>
      </c>
      <c r="E34" s="7" t="str">
        <f>_xlfn.CONCAT(E$2,$B34)</f>
        <v>Püin</v>
      </c>
      <c r="F34" s="7" t="str">
        <f t="shared" si="8"/>
        <v>Müin</v>
      </c>
      <c r="G34" s="7" t="str">
        <f t="shared" si="8"/>
        <v>Füin</v>
      </c>
      <c r="H34" s="7" t="str">
        <f t="shared" si="8"/>
        <v>Düin</v>
      </c>
      <c r="I34" s="7" t="str">
        <f t="shared" si="8"/>
        <v>Tüin</v>
      </c>
      <c r="J34" s="7" t="str">
        <f t="shared" si="8"/>
        <v>Nüin</v>
      </c>
      <c r="K34" s="7" t="str">
        <f t="shared" si="8"/>
        <v>Lüin</v>
      </c>
      <c r="L34" s="7" t="str">
        <f t="shared" si="8"/>
        <v>Güin</v>
      </c>
      <c r="M34" s="7" t="str">
        <f t="shared" si="8"/>
        <v>Küin</v>
      </c>
      <c r="N34" s="7" t="str">
        <f t="shared" si="8"/>
        <v>Hüin</v>
      </c>
      <c r="O34" s="1" t="str">
        <f t="shared" si="8"/>
        <v>Jüin</v>
      </c>
      <c r="P34" s="1" t="str">
        <f t="shared" si="8"/>
        <v>Qüin</v>
      </c>
      <c r="Q34" s="1" t="str">
        <f t="shared" si="8"/>
        <v>Xüin</v>
      </c>
      <c r="R34" s="7" t="str">
        <f t="shared" si="8"/>
        <v>ZHüin</v>
      </c>
      <c r="S34" s="7" t="str">
        <f t="shared" si="8"/>
        <v>CHüin</v>
      </c>
      <c r="T34" s="7" t="str">
        <f t="shared" si="7"/>
        <v>SHüin</v>
      </c>
      <c r="U34" s="7" t="str">
        <f t="shared" si="7"/>
        <v>Rüin</v>
      </c>
      <c r="V34" s="7" t="str">
        <f t="shared" si="7"/>
        <v>Züin</v>
      </c>
      <c r="W34" s="7" t="str">
        <f t="shared" si="3"/>
        <v>Cüin</v>
      </c>
      <c r="X34" s="7" t="str">
        <f t="shared" si="3"/>
        <v>Süin</v>
      </c>
      <c r="Y34" s="60" t="str">
        <f>_xlfn.CONCAT(Z34,$B34)</f>
        <v>Ÿüin</v>
      </c>
      <c r="Z34" s="1" t="s">
        <v>139</v>
      </c>
    </row>
    <row r="35" spans="1:26" ht="19.95" customHeight="1" x14ac:dyDescent="0.25">
      <c r="A35" s="53" t="s">
        <v>82</v>
      </c>
      <c r="B35" s="3" t="s">
        <v>36</v>
      </c>
      <c r="C35" s="2" t="s">
        <v>36</v>
      </c>
      <c r="D35" s="1" t="str">
        <f t="shared" si="8"/>
        <v>Bang</v>
      </c>
      <c r="E35" s="1" t="str">
        <f t="shared" si="8"/>
        <v>Pang</v>
      </c>
      <c r="F35" s="1" t="str">
        <f t="shared" si="8"/>
        <v>Mang</v>
      </c>
      <c r="G35" s="1" t="str">
        <f t="shared" si="8"/>
        <v>Fang</v>
      </c>
      <c r="H35" s="1" t="str">
        <f t="shared" si="8"/>
        <v>Dang</v>
      </c>
      <c r="I35" s="1" t="str">
        <f t="shared" si="8"/>
        <v>Tang</v>
      </c>
      <c r="J35" s="1" t="str">
        <f t="shared" si="8"/>
        <v>Nang</v>
      </c>
      <c r="K35" s="1" t="str">
        <f t="shared" si="8"/>
        <v>Lang</v>
      </c>
      <c r="L35" s="1" t="str">
        <f t="shared" si="8"/>
        <v>Gang</v>
      </c>
      <c r="M35" s="1" t="str">
        <f t="shared" si="8"/>
        <v>Kang</v>
      </c>
      <c r="N35" s="1" t="str">
        <f t="shared" si="8"/>
        <v>Hang</v>
      </c>
      <c r="O35" s="7" t="str">
        <f t="shared" si="8"/>
        <v>Jang</v>
      </c>
      <c r="P35" s="7" t="str">
        <f t="shared" si="8"/>
        <v>Qang</v>
      </c>
      <c r="Q35" s="7" t="str">
        <f t="shared" si="8"/>
        <v>Xang</v>
      </c>
      <c r="R35" s="1" t="str">
        <f t="shared" si="8"/>
        <v>ZHang</v>
      </c>
      <c r="S35" s="1" t="str">
        <f t="shared" si="8"/>
        <v>CHang</v>
      </c>
      <c r="T35" s="1" t="str">
        <f t="shared" si="7"/>
        <v>SHang</v>
      </c>
      <c r="U35" s="1" t="str">
        <f t="shared" si="7"/>
        <v>Rang</v>
      </c>
      <c r="V35" s="1" t="str">
        <f t="shared" si="7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1"/>
        <v>Øang</v>
      </c>
      <c r="Z35" s="1" t="s">
        <v>164</v>
      </c>
    </row>
    <row r="36" spans="1:26" ht="19.95" customHeight="1" x14ac:dyDescent="0.25">
      <c r="A36" s="53"/>
      <c r="B36" s="3" t="s">
        <v>74</v>
      </c>
      <c r="C36" s="2" t="s">
        <v>74</v>
      </c>
      <c r="D36" s="7" t="str">
        <f t="shared" si="8"/>
        <v>Biang</v>
      </c>
      <c r="E36" s="7" t="str">
        <f t="shared" si="8"/>
        <v>Piang</v>
      </c>
      <c r="F36" s="7" t="str">
        <f t="shared" si="8"/>
        <v>Miang</v>
      </c>
      <c r="G36" s="7" t="str">
        <f t="shared" si="8"/>
        <v>Fiang</v>
      </c>
      <c r="H36" s="7" t="str">
        <f t="shared" si="8"/>
        <v>Diang</v>
      </c>
      <c r="I36" s="7" t="str">
        <f t="shared" si="8"/>
        <v>Tiang</v>
      </c>
      <c r="J36" s="1" t="str">
        <f t="shared" si="8"/>
        <v>Niang</v>
      </c>
      <c r="K36" s="1" t="str">
        <f t="shared" si="8"/>
        <v>Liang</v>
      </c>
      <c r="L36" s="7" t="str">
        <f t="shared" si="8"/>
        <v>Giang</v>
      </c>
      <c r="M36" s="7" t="str">
        <f t="shared" si="8"/>
        <v>Kiang</v>
      </c>
      <c r="N36" s="7" t="str">
        <f t="shared" si="8"/>
        <v>Hiang</v>
      </c>
      <c r="O36" s="1" t="str">
        <f t="shared" si="8"/>
        <v>Jiang</v>
      </c>
      <c r="P36" s="1" t="str">
        <f t="shared" si="8"/>
        <v>Qiang</v>
      </c>
      <c r="Q36" s="1" t="str">
        <f t="shared" si="8"/>
        <v>Xiang</v>
      </c>
      <c r="R36" s="7" t="str">
        <f t="shared" si="8"/>
        <v>ZHiang</v>
      </c>
      <c r="S36" s="7" t="str">
        <f t="shared" si="8"/>
        <v>CHiang</v>
      </c>
      <c r="T36" s="7" t="str">
        <f t="shared" si="7"/>
        <v>SHiang</v>
      </c>
      <c r="U36" s="7" t="str">
        <f t="shared" si="7"/>
        <v>Riang</v>
      </c>
      <c r="V36" s="7" t="str">
        <f t="shared" si="7"/>
        <v>Ziang</v>
      </c>
      <c r="W36" s="7" t="str">
        <f t="shared" si="3"/>
        <v>Ciang</v>
      </c>
      <c r="X36" s="7" t="str">
        <f t="shared" si="3"/>
        <v>Siang</v>
      </c>
      <c r="Y36" s="56" t="str">
        <f t="shared" si="1"/>
        <v>Yiang</v>
      </c>
      <c r="Z36" s="1" t="s">
        <v>140</v>
      </c>
    </row>
    <row r="37" spans="1:26" ht="19.95" customHeight="1" x14ac:dyDescent="0.25">
      <c r="A37" s="53"/>
      <c r="B37" s="3" t="s">
        <v>75</v>
      </c>
      <c r="C37" s="2" t="s">
        <v>75</v>
      </c>
      <c r="D37" s="7" t="str">
        <f t="shared" si="8"/>
        <v>Buang</v>
      </c>
      <c r="E37" s="7" t="str">
        <f t="shared" si="8"/>
        <v>Puang</v>
      </c>
      <c r="F37" s="7" t="str">
        <f t="shared" si="8"/>
        <v>Muang</v>
      </c>
      <c r="G37" s="7" t="str">
        <f t="shared" si="8"/>
        <v>Fuang</v>
      </c>
      <c r="H37" s="7" t="str">
        <f t="shared" si="8"/>
        <v>Duang</v>
      </c>
      <c r="I37" s="7" t="str">
        <f t="shared" si="8"/>
        <v>Tuang</v>
      </c>
      <c r="J37" s="7" t="str">
        <f t="shared" si="8"/>
        <v>Nuang</v>
      </c>
      <c r="K37" s="7" t="str">
        <f t="shared" si="8"/>
        <v>Luang</v>
      </c>
      <c r="L37" s="1" t="str">
        <f t="shared" si="8"/>
        <v>Guang</v>
      </c>
      <c r="M37" s="1" t="str">
        <f t="shared" si="8"/>
        <v>Kuang</v>
      </c>
      <c r="N37" s="1" t="str">
        <f t="shared" si="8"/>
        <v>Huang</v>
      </c>
      <c r="O37" s="7" t="str">
        <f t="shared" si="8"/>
        <v>Juang</v>
      </c>
      <c r="P37" s="7" t="str">
        <f t="shared" si="8"/>
        <v>Quang</v>
      </c>
      <c r="Q37" s="7" t="str">
        <f t="shared" si="8"/>
        <v>Xuang</v>
      </c>
      <c r="R37" s="1" t="str">
        <f t="shared" si="8"/>
        <v>ZHuang</v>
      </c>
      <c r="S37" s="1" t="str">
        <f t="shared" si="8"/>
        <v>CHuang</v>
      </c>
      <c r="T37" s="1" t="str">
        <f t="shared" si="7"/>
        <v>SHuang</v>
      </c>
      <c r="U37" s="7" t="str">
        <f t="shared" si="7"/>
        <v>Ruang</v>
      </c>
      <c r="V37" s="7" t="str">
        <f t="shared" si="7"/>
        <v>Zuang</v>
      </c>
      <c r="W37" s="7" t="str">
        <f t="shared" si="3"/>
        <v>Cuang</v>
      </c>
      <c r="X37" s="7" t="str">
        <f t="shared" si="3"/>
        <v>Suang</v>
      </c>
      <c r="Y37" s="56" t="str">
        <f t="shared" si="1"/>
        <v>Wuang</v>
      </c>
      <c r="Z37" s="1" t="s">
        <v>84</v>
      </c>
    </row>
    <row r="38" spans="1:26" ht="19.95" customHeight="1" x14ac:dyDescent="0.25">
      <c r="A38" s="53"/>
      <c r="B38" s="3" t="s">
        <v>76</v>
      </c>
      <c r="C38" s="2" t="s">
        <v>76</v>
      </c>
      <c r="D38" s="7" t="str">
        <f t="shared" si="8"/>
        <v>Bong</v>
      </c>
      <c r="E38" s="7" t="str">
        <f t="shared" si="8"/>
        <v>Pong</v>
      </c>
      <c r="F38" s="7" t="str">
        <f t="shared" si="8"/>
        <v>Mong</v>
      </c>
      <c r="G38" s="7" t="str">
        <f t="shared" si="8"/>
        <v>Fong</v>
      </c>
      <c r="H38" s="1" t="str">
        <f t="shared" si="8"/>
        <v>Dong</v>
      </c>
      <c r="I38" s="1" t="str">
        <f t="shared" si="8"/>
        <v>Tong</v>
      </c>
      <c r="J38" s="1" t="str">
        <f t="shared" si="8"/>
        <v>Nong</v>
      </c>
      <c r="K38" s="1" t="str">
        <f t="shared" si="8"/>
        <v>Long</v>
      </c>
      <c r="L38" s="1" t="str">
        <f t="shared" si="8"/>
        <v>Gong</v>
      </c>
      <c r="M38" s="1" t="str">
        <f t="shared" si="8"/>
        <v>Kong</v>
      </c>
      <c r="N38" s="1" t="str">
        <f t="shared" si="8"/>
        <v>Hong</v>
      </c>
      <c r="O38" s="7" t="str">
        <f t="shared" si="8"/>
        <v>Jong</v>
      </c>
      <c r="P38" s="7" t="str">
        <f t="shared" si="8"/>
        <v>Qong</v>
      </c>
      <c r="Q38" s="7" t="str">
        <f t="shared" si="8"/>
        <v>Xong</v>
      </c>
      <c r="R38" s="1" t="str">
        <f t="shared" si="8"/>
        <v>ZHong</v>
      </c>
      <c r="S38" s="1" t="str">
        <f t="shared" si="8"/>
        <v>CHong</v>
      </c>
      <c r="T38" s="1" t="str">
        <f t="shared" si="7"/>
        <v>SHong</v>
      </c>
      <c r="U38" s="1" t="str">
        <f t="shared" si="7"/>
        <v>Rong</v>
      </c>
      <c r="V38" s="1" t="str">
        <f t="shared" si="7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1"/>
        <v>Øong</v>
      </c>
      <c r="Z38" s="1" t="s">
        <v>164</v>
      </c>
    </row>
    <row r="39" spans="1:26" ht="19.95" customHeight="1" x14ac:dyDescent="0.25">
      <c r="A39" s="53"/>
      <c r="B39" s="3" t="s">
        <v>77</v>
      </c>
      <c r="C39" s="2" t="s">
        <v>77</v>
      </c>
      <c r="D39" s="7" t="str">
        <f t="shared" si="8"/>
        <v>Biong</v>
      </c>
      <c r="E39" s="7" t="str">
        <f t="shared" si="8"/>
        <v>Piong</v>
      </c>
      <c r="F39" s="7" t="str">
        <f t="shared" si="8"/>
        <v>Miong</v>
      </c>
      <c r="G39" s="7" t="str">
        <f t="shared" si="8"/>
        <v>Fiong</v>
      </c>
      <c r="H39" s="7" t="str">
        <f t="shared" si="8"/>
        <v>Diong</v>
      </c>
      <c r="I39" s="7" t="str">
        <f t="shared" si="8"/>
        <v>Tiong</v>
      </c>
      <c r="J39" s="7" t="str">
        <f t="shared" si="8"/>
        <v>Niong</v>
      </c>
      <c r="K39" s="7" t="str">
        <f t="shared" si="8"/>
        <v>Liong</v>
      </c>
      <c r="L39" s="7" t="str">
        <f t="shared" si="8"/>
        <v>Giong</v>
      </c>
      <c r="M39" s="7" t="str">
        <f t="shared" si="8"/>
        <v>Kiong</v>
      </c>
      <c r="N39" s="7" t="str">
        <f t="shared" si="8"/>
        <v>Hiong</v>
      </c>
      <c r="O39" s="1" t="str">
        <f t="shared" si="8"/>
        <v>Jiong</v>
      </c>
      <c r="P39" s="1" t="str">
        <f t="shared" si="8"/>
        <v>Qiong</v>
      </c>
      <c r="Q39" s="1" t="str">
        <f t="shared" si="8"/>
        <v>Xiong</v>
      </c>
      <c r="R39" s="7" t="str">
        <f t="shared" si="8"/>
        <v>ZHiong</v>
      </c>
      <c r="S39" s="7" t="str">
        <f t="shared" si="8"/>
        <v>CHiong</v>
      </c>
      <c r="T39" s="7" t="str">
        <f t="shared" si="7"/>
        <v>SHiong</v>
      </c>
      <c r="U39" s="7" t="str">
        <f t="shared" si="7"/>
        <v>Riong</v>
      </c>
      <c r="V39" s="7" t="str">
        <f t="shared" si="7"/>
        <v>Ziong</v>
      </c>
      <c r="W39" s="7" t="str">
        <f t="shared" si="3"/>
        <v>Ciong</v>
      </c>
      <c r="X39" s="7" t="str">
        <f t="shared" si="3"/>
        <v>Siong</v>
      </c>
      <c r="Y39" s="56" t="str">
        <f t="shared" si="1"/>
        <v>Yiong</v>
      </c>
      <c r="Z39" s="1" t="s">
        <v>140</v>
      </c>
    </row>
    <row r="40" spans="1:26" ht="19.95" customHeight="1" x14ac:dyDescent="0.25">
      <c r="A40" s="53"/>
      <c r="B40" s="3" t="s">
        <v>39</v>
      </c>
      <c r="C40" s="2" t="s">
        <v>39</v>
      </c>
      <c r="D40" s="1" t="str">
        <f t="shared" si="8"/>
        <v>Beng</v>
      </c>
      <c r="E40" s="1" t="str">
        <f t="shared" si="8"/>
        <v>Peng</v>
      </c>
      <c r="F40" s="1" t="str">
        <f t="shared" si="8"/>
        <v>Meng</v>
      </c>
      <c r="G40" s="1" t="str">
        <f t="shared" si="8"/>
        <v>Feng</v>
      </c>
      <c r="H40" s="1" t="str">
        <f t="shared" si="8"/>
        <v>Deng</v>
      </c>
      <c r="I40" s="1" t="str">
        <f t="shared" si="8"/>
        <v>Teng</v>
      </c>
      <c r="J40" s="1" t="str">
        <f t="shared" si="8"/>
        <v>Neng</v>
      </c>
      <c r="K40" s="1" t="str">
        <f t="shared" si="8"/>
        <v>Leng</v>
      </c>
      <c r="L40" s="1" t="str">
        <f t="shared" si="8"/>
        <v>Geng</v>
      </c>
      <c r="M40" s="1" t="str">
        <f t="shared" si="8"/>
        <v>Keng</v>
      </c>
      <c r="N40" s="1" t="str">
        <f t="shared" si="8"/>
        <v>Heng</v>
      </c>
      <c r="O40" s="7" t="str">
        <f t="shared" si="8"/>
        <v>Jeng</v>
      </c>
      <c r="P40" s="7" t="str">
        <f t="shared" si="8"/>
        <v>Qeng</v>
      </c>
      <c r="Q40" s="7" t="str">
        <f t="shared" si="8"/>
        <v>Xeng</v>
      </c>
      <c r="R40" s="1" t="str">
        <f t="shared" si="8"/>
        <v>ZHeng</v>
      </c>
      <c r="S40" s="1" t="str">
        <f t="shared" si="8"/>
        <v>CHeng</v>
      </c>
      <c r="T40" s="1" t="str">
        <f t="shared" si="7"/>
        <v>SHeng</v>
      </c>
      <c r="U40" s="1" t="str">
        <f t="shared" si="7"/>
        <v>Reng</v>
      </c>
      <c r="V40" s="1" t="str">
        <f t="shared" si="7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1"/>
        <v>Øeng</v>
      </c>
      <c r="Z40" s="1" t="s">
        <v>164</v>
      </c>
    </row>
    <row r="41" spans="1:26" ht="19.95" customHeight="1" x14ac:dyDescent="0.25">
      <c r="A41" s="53"/>
      <c r="B41" s="3" t="s">
        <v>50</v>
      </c>
      <c r="C41" s="2" t="s">
        <v>50</v>
      </c>
      <c r="D41" s="7" t="str">
        <f t="shared" si="8"/>
        <v>Bueng</v>
      </c>
      <c r="E41" s="7" t="str">
        <f t="shared" si="8"/>
        <v>Pueng</v>
      </c>
      <c r="F41" s="7" t="str">
        <f t="shared" si="8"/>
        <v>Mueng</v>
      </c>
      <c r="G41" s="7" t="str">
        <f t="shared" si="8"/>
        <v>Fueng</v>
      </c>
      <c r="H41" s="7" t="str">
        <f t="shared" si="8"/>
        <v>Dueng</v>
      </c>
      <c r="I41" s="7" t="str">
        <f t="shared" si="8"/>
        <v>Tueng</v>
      </c>
      <c r="J41" s="7" t="str">
        <f t="shared" si="8"/>
        <v>Nueng</v>
      </c>
      <c r="K41" s="7" t="str">
        <f t="shared" si="8"/>
        <v>Lueng</v>
      </c>
      <c r="L41" s="7" t="str">
        <f t="shared" si="8"/>
        <v>Gueng</v>
      </c>
      <c r="M41" s="7" t="str">
        <f t="shared" si="8"/>
        <v>Kueng</v>
      </c>
      <c r="N41" s="7" t="str">
        <f t="shared" si="8"/>
        <v>Hueng</v>
      </c>
      <c r="O41" s="7" t="str">
        <f t="shared" si="8"/>
        <v>Jueng</v>
      </c>
      <c r="P41" s="7" t="str">
        <f t="shared" si="8"/>
        <v>Queng</v>
      </c>
      <c r="Q41" s="7" t="str">
        <f t="shared" si="8"/>
        <v>Xueng</v>
      </c>
      <c r="R41" s="7" t="str">
        <f t="shared" si="8"/>
        <v>ZHueng</v>
      </c>
      <c r="S41" s="7" t="str">
        <f t="shared" si="8"/>
        <v>CHueng</v>
      </c>
      <c r="T41" s="7" t="str">
        <f t="shared" si="7"/>
        <v>SHueng</v>
      </c>
      <c r="U41" s="7" t="str">
        <f t="shared" si="7"/>
        <v>Rueng</v>
      </c>
      <c r="V41" s="7" t="str">
        <f t="shared" si="7"/>
        <v>Zueng</v>
      </c>
      <c r="W41" s="7" t="str">
        <f t="shared" si="3"/>
        <v>Cueng</v>
      </c>
      <c r="X41" s="7" t="str">
        <f t="shared" si="3"/>
        <v>Sueng</v>
      </c>
      <c r="Y41" s="56" t="str">
        <f t="shared" si="1"/>
        <v>Wueng</v>
      </c>
      <c r="Z41" s="1" t="s">
        <v>84</v>
      </c>
    </row>
    <row r="42" spans="1:26" ht="19.95" customHeight="1" x14ac:dyDescent="0.25">
      <c r="A42" s="53"/>
      <c r="B42" s="3" t="s">
        <v>41</v>
      </c>
      <c r="C42" s="2" t="s">
        <v>41</v>
      </c>
      <c r="D42" s="1" t="str">
        <f t="shared" si="8"/>
        <v>Bing</v>
      </c>
      <c r="E42" s="1" t="str">
        <f t="shared" si="8"/>
        <v>Ping</v>
      </c>
      <c r="F42" s="1" t="str">
        <f t="shared" si="8"/>
        <v>Ming</v>
      </c>
      <c r="G42" s="7" t="str">
        <f t="shared" si="8"/>
        <v>Fing</v>
      </c>
      <c r="H42" s="1" t="str">
        <f t="shared" si="8"/>
        <v>Ding</v>
      </c>
      <c r="I42" s="1" t="str">
        <f t="shared" si="8"/>
        <v>Ting</v>
      </c>
      <c r="J42" s="1" t="str">
        <f t="shared" si="8"/>
        <v>Ning</v>
      </c>
      <c r="K42" s="1" t="str">
        <f t="shared" si="8"/>
        <v>Ling</v>
      </c>
      <c r="L42" s="7" t="str">
        <f t="shared" si="8"/>
        <v>Ging</v>
      </c>
      <c r="M42" s="7" t="str">
        <f t="shared" si="8"/>
        <v>King</v>
      </c>
      <c r="N42" s="7" t="str">
        <f t="shared" si="8"/>
        <v>Hing</v>
      </c>
      <c r="O42" s="1" t="str">
        <f t="shared" si="8"/>
        <v>Jing</v>
      </c>
      <c r="P42" s="1" t="str">
        <f t="shared" si="8"/>
        <v>Qing</v>
      </c>
      <c r="Q42" s="1" t="str">
        <f t="shared" si="8"/>
        <v>Xing</v>
      </c>
      <c r="R42" s="7" t="str">
        <f t="shared" si="8"/>
        <v>ZHing</v>
      </c>
      <c r="S42" s="7" t="str">
        <f t="shared" si="8"/>
        <v>CHing</v>
      </c>
      <c r="T42" s="7" t="str">
        <f t="shared" si="7"/>
        <v>SHing</v>
      </c>
      <c r="U42" s="7" t="str">
        <f t="shared" si="7"/>
        <v>Ring</v>
      </c>
      <c r="V42" s="7" t="str">
        <f t="shared" si="7"/>
        <v>Zing</v>
      </c>
      <c r="W42" s="7" t="str">
        <f t="shared" si="3"/>
        <v>Cing</v>
      </c>
      <c r="X42" s="7" t="str">
        <f t="shared" si="3"/>
        <v>Sing</v>
      </c>
      <c r="Y42" s="60" t="str">
        <f t="shared" si="1"/>
        <v>Ying</v>
      </c>
      <c r="Z42" s="1" t="s">
        <v>140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2024-06-23T15:02:19Z</dcterms:modified>
</cp:coreProperties>
</file>