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\Proyecto Jinro Online Shopping\Segundo trimestre\"/>
    </mc:Choice>
  </mc:AlternateContent>
  <xr:revisionPtr revIDLastSave="0" documentId="13_ncr:1_{5BD07052-5CC0-4FBB-B4BF-711DA7D00112}" xr6:coauthVersionLast="47" xr6:coauthVersionMax="47" xr10:uidLastSave="{00000000-0000-0000-0000-000000000000}"/>
  <bookViews>
    <workbookView xWindow="-120" yWindow="-120" windowWidth="20730" windowHeight="11310" xr2:uid="{4C8E114C-82B8-49F1-896F-DF330B12F491}"/>
  </bookViews>
  <sheets>
    <sheet name="Hoja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3" i="1" l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<sst xmlns="http://schemas.openxmlformats.org/spreadsheetml/2006/main" count="228" uniqueCount="70">
  <si>
    <t>trimestre</t>
  </si>
  <si>
    <t>Fecha inicio</t>
  </si>
  <si>
    <t xml:space="preserve">Fecha Fin </t>
  </si>
  <si>
    <t>Elaboración de mapa de procesos (BPMN o diagrama de flujo de proceso)</t>
  </si>
  <si>
    <t>Elaboracion de sistema de control de versiones (Definición preliminar de inventario)</t>
  </si>
  <si>
    <t>I</t>
  </si>
  <si>
    <t>Planteamiento de problema</t>
  </si>
  <si>
    <t>tecnicas de levantamiento de información</t>
  </si>
  <si>
    <t>Nombre del proyecto</t>
  </si>
  <si>
    <t>ACTIVIDADES DE JINRO ONLINE SHOPPING</t>
  </si>
  <si>
    <t xml:space="preserve">costos </t>
  </si>
  <si>
    <t>Tiempo en dias</t>
  </si>
  <si>
    <t xml:space="preserve">Fecha de presentacion </t>
  </si>
  <si>
    <t xml:space="preserve">Descripcion de la tarea realizada </t>
  </si>
  <si>
    <t>Recursos utilizados</t>
  </si>
  <si>
    <t xml:space="preserve">Diagrama de casos de uso </t>
  </si>
  <si>
    <t xml:space="preserve"> Formato de casos de uso extendido</t>
  </si>
  <si>
    <t>modelo entidad relación, notacion crow's foot</t>
  </si>
  <si>
    <t xml:space="preserve">  Diccionario de datos</t>
  </si>
  <si>
    <t>II</t>
  </si>
  <si>
    <t>Cronograma, presupuesto y selección  del personal</t>
  </si>
  <si>
    <t>Modelo entidad relación</t>
  </si>
  <si>
    <t>Normalización del modelo entidad relación</t>
  </si>
  <si>
    <t>Alcance del proyecto y justificación</t>
  </si>
  <si>
    <t>III</t>
  </si>
  <si>
    <t xml:space="preserve">Diagrama de distribución usando UML </t>
  </si>
  <si>
    <t>Diagrama de clases y relaciones usando UML</t>
  </si>
  <si>
    <t>Inventario de implemantación del sistema de información</t>
  </si>
  <si>
    <t>Revisión de uso de control de versiones</t>
  </si>
  <si>
    <t>Sistemas de integración continua (opcional)</t>
  </si>
  <si>
    <t>Informe de costos (software y hardware del proyecto)</t>
  </si>
  <si>
    <t>Construcción de bases de datos</t>
  </si>
  <si>
    <t xml:space="preserve">uso de bases de datos con sus respectivas consultas y joins </t>
  </si>
  <si>
    <t>IV</t>
  </si>
  <si>
    <t>Prototipo no funcional mockup o wireframe</t>
  </si>
  <si>
    <t>Elaboración del manual técnico</t>
  </si>
  <si>
    <t>Pruebas unitarias</t>
  </si>
  <si>
    <t xml:space="preserve">Pruebas caja negra </t>
  </si>
  <si>
    <t xml:space="preserve">Pruebas caja blanca </t>
  </si>
  <si>
    <t xml:space="preserve">Pruebas funcionales </t>
  </si>
  <si>
    <t>V</t>
  </si>
  <si>
    <t xml:space="preserve">Informe de migración de datos </t>
  </si>
  <si>
    <t>Plan de instalación</t>
  </si>
  <si>
    <t xml:space="preserve">Plan de migración </t>
  </si>
  <si>
    <t>Plan de respaldo</t>
  </si>
  <si>
    <t>VI</t>
  </si>
  <si>
    <t>Realización de contratos de desarrollo de software</t>
  </si>
  <si>
    <t>Distribución física de los equipos hardware y software que necesita el sistema de información</t>
  </si>
  <si>
    <t>Cuadro comparativo de diferentes proveedores para adquirir software y hardware para el desarrollo del sistema de información</t>
  </si>
  <si>
    <t>VIII</t>
  </si>
  <si>
    <t>Aplicación de modelo de calidad</t>
  </si>
  <si>
    <t>Actualización de diagrama de Grantt</t>
  </si>
  <si>
    <t xml:space="preserve">Actualización de control de versiones </t>
  </si>
  <si>
    <t xml:space="preserve">Actualización de manual de operación </t>
  </si>
  <si>
    <t>Actualización de manual de usuario</t>
  </si>
  <si>
    <t>VII</t>
  </si>
  <si>
    <t>Objetivo general y especificos</t>
  </si>
  <si>
    <t xml:space="preserve">Se planeo cual seria la empresa a la que se le realizaria el sistema de información. </t>
  </si>
  <si>
    <t>Se crea el nombre del proyecto que se le asignara a este sistema de información.</t>
  </si>
  <si>
    <t>Se definen cuales son los obejtivos del proyecto y la funcionalidad que tendra el sistema de información.</t>
  </si>
  <si>
    <t>Se realizaron entrevistas con cada area encargada de los procesos de la empresa para tener información valiosa para implementar en el sistema de información.</t>
  </si>
  <si>
    <t>Se definen los benificios de la implementación del sistema de información y su alcance.</t>
  </si>
  <si>
    <t>Con las entrevistas realizadas, se realizo el BPMN del proceso completo de atención del cliente para la implementación del sistema de información</t>
  </si>
  <si>
    <t>Se registro en github, creando perfil y registrando un correo el cual servira para trabajar en el desarrollo del sistema de información.</t>
  </si>
  <si>
    <t>Responsable</t>
  </si>
  <si>
    <t>Jonathan Herrera Ramos</t>
  </si>
  <si>
    <r>
      <rPr>
        <b/>
        <sz val="11"/>
        <color theme="1"/>
        <rFont val="Calibri"/>
        <family val="2"/>
        <scheme val="minor"/>
      </rPr>
      <t>Recurso humano:</t>
    </r>
    <r>
      <rPr>
        <sz val="11"/>
        <color theme="1"/>
        <rFont val="Calibri"/>
        <family val="2"/>
        <scheme val="minor"/>
      </rPr>
      <t xml:space="preserve"> Dueño del bar, personas encargadas de cada proceso y encargado de implementación de sistemas de información.  </t>
    </r>
    <r>
      <rPr>
        <b/>
        <sz val="11"/>
        <color theme="1"/>
        <rFont val="Calibri"/>
        <family val="2"/>
        <scheme val="minor"/>
      </rPr>
      <t>Recursos materia prima o insumos:</t>
    </r>
    <r>
      <rPr>
        <sz val="11"/>
        <color theme="1"/>
        <rFont val="Calibri"/>
        <family val="2"/>
        <scheme val="minor"/>
      </rPr>
      <t xml:space="preserve"> Computador, celular, muebles  </t>
    </r>
    <r>
      <rPr>
        <b/>
        <sz val="11"/>
        <color theme="1"/>
        <rFont val="Calibri"/>
        <family val="2"/>
        <scheme val="minor"/>
      </rPr>
      <t xml:space="preserve">Recursos fijos: </t>
    </r>
    <r>
      <rPr>
        <sz val="11"/>
        <color theme="1"/>
        <rFont val="Calibri"/>
        <family val="2"/>
        <scheme val="minor"/>
      </rPr>
      <t xml:space="preserve">Bar Star Wars, CC UNISUR local </t>
    </r>
  </si>
  <si>
    <r>
      <rPr>
        <b/>
        <sz val="11"/>
        <color theme="1"/>
        <rFont val="Calibri"/>
        <family val="2"/>
        <scheme val="minor"/>
      </rPr>
      <t>Servicio de la luz</t>
    </r>
    <r>
      <rPr>
        <sz val="11"/>
        <color theme="1"/>
        <rFont val="Calibri"/>
        <family val="2"/>
        <scheme val="minor"/>
      </rPr>
      <t xml:space="preserve">: 100.000 </t>
    </r>
    <r>
      <rPr>
        <b/>
        <sz val="11"/>
        <color theme="1"/>
        <rFont val="Calibri"/>
        <family val="2"/>
        <scheme val="minor"/>
      </rPr>
      <t>Servicio de internet:</t>
    </r>
    <r>
      <rPr>
        <sz val="11"/>
        <color theme="1"/>
        <rFont val="Calibri"/>
        <family val="2"/>
        <scheme val="minor"/>
      </rPr>
      <t xml:space="preserve"> 60.000</t>
    </r>
  </si>
  <si>
    <t xml:space="preserve">Prototipo o mockups de proyecto </t>
  </si>
  <si>
    <t>Progreso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</si>
</sst>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$-240A]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FD93-BC4B-42F6-917B-76D4FBEE55BA}">
  <dimension ref="A1:K44"/>
  <sheetViews>
    <sheetView tabSelected="1" topLeftCell="A10" zoomScale="80" zoomScaleNormal="80" zoomScaleSheetLayoutView="110" workbookViewId="0">
      <selection activeCell="A43" sqref="A43"/>
    </sheetView>
  </sheetViews>
  <sheetFormatPr baseColWidth="10" defaultRowHeight="15" x14ac:dyDescent="0.25"/>
  <cols>
    <col min="1" max="1" width="48.42578125" style="2" customWidth="1"/>
    <col min="2" max="2" width="36.42578125" style="2" customWidth="1"/>
    <col min="3" max="4" width="17.5703125" style="1" customWidth="1"/>
    <col min="5" max="5" width="19" style="3" customWidth="1"/>
    <col min="6" max="6" width="23.85546875" style="3" bestFit="1" customWidth="1"/>
    <col min="7" max="7" width="68.42578125" style="13" customWidth="1"/>
    <col min="8" max="8" width="22.85546875" style="15" customWidth="1"/>
    <col min="9" max="9" width="14.42578125" style="1" bestFit="1" customWidth="1"/>
    <col min="10" max="10" width="22.140625" style="4" customWidth="1"/>
    <col min="11" max="11" width="26.28515625" style="1" customWidth="1"/>
    <col min="12" max="16384" width="11.42578125" style="1"/>
  </cols>
  <sheetData>
    <row r="1" spans="1:11" s="2" customFormat="1" ht="46.5" customHeight="1" thickTop="1" thickBot="1" x14ac:dyDescent="0.3">
      <c r="A1" s="5" t="s">
        <v>9</v>
      </c>
      <c r="B1" s="5" t="s">
        <v>13</v>
      </c>
      <c r="C1" s="5" t="s">
        <v>0</v>
      </c>
      <c r="D1" s="5" t="s">
        <v>69</v>
      </c>
      <c r="E1" s="6" t="s">
        <v>1</v>
      </c>
      <c r="F1" s="6" t="s">
        <v>2</v>
      </c>
      <c r="G1" s="6" t="s">
        <v>14</v>
      </c>
      <c r="H1" s="7" t="s">
        <v>10</v>
      </c>
      <c r="I1" s="5" t="s">
        <v>11</v>
      </c>
      <c r="J1" s="5" t="s">
        <v>12</v>
      </c>
      <c r="K1" s="5" t="s">
        <v>64</v>
      </c>
    </row>
    <row r="2" spans="1:11" ht="61.5" thickTop="1" thickBot="1" x14ac:dyDescent="0.3">
      <c r="A2" s="8" t="s">
        <v>6</v>
      </c>
      <c r="B2" s="8" t="s">
        <v>57</v>
      </c>
      <c r="C2" s="9" t="s">
        <v>5</v>
      </c>
      <c r="D2" s="9"/>
      <c r="E2" s="10">
        <v>44422</v>
      </c>
      <c r="F2" s="10">
        <v>44429</v>
      </c>
      <c r="G2" s="12" t="s">
        <v>66</v>
      </c>
      <c r="H2" s="14" t="s">
        <v>67</v>
      </c>
      <c r="I2" s="9">
        <f>IF(E2&gt;0,(F2-E2+1),0)</f>
        <v>8</v>
      </c>
      <c r="J2" s="11">
        <v>44464</v>
      </c>
      <c r="K2" s="9" t="s">
        <v>65</v>
      </c>
    </row>
    <row r="3" spans="1:11" ht="61.5" thickTop="1" thickBot="1" x14ac:dyDescent="0.3">
      <c r="A3" s="8" t="s">
        <v>8</v>
      </c>
      <c r="B3" s="8" t="s">
        <v>58</v>
      </c>
      <c r="C3" s="9" t="s">
        <v>5</v>
      </c>
      <c r="D3" s="9"/>
      <c r="E3" s="10">
        <v>44429</v>
      </c>
      <c r="F3" s="10">
        <v>44436</v>
      </c>
      <c r="G3" s="12" t="s">
        <v>66</v>
      </c>
      <c r="H3" s="14" t="s">
        <v>67</v>
      </c>
      <c r="I3" s="9">
        <f t="shared" ref="I3:I43" si="0">IF(E3&gt;0,(F3-E3+1),0)</f>
        <v>8</v>
      </c>
      <c r="J3" s="11">
        <v>44464</v>
      </c>
      <c r="K3" s="9" t="s">
        <v>65</v>
      </c>
    </row>
    <row r="4" spans="1:11" ht="61.5" thickTop="1" thickBot="1" x14ac:dyDescent="0.3">
      <c r="A4" s="8" t="s">
        <v>56</v>
      </c>
      <c r="B4" s="8" t="s">
        <v>59</v>
      </c>
      <c r="C4" s="9" t="s">
        <v>5</v>
      </c>
      <c r="D4" s="9"/>
      <c r="E4" s="10">
        <v>44436</v>
      </c>
      <c r="F4" s="10">
        <v>44443</v>
      </c>
      <c r="G4" s="12" t="s">
        <v>66</v>
      </c>
      <c r="H4" s="14" t="s">
        <v>67</v>
      </c>
      <c r="I4" s="9">
        <f t="shared" si="0"/>
        <v>8</v>
      </c>
      <c r="J4" s="11">
        <v>44464</v>
      </c>
      <c r="K4" s="9" t="s">
        <v>65</v>
      </c>
    </row>
    <row r="5" spans="1:11" ht="61.5" thickTop="1" thickBot="1" x14ac:dyDescent="0.3">
      <c r="A5" s="8" t="s">
        <v>23</v>
      </c>
      <c r="B5" s="8" t="s">
        <v>61</v>
      </c>
      <c r="C5" s="9" t="s">
        <v>5</v>
      </c>
      <c r="D5" s="9"/>
      <c r="E5" s="10">
        <v>44443</v>
      </c>
      <c r="F5" s="10">
        <v>44450</v>
      </c>
      <c r="G5" s="12" t="s">
        <v>66</v>
      </c>
      <c r="H5" s="14" t="s">
        <v>67</v>
      </c>
      <c r="I5" s="9">
        <f t="shared" si="0"/>
        <v>8</v>
      </c>
      <c r="J5" s="11">
        <v>44464</v>
      </c>
      <c r="K5" s="9" t="s">
        <v>65</v>
      </c>
    </row>
    <row r="6" spans="1:11" ht="76.5" thickTop="1" thickBot="1" x14ac:dyDescent="0.3">
      <c r="A6" s="8" t="s">
        <v>7</v>
      </c>
      <c r="B6" s="8" t="s">
        <v>60</v>
      </c>
      <c r="C6" s="9" t="s">
        <v>5</v>
      </c>
      <c r="D6" s="9"/>
      <c r="E6" s="10">
        <v>44450</v>
      </c>
      <c r="F6" s="10">
        <v>44457</v>
      </c>
      <c r="G6" s="12" t="s">
        <v>66</v>
      </c>
      <c r="H6" s="14" t="s">
        <v>67</v>
      </c>
      <c r="I6" s="9">
        <f t="shared" si="0"/>
        <v>8</v>
      </c>
      <c r="J6" s="11">
        <v>44464</v>
      </c>
      <c r="K6" s="9" t="s">
        <v>65</v>
      </c>
    </row>
    <row r="7" spans="1:11" ht="76.5" thickTop="1" thickBot="1" x14ac:dyDescent="0.3">
      <c r="A7" s="8" t="s">
        <v>3</v>
      </c>
      <c r="B7" s="8" t="s">
        <v>62</v>
      </c>
      <c r="C7" s="9" t="s">
        <v>5</v>
      </c>
      <c r="D7" s="9"/>
      <c r="E7" s="10">
        <v>44457</v>
      </c>
      <c r="F7" s="10">
        <v>44464</v>
      </c>
      <c r="G7" s="12" t="s">
        <v>66</v>
      </c>
      <c r="H7" s="14" t="s">
        <v>67</v>
      </c>
      <c r="I7" s="9">
        <f t="shared" si="0"/>
        <v>8</v>
      </c>
      <c r="J7" s="11">
        <v>44464</v>
      </c>
      <c r="K7" s="9" t="s">
        <v>65</v>
      </c>
    </row>
    <row r="8" spans="1:11" ht="77.25" customHeight="1" thickTop="1" thickBot="1" x14ac:dyDescent="0.3">
      <c r="A8" s="8" t="s">
        <v>4</v>
      </c>
      <c r="B8" s="8" t="s">
        <v>63</v>
      </c>
      <c r="C8" s="9" t="s">
        <v>5</v>
      </c>
      <c r="D8" s="9"/>
      <c r="E8" s="10">
        <v>44457</v>
      </c>
      <c r="F8" s="10">
        <v>44464</v>
      </c>
      <c r="G8" s="12" t="s">
        <v>66</v>
      </c>
      <c r="H8" s="14" t="s">
        <v>67</v>
      </c>
      <c r="I8" s="9">
        <f t="shared" si="0"/>
        <v>8</v>
      </c>
      <c r="J8" s="11">
        <v>44464</v>
      </c>
      <c r="K8" s="9" t="s">
        <v>65</v>
      </c>
    </row>
    <row r="9" spans="1:11" ht="61.5" thickTop="1" thickBot="1" x14ac:dyDescent="0.3">
      <c r="A9" s="8" t="s">
        <v>15</v>
      </c>
      <c r="B9" s="8"/>
      <c r="C9" s="9" t="s">
        <v>19</v>
      </c>
      <c r="D9" s="9"/>
      <c r="E9" s="10">
        <v>44478</v>
      </c>
      <c r="F9" s="10">
        <v>44549</v>
      </c>
      <c r="G9" s="12" t="s">
        <v>66</v>
      </c>
      <c r="H9" s="14" t="s">
        <v>67</v>
      </c>
      <c r="I9" s="9">
        <f t="shared" si="0"/>
        <v>72</v>
      </c>
      <c r="J9" s="11">
        <v>44541</v>
      </c>
      <c r="K9" s="9" t="s">
        <v>65</v>
      </c>
    </row>
    <row r="10" spans="1:11" ht="61.5" thickTop="1" thickBot="1" x14ac:dyDescent="0.3">
      <c r="A10" s="8" t="s">
        <v>16</v>
      </c>
      <c r="B10" s="8"/>
      <c r="C10" s="9" t="s">
        <v>19</v>
      </c>
      <c r="D10" s="9"/>
      <c r="E10" s="10">
        <v>44478</v>
      </c>
      <c r="F10" s="10">
        <v>44549</v>
      </c>
      <c r="G10" s="12" t="s">
        <v>66</v>
      </c>
      <c r="H10" s="14" t="s">
        <v>67</v>
      </c>
      <c r="I10" s="9">
        <f t="shared" si="0"/>
        <v>72</v>
      </c>
      <c r="J10" s="11">
        <v>44541</v>
      </c>
      <c r="K10" s="9" t="s">
        <v>65</v>
      </c>
    </row>
    <row r="11" spans="1:11" ht="61.5" thickTop="1" thickBot="1" x14ac:dyDescent="0.3">
      <c r="A11" s="8" t="s">
        <v>17</v>
      </c>
      <c r="B11" s="8"/>
      <c r="C11" s="9" t="s">
        <v>19</v>
      </c>
      <c r="D11" s="9"/>
      <c r="E11" s="10">
        <v>44478</v>
      </c>
      <c r="F11" s="10">
        <v>44549</v>
      </c>
      <c r="G11" s="12" t="s">
        <v>66</v>
      </c>
      <c r="H11" s="14" t="s">
        <v>67</v>
      </c>
      <c r="I11" s="9">
        <f t="shared" si="0"/>
        <v>72</v>
      </c>
      <c r="J11" s="11">
        <v>44541</v>
      </c>
      <c r="K11" s="9" t="s">
        <v>65</v>
      </c>
    </row>
    <row r="12" spans="1:11" ht="61.5" thickTop="1" thickBot="1" x14ac:dyDescent="0.3">
      <c r="A12" s="8" t="s">
        <v>18</v>
      </c>
      <c r="B12" s="8"/>
      <c r="C12" s="9" t="s">
        <v>19</v>
      </c>
      <c r="D12" s="9"/>
      <c r="E12" s="10">
        <v>44478</v>
      </c>
      <c r="F12" s="10">
        <v>44549</v>
      </c>
      <c r="G12" s="12" t="s">
        <v>66</v>
      </c>
      <c r="H12" s="14" t="s">
        <v>67</v>
      </c>
      <c r="I12" s="9">
        <f t="shared" si="0"/>
        <v>72</v>
      </c>
      <c r="J12" s="11">
        <v>44541</v>
      </c>
      <c r="K12" s="9" t="s">
        <v>65</v>
      </c>
    </row>
    <row r="13" spans="1:11" ht="61.5" thickTop="1" thickBot="1" x14ac:dyDescent="0.3">
      <c r="A13" s="8" t="s">
        <v>20</v>
      </c>
      <c r="B13" s="8"/>
      <c r="C13" s="9" t="s">
        <v>19</v>
      </c>
      <c r="D13" s="9"/>
      <c r="E13" s="10">
        <v>44478</v>
      </c>
      <c r="F13" s="10">
        <v>44549</v>
      </c>
      <c r="G13" s="12" t="s">
        <v>66</v>
      </c>
      <c r="H13" s="14" t="s">
        <v>67</v>
      </c>
      <c r="I13" s="9">
        <f t="shared" si="0"/>
        <v>72</v>
      </c>
      <c r="J13" s="11">
        <v>44541</v>
      </c>
      <c r="K13" s="9" t="s">
        <v>65</v>
      </c>
    </row>
    <row r="14" spans="1:11" ht="61.5" thickTop="1" thickBot="1" x14ac:dyDescent="0.3">
      <c r="A14" s="8" t="s">
        <v>26</v>
      </c>
      <c r="B14" s="8"/>
      <c r="C14" s="9" t="s">
        <v>24</v>
      </c>
      <c r="D14" s="9"/>
      <c r="E14" s="10">
        <v>44590</v>
      </c>
      <c r="F14" s="10">
        <v>44604</v>
      </c>
      <c r="G14" s="12" t="s">
        <v>66</v>
      </c>
      <c r="H14" s="14" t="s">
        <v>67</v>
      </c>
      <c r="I14" s="9">
        <f t="shared" si="0"/>
        <v>15</v>
      </c>
      <c r="J14" s="11"/>
      <c r="K14" s="9" t="s">
        <v>65</v>
      </c>
    </row>
    <row r="15" spans="1:11" ht="61.5" thickTop="1" thickBot="1" x14ac:dyDescent="0.3">
      <c r="A15" s="8" t="s">
        <v>68</v>
      </c>
      <c r="B15" s="8"/>
      <c r="C15" s="9" t="s">
        <v>24</v>
      </c>
      <c r="D15" s="9"/>
      <c r="E15" s="10">
        <v>44605</v>
      </c>
      <c r="F15" s="10">
        <v>44618</v>
      </c>
      <c r="G15" s="12" t="s">
        <v>66</v>
      </c>
      <c r="H15" s="14" t="s">
        <v>67</v>
      </c>
      <c r="I15" s="9">
        <f t="shared" si="0"/>
        <v>14</v>
      </c>
      <c r="J15" s="11"/>
      <c r="K15" s="9" t="s">
        <v>65</v>
      </c>
    </row>
    <row r="16" spans="1:11" ht="61.5" thickTop="1" thickBot="1" x14ac:dyDescent="0.3">
      <c r="A16" s="8" t="s">
        <v>21</v>
      </c>
      <c r="B16" s="8"/>
      <c r="C16" s="9" t="s">
        <v>24</v>
      </c>
      <c r="D16" s="9"/>
      <c r="E16" s="10">
        <v>44619</v>
      </c>
      <c r="F16" s="10">
        <v>44632</v>
      </c>
      <c r="G16" s="12" t="s">
        <v>66</v>
      </c>
      <c r="H16" s="14" t="s">
        <v>67</v>
      </c>
      <c r="I16" s="9">
        <f t="shared" si="0"/>
        <v>14</v>
      </c>
      <c r="J16" s="11"/>
      <c r="K16" s="9" t="s">
        <v>65</v>
      </c>
    </row>
    <row r="17" spans="1:11" ht="61.5" thickTop="1" thickBot="1" x14ac:dyDescent="0.3">
      <c r="A17" s="8" t="s">
        <v>22</v>
      </c>
      <c r="B17" s="8"/>
      <c r="C17" s="9" t="s">
        <v>24</v>
      </c>
      <c r="D17" s="9"/>
      <c r="E17" s="10">
        <v>44633</v>
      </c>
      <c r="F17" s="10">
        <v>44646</v>
      </c>
      <c r="G17" s="12" t="s">
        <v>66</v>
      </c>
      <c r="H17" s="14" t="s">
        <v>67</v>
      </c>
      <c r="I17" s="9">
        <f t="shared" si="0"/>
        <v>14</v>
      </c>
      <c r="J17" s="11"/>
      <c r="K17" s="9" t="s">
        <v>65</v>
      </c>
    </row>
    <row r="18" spans="1:11" ht="61.5" thickTop="1" thickBot="1" x14ac:dyDescent="0.3">
      <c r="A18" s="8" t="s">
        <v>25</v>
      </c>
      <c r="B18" s="8"/>
      <c r="C18" s="9" t="s">
        <v>24</v>
      </c>
      <c r="D18" s="9"/>
      <c r="E18" s="10">
        <v>44647</v>
      </c>
      <c r="F18" s="10">
        <v>44661</v>
      </c>
      <c r="G18" s="12" t="s">
        <v>66</v>
      </c>
      <c r="H18" s="14" t="s">
        <v>67</v>
      </c>
      <c r="I18" s="9">
        <f t="shared" si="0"/>
        <v>15</v>
      </c>
      <c r="J18" s="11"/>
      <c r="K18" s="9" t="s">
        <v>65</v>
      </c>
    </row>
    <row r="19" spans="1:11" ht="61.5" thickTop="1" thickBot="1" x14ac:dyDescent="0.3">
      <c r="A19" s="8" t="s">
        <v>27</v>
      </c>
      <c r="B19" s="8"/>
      <c r="C19" s="9" t="s">
        <v>33</v>
      </c>
      <c r="D19" s="9"/>
      <c r="E19" s="10">
        <v>44653</v>
      </c>
      <c r="F19" s="10">
        <v>44738</v>
      </c>
      <c r="G19" s="12" t="s">
        <v>66</v>
      </c>
      <c r="H19" s="14" t="s">
        <v>67</v>
      </c>
      <c r="I19" s="9">
        <f t="shared" si="0"/>
        <v>86</v>
      </c>
      <c r="J19" s="11"/>
      <c r="K19" s="9" t="s">
        <v>65</v>
      </c>
    </row>
    <row r="20" spans="1:11" ht="61.5" thickTop="1" thickBot="1" x14ac:dyDescent="0.3">
      <c r="A20" s="8" t="s">
        <v>28</v>
      </c>
      <c r="B20" s="8"/>
      <c r="C20" s="9" t="s">
        <v>33</v>
      </c>
      <c r="D20" s="9"/>
      <c r="E20" s="10">
        <v>44653</v>
      </c>
      <c r="F20" s="10">
        <v>44738</v>
      </c>
      <c r="G20" s="12" t="s">
        <v>66</v>
      </c>
      <c r="H20" s="14" t="s">
        <v>67</v>
      </c>
      <c r="I20" s="9">
        <f t="shared" si="0"/>
        <v>86</v>
      </c>
      <c r="J20" s="11"/>
      <c r="K20" s="9" t="s">
        <v>65</v>
      </c>
    </row>
    <row r="21" spans="1:11" ht="61.5" thickTop="1" thickBot="1" x14ac:dyDescent="0.3">
      <c r="A21" s="8" t="s">
        <v>29</v>
      </c>
      <c r="B21" s="8"/>
      <c r="C21" s="9" t="s">
        <v>33</v>
      </c>
      <c r="D21" s="9"/>
      <c r="E21" s="10">
        <v>44653</v>
      </c>
      <c r="F21" s="10">
        <v>44738</v>
      </c>
      <c r="G21" s="12" t="s">
        <v>66</v>
      </c>
      <c r="H21" s="14" t="s">
        <v>67</v>
      </c>
      <c r="I21" s="9">
        <f t="shared" si="0"/>
        <v>86</v>
      </c>
      <c r="J21" s="11"/>
      <c r="K21" s="9" t="s">
        <v>65</v>
      </c>
    </row>
    <row r="22" spans="1:11" ht="61.5" thickTop="1" thickBot="1" x14ac:dyDescent="0.3">
      <c r="A22" s="8" t="s">
        <v>30</v>
      </c>
      <c r="B22" s="8"/>
      <c r="C22" s="9" t="s">
        <v>33</v>
      </c>
      <c r="D22" s="9"/>
      <c r="E22" s="10">
        <v>44653</v>
      </c>
      <c r="F22" s="10">
        <v>44738</v>
      </c>
      <c r="G22" s="12" t="s">
        <v>66</v>
      </c>
      <c r="H22" s="14" t="s">
        <v>67</v>
      </c>
      <c r="I22" s="9">
        <f t="shared" si="0"/>
        <v>86</v>
      </c>
      <c r="J22" s="11"/>
      <c r="K22" s="9" t="s">
        <v>65</v>
      </c>
    </row>
    <row r="23" spans="1:11" ht="61.5" thickTop="1" thickBot="1" x14ac:dyDescent="0.3">
      <c r="A23" s="8" t="s">
        <v>31</v>
      </c>
      <c r="B23" s="8"/>
      <c r="C23" s="9" t="s">
        <v>33</v>
      </c>
      <c r="D23" s="9"/>
      <c r="E23" s="10">
        <v>44653</v>
      </c>
      <c r="F23" s="10">
        <v>44738</v>
      </c>
      <c r="G23" s="12" t="s">
        <v>66</v>
      </c>
      <c r="H23" s="14" t="s">
        <v>67</v>
      </c>
      <c r="I23" s="9">
        <f t="shared" si="0"/>
        <v>86</v>
      </c>
      <c r="J23" s="11"/>
      <c r="K23" s="9" t="s">
        <v>65</v>
      </c>
    </row>
    <row r="24" spans="1:11" ht="61.5" thickTop="1" thickBot="1" x14ac:dyDescent="0.3">
      <c r="A24" s="8" t="s">
        <v>32</v>
      </c>
      <c r="B24" s="8"/>
      <c r="C24" s="9" t="s">
        <v>33</v>
      </c>
      <c r="D24" s="9"/>
      <c r="E24" s="10">
        <v>44653</v>
      </c>
      <c r="F24" s="10">
        <v>44738</v>
      </c>
      <c r="G24" s="12" t="s">
        <v>66</v>
      </c>
      <c r="H24" s="14" t="s">
        <v>67</v>
      </c>
      <c r="I24" s="9">
        <f t="shared" si="0"/>
        <v>86</v>
      </c>
      <c r="J24" s="11"/>
      <c r="K24" s="9" t="s">
        <v>65</v>
      </c>
    </row>
    <row r="25" spans="1:11" ht="61.5" thickTop="1" thickBot="1" x14ac:dyDescent="0.3">
      <c r="A25" s="8" t="s">
        <v>34</v>
      </c>
      <c r="B25" s="8"/>
      <c r="C25" s="9" t="s">
        <v>40</v>
      </c>
      <c r="D25" s="9"/>
      <c r="E25" s="10">
        <v>44744</v>
      </c>
      <c r="F25" s="10">
        <v>44829</v>
      </c>
      <c r="G25" s="12" t="s">
        <v>66</v>
      </c>
      <c r="H25" s="14" t="s">
        <v>67</v>
      </c>
      <c r="I25" s="9">
        <f t="shared" si="0"/>
        <v>86</v>
      </c>
      <c r="J25" s="11"/>
      <c r="K25" s="9" t="s">
        <v>65</v>
      </c>
    </row>
    <row r="26" spans="1:11" ht="61.5" thickTop="1" thickBot="1" x14ac:dyDescent="0.3">
      <c r="A26" s="8" t="s">
        <v>35</v>
      </c>
      <c r="B26" s="8"/>
      <c r="C26" s="9" t="s">
        <v>40</v>
      </c>
      <c r="D26" s="9"/>
      <c r="E26" s="10">
        <v>44744</v>
      </c>
      <c r="F26" s="10">
        <v>44829</v>
      </c>
      <c r="G26" s="12" t="s">
        <v>66</v>
      </c>
      <c r="H26" s="14" t="s">
        <v>67</v>
      </c>
      <c r="I26" s="9">
        <f t="shared" si="0"/>
        <v>86</v>
      </c>
      <c r="J26" s="11"/>
      <c r="K26" s="9" t="s">
        <v>65</v>
      </c>
    </row>
    <row r="27" spans="1:11" ht="61.5" thickTop="1" thickBot="1" x14ac:dyDescent="0.3">
      <c r="A27" s="8" t="s">
        <v>36</v>
      </c>
      <c r="B27" s="8"/>
      <c r="C27" s="9" t="s">
        <v>40</v>
      </c>
      <c r="D27" s="9"/>
      <c r="E27" s="10">
        <v>44744</v>
      </c>
      <c r="F27" s="10">
        <v>44829</v>
      </c>
      <c r="G27" s="12" t="s">
        <v>66</v>
      </c>
      <c r="H27" s="14" t="s">
        <v>67</v>
      </c>
      <c r="I27" s="9">
        <f t="shared" si="0"/>
        <v>86</v>
      </c>
      <c r="J27" s="11"/>
      <c r="K27" s="9" t="s">
        <v>65</v>
      </c>
    </row>
    <row r="28" spans="1:11" ht="61.5" thickTop="1" thickBot="1" x14ac:dyDescent="0.3">
      <c r="A28" s="8" t="s">
        <v>37</v>
      </c>
      <c r="B28" s="8"/>
      <c r="C28" s="9" t="s">
        <v>40</v>
      </c>
      <c r="D28" s="9"/>
      <c r="E28" s="10">
        <v>44744</v>
      </c>
      <c r="F28" s="10">
        <v>44829</v>
      </c>
      <c r="G28" s="12" t="s">
        <v>66</v>
      </c>
      <c r="H28" s="14" t="s">
        <v>67</v>
      </c>
      <c r="I28" s="9">
        <f t="shared" si="0"/>
        <v>86</v>
      </c>
      <c r="J28" s="11"/>
      <c r="K28" s="9" t="s">
        <v>65</v>
      </c>
    </row>
    <row r="29" spans="1:11" ht="61.5" thickTop="1" thickBot="1" x14ac:dyDescent="0.3">
      <c r="A29" s="8" t="s">
        <v>38</v>
      </c>
      <c r="B29" s="8"/>
      <c r="C29" s="9" t="s">
        <v>40</v>
      </c>
      <c r="D29" s="9"/>
      <c r="E29" s="10">
        <v>44744</v>
      </c>
      <c r="F29" s="10">
        <v>44829</v>
      </c>
      <c r="G29" s="12" t="s">
        <v>66</v>
      </c>
      <c r="H29" s="14" t="s">
        <v>67</v>
      </c>
      <c r="I29" s="9">
        <f t="shared" si="0"/>
        <v>86</v>
      </c>
      <c r="J29" s="11"/>
      <c r="K29" s="9" t="s">
        <v>65</v>
      </c>
    </row>
    <row r="30" spans="1:11" ht="61.5" thickTop="1" thickBot="1" x14ac:dyDescent="0.3">
      <c r="A30" s="8" t="s">
        <v>39</v>
      </c>
      <c r="B30" s="8"/>
      <c r="C30" s="9" t="s">
        <v>40</v>
      </c>
      <c r="D30" s="9"/>
      <c r="E30" s="10">
        <v>44744</v>
      </c>
      <c r="F30" s="10">
        <v>44829</v>
      </c>
      <c r="G30" s="12" t="s">
        <v>66</v>
      </c>
      <c r="H30" s="14" t="s">
        <v>67</v>
      </c>
      <c r="I30" s="9">
        <f t="shared" si="0"/>
        <v>86</v>
      </c>
      <c r="J30" s="11"/>
      <c r="K30" s="9" t="s">
        <v>65</v>
      </c>
    </row>
    <row r="31" spans="1:11" ht="61.5" thickTop="1" thickBot="1" x14ac:dyDescent="0.3">
      <c r="A31" s="8" t="s">
        <v>41</v>
      </c>
      <c r="B31" s="8"/>
      <c r="C31" s="9" t="s">
        <v>45</v>
      </c>
      <c r="D31" s="9"/>
      <c r="E31" s="10">
        <v>44835</v>
      </c>
      <c r="F31" s="10">
        <v>44913</v>
      </c>
      <c r="G31" s="12" t="s">
        <v>66</v>
      </c>
      <c r="H31" s="14" t="s">
        <v>67</v>
      </c>
      <c r="I31" s="9">
        <f t="shared" si="0"/>
        <v>79</v>
      </c>
      <c r="J31" s="11"/>
      <c r="K31" s="9" t="s">
        <v>65</v>
      </c>
    </row>
    <row r="32" spans="1:11" ht="61.5" thickTop="1" thickBot="1" x14ac:dyDescent="0.3">
      <c r="A32" s="8" t="s">
        <v>42</v>
      </c>
      <c r="B32" s="8"/>
      <c r="C32" s="9" t="s">
        <v>45</v>
      </c>
      <c r="D32" s="9"/>
      <c r="E32" s="10">
        <v>44835</v>
      </c>
      <c r="F32" s="10">
        <v>44913</v>
      </c>
      <c r="G32" s="12" t="s">
        <v>66</v>
      </c>
      <c r="H32" s="14" t="s">
        <v>67</v>
      </c>
      <c r="I32" s="9">
        <f t="shared" si="0"/>
        <v>79</v>
      </c>
      <c r="J32" s="11"/>
      <c r="K32" s="9" t="s">
        <v>65</v>
      </c>
    </row>
    <row r="33" spans="1:11" ht="61.5" thickTop="1" thickBot="1" x14ac:dyDescent="0.3">
      <c r="A33" s="8" t="s">
        <v>44</v>
      </c>
      <c r="B33" s="8"/>
      <c r="C33" s="9" t="s">
        <v>45</v>
      </c>
      <c r="D33" s="9"/>
      <c r="E33" s="10">
        <v>44835</v>
      </c>
      <c r="F33" s="10">
        <v>44913</v>
      </c>
      <c r="G33" s="12" t="s">
        <v>66</v>
      </c>
      <c r="H33" s="14" t="s">
        <v>67</v>
      </c>
      <c r="I33" s="9">
        <f t="shared" si="0"/>
        <v>79</v>
      </c>
      <c r="J33" s="11"/>
      <c r="K33" s="9" t="s">
        <v>65</v>
      </c>
    </row>
    <row r="34" spans="1:11" ht="61.5" thickTop="1" thickBot="1" x14ac:dyDescent="0.3">
      <c r="A34" s="8" t="s">
        <v>43</v>
      </c>
      <c r="B34" s="8"/>
      <c r="C34" s="9" t="s">
        <v>45</v>
      </c>
      <c r="D34" s="9"/>
      <c r="E34" s="10">
        <v>44835</v>
      </c>
      <c r="F34" s="10">
        <v>44913</v>
      </c>
      <c r="G34" s="12" t="s">
        <v>66</v>
      </c>
      <c r="H34" s="14" t="s">
        <v>67</v>
      </c>
      <c r="I34" s="9">
        <f t="shared" si="0"/>
        <v>79</v>
      </c>
      <c r="J34" s="11"/>
      <c r="K34" s="9" t="s">
        <v>65</v>
      </c>
    </row>
    <row r="35" spans="1:11" ht="61.5" thickTop="1" thickBot="1" x14ac:dyDescent="0.3">
      <c r="A35" s="8" t="s">
        <v>47</v>
      </c>
      <c r="B35" s="8"/>
      <c r="C35" s="9" t="s">
        <v>55</v>
      </c>
      <c r="D35" s="9"/>
      <c r="E35" s="10">
        <v>44933</v>
      </c>
      <c r="F35" s="10">
        <v>45011</v>
      </c>
      <c r="G35" s="12" t="s">
        <v>66</v>
      </c>
      <c r="H35" s="14" t="s">
        <v>67</v>
      </c>
      <c r="I35" s="9">
        <f t="shared" si="0"/>
        <v>79</v>
      </c>
      <c r="J35" s="11"/>
      <c r="K35" s="9" t="s">
        <v>65</v>
      </c>
    </row>
    <row r="36" spans="1:11" ht="61.5" thickTop="1" thickBot="1" x14ac:dyDescent="0.3">
      <c r="A36" s="8" t="s">
        <v>48</v>
      </c>
      <c r="B36" s="8"/>
      <c r="C36" s="9" t="s">
        <v>55</v>
      </c>
      <c r="D36" s="9"/>
      <c r="E36" s="10">
        <v>44933</v>
      </c>
      <c r="F36" s="10">
        <v>45011</v>
      </c>
      <c r="G36" s="12" t="s">
        <v>66</v>
      </c>
      <c r="H36" s="14" t="s">
        <v>67</v>
      </c>
      <c r="I36" s="9">
        <f t="shared" si="0"/>
        <v>79</v>
      </c>
      <c r="J36" s="11"/>
      <c r="K36" s="9" t="s">
        <v>65</v>
      </c>
    </row>
    <row r="37" spans="1:11" ht="61.5" thickTop="1" thickBot="1" x14ac:dyDescent="0.3">
      <c r="A37" s="8" t="s">
        <v>46</v>
      </c>
      <c r="B37" s="8"/>
      <c r="C37" s="9" t="s">
        <v>55</v>
      </c>
      <c r="D37" s="9"/>
      <c r="E37" s="10">
        <v>44933</v>
      </c>
      <c r="F37" s="10">
        <v>45011</v>
      </c>
      <c r="G37" s="12" t="s">
        <v>66</v>
      </c>
      <c r="H37" s="14" t="s">
        <v>67</v>
      </c>
      <c r="I37" s="9">
        <f t="shared" si="0"/>
        <v>79</v>
      </c>
      <c r="J37" s="11"/>
      <c r="K37" s="9" t="s">
        <v>65</v>
      </c>
    </row>
    <row r="38" spans="1:11" ht="61.5" thickTop="1" thickBot="1" x14ac:dyDescent="0.3">
      <c r="A38" s="8" t="s">
        <v>47</v>
      </c>
      <c r="B38" s="8"/>
      <c r="C38" s="9" t="s">
        <v>55</v>
      </c>
      <c r="D38" s="9"/>
      <c r="E38" s="10">
        <v>44933</v>
      </c>
      <c r="F38" s="10">
        <v>45011</v>
      </c>
      <c r="G38" s="12" t="s">
        <v>66</v>
      </c>
      <c r="H38" s="14" t="s">
        <v>67</v>
      </c>
      <c r="I38" s="9">
        <f t="shared" si="0"/>
        <v>79</v>
      </c>
      <c r="J38" s="11"/>
      <c r="K38" s="9" t="s">
        <v>65</v>
      </c>
    </row>
    <row r="39" spans="1:11" ht="61.5" thickTop="1" thickBot="1" x14ac:dyDescent="0.3">
      <c r="A39" s="8" t="s">
        <v>50</v>
      </c>
      <c r="B39" s="8"/>
      <c r="C39" s="9" t="s">
        <v>49</v>
      </c>
      <c r="D39" s="9"/>
      <c r="E39" s="10">
        <v>45017</v>
      </c>
      <c r="F39" s="10">
        <v>45102</v>
      </c>
      <c r="G39" s="12" t="s">
        <v>66</v>
      </c>
      <c r="H39" s="14" t="s">
        <v>67</v>
      </c>
      <c r="I39" s="9">
        <f t="shared" si="0"/>
        <v>86</v>
      </c>
      <c r="J39" s="11"/>
      <c r="K39" s="9" t="s">
        <v>65</v>
      </c>
    </row>
    <row r="40" spans="1:11" ht="61.5" thickTop="1" thickBot="1" x14ac:dyDescent="0.3">
      <c r="A40" s="8" t="s">
        <v>51</v>
      </c>
      <c r="B40" s="8"/>
      <c r="C40" s="9" t="s">
        <v>49</v>
      </c>
      <c r="D40" s="9"/>
      <c r="E40" s="10">
        <v>45017</v>
      </c>
      <c r="F40" s="10">
        <v>45102</v>
      </c>
      <c r="G40" s="12" t="s">
        <v>66</v>
      </c>
      <c r="H40" s="14" t="s">
        <v>67</v>
      </c>
      <c r="I40" s="9">
        <f t="shared" si="0"/>
        <v>86</v>
      </c>
      <c r="J40" s="11"/>
      <c r="K40" s="9" t="s">
        <v>65</v>
      </c>
    </row>
    <row r="41" spans="1:11" ht="61.5" thickTop="1" thickBot="1" x14ac:dyDescent="0.3">
      <c r="A41" s="8" t="s">
        <v>52</v>
      </c>
      <c r="B41" s="8"/>
      <c r="C41" s="9" t="s">
        <v>49</v>
      </c>
      <c r="D41" s="9"/>
      <c r="E41" s="10">
        <v>45017</v>
      </c>
      <c r="F41" s="10">
        <v>45102</v>
      </c>
      <c r="G41" s="12" t="s">
        <v>66</v>
      </c>
      <c r="H41" s="14" t="s">
        <v>67</v>
      </c>
      <c r="I41" s="9">
        <f t="shared" si="0"/>
        <v>86</v>
      </c>
      <c r="J41" s="11"/>
      <c r="K41" s="9" t="s">
        <v>65</v>
      </c>
    </row>
    <row r="42" spans="1:11" ht="61.5" thickTop="1" thickBot="1" x14ac:dyDescent="0.3">
      <c r="A42" s="8" t="s">
        <v>54</v>
      </c>
      <c r="B42" s="8"/>
      <c r="C42" s="9" t="s">
        <v>49</v>
      </c>
      <c r="D42" s="9"/>
      <c r="E42" s="10">
        <v>45017</v>
      </c>
      <c r="F42" s="10">
        <v>45102</v>
      </c>
      <c r="G42" s="12" t="s">
        <v>66</v>
      </c>
      <c r="H42" s="14" t="s">
        <v>67</v>
      </c>
      <c r="I42" s="9">
        <f t="shared" si="0"/>
        <v>86</v>
      </c>
      <c r="J42" s="11"/>
      <c r="K42" s="9" t="s">
        <v>65</v>
      </c>
    </row>
    <row r="43" spans="1:11" ht="61.5" thickTop="1" thickBot="1" x14ac:dyDescent="0.3">
      <c r="A43" s="8" t="s">
        <v>53</v>
      </c>
      <c r="B43" s="8"/>
      <c r="C43" s="9" t="s">
        <v>49</v>
      </c>
      <c r="D43" s="9"/>
      <c r="E43" s="10">
        <v>45017</v>
      </c>
      <c r="F43" s="10">
        <v>45102</v>
      </c>
      <c r="G43" s="12" t="s">
        <v>66</v>
      </c>
      <c r="H43" s="14" t="s">
        <v>67</v>
      </c>
      <c r="I43" s="9">
        <f t="shared" si="0"/>
        <v>86</v>
      </c>
      <c r="J43" s="11"/>
      <c r="K43" s="9" t="s">
        <v>65</v>
      </c>
    </row>
    <row r="44" spans="1:11" ht="15.75" thickTop="1" x14ac:dyDescent="0.25"/>
  </sheetData>
  <phoneticPr fontId="2" type="noConversion"/>
  <conditionalFormatting sqref="C1:C1048576">
    <cfRule type="cellIs" dxfId="7" priority="8" operator="equal">
      <formula>"I"</formula>
    </cfRule>
    <cfRule type="cellIs" dxfId="6" priority="7" operator="equal">
      <formula>"II"</formula>
    </cfRule>
    <cfRule type="cellIs" dxfId="5" priority="6" operator="equal">
      <formula>"III"</formula>
    </cfRule>
    <cfRule type="cellIs" dxfId="4" priority="5" operator="equal">
      <formula>"IV"</formula>
    </cfRule>
    <cfRule type="cellIs" dxfId="3" priority="4" operator="equal">
      <formula>"V"</formula>
    </cfRule>
    <cfRule type="cellIs" dxfId="2" priority="3" operator="equal">
      <formula>"VI"</formula>
    </cfRule>
    <cfRule type="cellIs" dxfId="1" priority="2" operator="equal">
      <formula>"VII"</formula>
    </cfRule>
    <cfRule type="cellIs" dxfId="0" priority="1" operator="equal">
      <formula>"VIII"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Tatan Design</dc:creator>
  <cp:lastModifiedBy>Tatan Design</cp:lastModifiedBy>
  <dcterms:created xsi:type="dcterms:W3CDTF">2021-10-24T01:55:26Z</dcterms:created>
  <dcterms:modified xsi:type="dcterms:W3CDTF">2022-02-15T19:54:06Z</dcterms:modified>
</cp:coreProperties>
</file>