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867\AC\Temp\"/>
    </mc:Choice>
  </mc:AlternateContent>
  <xr:revisionPtr revIDLastSave="0" documentId="8_{098A6AE9-E674-45BB-AD56-CE7A59A2CA01}" xr6:coauthVersionLast="47" xr6:coauthVersionMax="47" xr10:uidLastSave="{00000000-0000-0000-0000-000000000000}"/>
  <bookViews>
    <workbookView xWindow="-60" yWindow="-60" windowWidth="15480" windowHeight="11640" firstSheet="2" xr2:uid="{00000000-000D-0000-FFFF-FFFF00000000}"/>
  </bookViews>
  <sheets>
    <sheet name="clean data " sheetId="2" r:id="rId1"/>
    <sheet name="unclean data" sheetId="1" r:id="rId2"/>
    <sheet name="pivot charts" sheetId="3" r:id="rId3"/>
    <sheet name="Dashboard" sheetId="4" r:id="rId4"/>
  </sheets>
  <definedNames>
    <definedName name="_xlnm._FilterDatabase" localSheetId="1" hidden="1">'unclean data'!$N$1:$N$251</definedName>
    <definedName name="_xlnm._FilterDatabase" localSheetId="0" hidden="1">'clean data '!$A$1:$I$251</definedName>
  </definedNames>
  <calcPr calcId="191028"/>
  <pivotCaches>
    <pivotCache cacheId="4808" r:id="rId5"/>
    <pivotCache cacheId="480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2" l="1"/>
  <c r="F52" i="2"/>
  <c r="F97" i="2"/>
  <c r="F98" i="2"/>
  <c r="F103" i="2"/>
  <c r="F210" i="2"/>
  <c r="F54" i="2"/>
  <c r="F86" i="2"/>
  <c r="F23" i="2"/>
  <c r="F101" i="2"/>
  <c r="F116" i="2"/>
  <c r="F131" i="2"/>
  <c r="F134" i="2"/>
  <c r="F141" i="2"/>
  <c r="F148" i="2"/>
  <c r="F153" i="2"/>
  <c r="F212" i="2"/>
  <c r="F6" i="2"/>
  <c r="F35" i="2"/>
  <c r="F71" i="2"/>
  <c r="F137" i="2"/>
  <c r="F161" i="2"/>
  <c r="F195" i="2"/>
  <c r="F33" i="2"/>
  <c r="F36" i="2"/>
  <c r="F49" i="2"/>
  <c r="F76" i="2"/>
  <c r="F183" i="2"/>
  <c r="F215" i="2"/>
  <c r="F234" i="2"/>
  <c r="F235" i="2"/>
  <c r="F7" i="2"/>
  <c r="F9" i="2"/>
  <c r="F59" i="2"/>
  <c r="F105" i="2"/>
  <c r="F115" i="2"/>
  <c r="F8" i="2"/>
  <c r="F46" i="2"/>
  <c r="F55" i="2"/>
  <c r="F61" i="2"/>
  <c r="F102" i="2"/>
  <c r="F121" i="2"/>
  <c r="F163" i="2"/>
  <c r="F140" i="2"/>
  <c r="F147" i="2"/>
  <c r="F217" i="2"/>
  <c r="F227" i="2"/>
  <c r="F10" i="2"/>
  <c r="F19" i="2"/>
  <c r="F90" i="2"/>
  <c r="F100" i="2"/>
  <c r="F150" i="2"/>
  <c r="F158" i="2"/>
  <c r="F216" i="2"/>
  <c r="F226" i="2"/>
  <c r="F242" i="2"/>
  <c r="F25" i="2"/>
  <c r="F117" i="2"/>
  <c r="F149" i="2"/>
  <c r="F187" i="2"/>
  <c r="F223" i="2"/>
  <c r="F5" i="2"/>
  <c r="F11" i="2"/>
  <c r="F30" i="2"/>
  <c r="F62" i="2"/>
  <c r="F87" i="2"/>
  <c r="F138" i="2"/>
  <c r="F155" i="2"/>
  <c r="F159" i="2"/>
  <c r="F186" i="2"/>
  <c r="F201" i="2"/>
  <c r="F230" i="2"/>
  <c r="F22" i="2"/>
  <c r="F42" i="2"/>
  <c r="F53" i="2"/>
  <c r="F60" i="2"/>
  <c r="F93" i="2"/>
  <c r="F108" i="2"/>
  <c r="F189" i="2"/>
  <c r="F38" i="2"/>
  <c r="F75" i="2"/>
  <c r="F112" i="2"/>
  <c r="F113" i="2"/>
  <c r="F132" i="2"/>
  <c r="F168" i="2"/>
  <c r="F185" i="2"/>
  <c r="F191" i="2"/>
  <c r="F206" i="2"/>
  <c r="F15" i="2"/>
  <c r="F32" i="2"/>
  <c r="F67" i="2"/>
  <c r="F171" i="2"/>
  <c r="F207" i="2"/>
  <c r="F244" i="2"/>
  <c r="F12" i="2"/>
  <c r="F24" i="2"/>
  <c r="F78" i="2"/>
  <c r="F152" i="2"/>
  <c r="F172" i="2"/>
  <c r="F176" i="2"/>
  <c r="F177" i="2"/>
  <c r="F193" i="2"/>
  <c r="F208" i="2"/>
  <c r="F231" i="2"/>
  <c r="F241" i="2"/>
  <c r="F246" i="2"/>
  <c r="F250" i="2"/>
  <c r="F34" i="2"/>
  <c r="F41" i="2"/>
  <c r="F47" i="2"/>
  <c r="F58" i="2"/>
  <c r="F142" i="2"/>
  <c r="F182" i="2"/>
  <c r="F196" i="2"/>
  <c r="F239" i="2"/>
  <c r="F249" i="2"/>
  <c r="F4" i="2"/>
  <c r="F20" i="2"/>
  <c r="F68" i="2"/>
  <c r="F69" i="2"/>
  <c r="F94" i="2"/>
  <c r="F180" i="2"/>
  <c r="F192" i="2"/>
  <c r="F219" i="2"/>
  <c r="F114" i="2"/>
  <c r="F170" i="2"/>
  <c r="F224" i="2"/>
  <c r="F240" i="2"/>
  <c r="F2" i="2"/>
  <c r="F13" i="2"/>
  <c r="F17" i="2"/>
  <c r="F50" i="2"/>
  <c r="F126" i="2"/>
  <c r="F165" i="2"/>
  <c r="F197" i="2"/>
  <c r="F56" i="2"/>
  <c r="F57" i="2"/>
  <c r="F74" i="2"/>
  <c r="F84" i="2"/>
  <c r="F96" i="2"/>
  <c r="F211" i="2"/>
  <c r="F228" i="2"/>
  <c r="F51" i="2"/>
  <c r="F110" i="2"/>
  <c r="F166" i="2"/>
  <c r="F26" i="2"/>
  <c r="F188" i="2"/>
  <c r="F203" i="2"/>
  <c r="F205" i="2"/>
  <c r="F213" i="2"/>
  <c r="F70" i="2"/>
  <c r="F80" i="2"/>
  <c r="F107" i="2"/>
  <c r="F124" i="2"/>
  <c r="F127" i="2"/>
  <c r="F157" i="2"/>
  <c r="F44" i="2"/>
  <c r="F73" i="2"/>
  <c r="F95" i="2"/>
  <c r="F106" i="2"/>
  <c r="F178" i="2"/>
  <c r="F184" i="2"/>
  <c r="F199" i="2"/>
  <c r="F218" i="2"/>
  <c r="F248" i="2"/>
  <c r="F66" i="2"/>
  <c r="F81" i="2"/>
  <c r="F111" i="2"/>
  <c r="F31" i="2"/>
  <c r="F83" i="2"/>
  <c r="F89" i="2"/>
  <c r="F133" i="2"/>
  <c r="F162" i="2"/>
  <c r="F175" i="2"/>
  <c r="F204" i="2"/>
  <c r="F222" i="2"/>
  <c r="F16" i="2"/>
  <c r="F27" i="2"/>
  <c r="F128" i="2"/>
  <c r="F221" i="2"/>
  <c r="F18" i="2"/>
  <c r="F139" i="2"/>
  <c r="F200" i="2"/>
  <c r="F225" i="2"/>
  <c r="F118" i="2"/>
  <c r="F146" i="2"/>
  <c r="F174" i="2"/>
  <c r="F232" i="2"/>
  <c r="F251" i="2"/>
  <c r="F88" i="2"/>
  <c r="F156" i="2"/>
  <c r="F173" i="2"/>
  <c r="F194" i="2"/>
  <c r="F209" i="2"/>
  <c r="F82" i="2"/>
  <c r="F129" i="2"/>
  <c r="F169" i="2"/>
  <c r="F214" i="2"/>
  <c r="F72" i="2"/>
  <c r="F104" i="2"/>
  <c r="F135" i="2"/>
  <c r="F151" i="2"/>
  <c r="F63" i="2"/>
  <c r="F77" i="2"/>
  <c r="F145" i="2"/>
  <c r="F39" i="2"/>
  <c r="F85" i="2"/>
  <c r="F14" i="2"/>
  <c r="F43" i="2"/>
  <c r="F64" i="2"/>
  <c r="F164" i="2"/>
  <c r="F21" i="2"/>
  <c r="F109" i="2"/>
  <c r="F119" i="2"/>
  <c r="F181" i="2"/>
  <c r="F37" i="2"/>
  <c r="F144" i="2"/>
  <c r="F167" i="2"/>
  <c r="F143" i="2"/>
  <c r="F233" i="2"/>
  <c r="F243" i="2"/>
  <c r="F40" i="2"/>
  <c r="F160" i="2"/>
  <c r="F247" i="2"/>
  <c r="F29" i="2"/>
  <c r="F136" i="2"/>
  <c r="F28" i="2"/>
  <c r="F79" i="2"/>
  <c r="F91" i="2"/>
  <c r="F48" i="2"/>
  <c r="F154" i="2"/>
  <c r="F120" i="2"/>
  <c r="F65" i="2"/>
  <c r="F92" i="2"/>
  <c r="F99" i="2"/>
  <c r="F122" i="2"/>
  <c r="F123" i="2"/>
  <c r="F125" i="2"/>
  <c r="F130" i="2"/>
  <c r="F179" i="2"/>
  <c r="F190" i="2"/>
  <c r="F198" i="2"/>
  <c r="F202" i="2"/>
  <c r="F220" i="2"/>
  <c r="F229" i="2"/>
  <c r="F236" i="2"/>
  <c r="F237" i="2"/>
  <c r="F238" i="2"/>
  <c r="F245" i="2"/>
  <c r="F3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" i="1"/>
</calcChain>
</file>

<file path=xl/sharedStrings.xml><?xml version="1.0" encoding="utf-8"?>
<sst xmlns="http://schemas.openxmlformats.org/spreadsheetml/2006/main" count="1288" uniqueCount="741">
  <si>
    <t>movie rank</t>
  </si>
  <si>
    <t>movie name</t>
  </si>
  <si>
    <t>ratings</t>
  </si>
  <si>
    <t>year released</t>
  </si>
  <si>
    <t>votes</t>
  </si>
  <si>
    <t>IMDb rating</t>
  </si>
  <si>
    <t>metascore</t>
  </si>
  <si>
    <t xml:space="preserve">user reviews </t>
  </si>
  <si>
    <t>critic reviews</t>
  </si>
  <si>
    <t>The Shawshank Redemption</t>
  </si>
  <si>
    <t>The Godfather</t>
  </si>
  <si>
    <t>The Dark Knight</t>
  </si>
  <si>
    <t>The Godfather Part II</t>
  </si>
  <si>
    <t>12 Angry Men</t>
  </si>
  <si>
    <t>Schindler's List</t>
  </si>
  <si>
    <t>The Lord of the Rings: The Return of the King</t>
  </si>
  <si>
    <t>Pulp Fiction</t>
  </si>
  <si>
    <t>The Lord of the Rings: The Fellowship of the Ring</t>
  </si>
  <si>
    <t xml:space="preserve"> The Good, the Bad and the Ugly</t>
  </si>
  <si>
    <t xml:space="preserve"> Spider-Man: Across the Spider-Verse</t>
  </si>
  <si>
    <t xml:space="preserve"> Forrest Gump</t>
  </si>
  <si>
    <t xml:space="preserve"> Fight Club</t>
  </si>
  <si>
    <t xml:space="preserve"> The Lord of the Rings: The Two Towers</t>
  </si>
  <si>
    <t xml:space="preserve"> Inception</t>
  </si>
  <si>
    <t xml:space="preserve"> Star Wars: Episode V - The Empire Strikes Back</t>
  </si>
  <si>
    <t xml:space="preserve"> The Matrix</t>
  </si>
  <si>
    <t xml:space="preserve"> Goodfellas</t>
  </si>
  <si>
    <t xml:space="preserve"> One Flew Over the Cuckoo's Nest</t>
  </si>
  <si>
    <t xml:space="preserve"> Se7en</t>
  </si>
  <si>
    <t xml:space="preserve"> It's a Wonderful Life</t>
  </si>
  <si>
    <t xml:space="preserve"> Seven Samurai</t>
  </si>
  <si>
    <t xml:space="preserve"> The Silence of the Lambs</t>
  </si>
  <si>
    <t xml:space="preserve"> Saving Private Ryan</t>
  </si>
  <si>
    <t xml:space="preserve"> City of God</t>
  </si>
  <si>
    <t xml:space="preserve"> Interstellar</t>
  </si>
  <si>
    <t xml:space="preserve"> Life Is Beautiful</t>
  </si>
  <si>
    <t xml:space="preserve"> The Green Mile</t>
  </si>
  <si>
    <t xml:space="preserve"> Star Wars: Episode IV - A New Hope</t>
  </si>
  <si>
    <t xml:space="preserve"> Terminator 2: Judgment Day</t>
  </si>
  <si>
    <t xml:space="preserve"> Back to the Future</t>
  </si>
  <si>
    <t xml:space="preserve"> Spirited Away</t>
  </si>
  <si>
    <t xml:space="preserve"> The Pianist</t>
  </si>
  <si>
    <t xml:space="preserve"> Psycho</t>
  </si>
  <si>
    <t xml:space="preserve"> Parasite</t>
  </si>
  <si>
    <t xml:space="preserve"> LÃ©on: The Professional</t>
  </si>
  <si>
    <t xml:space="preserve"> The Lion King</t>
  </si>
  <si>
    <t xml:space="preserve"> Gladiator</t>
  </si>
  <si>
    <t xml:space="preserve"> American History X</t>
  </si>
  <si>
    <t xml:space="preserve"> The Departed</t>
  </si>
  <si>
    <t xml:space="preserve"> Whiplash</t>
  </si>
  <si>
    <t xml:space="preserve"> The Prestige</t>
  </si>
  <si>
    <t xml:space="preserve"> The Usual Suspects</t>
  </si>
  <si>
    <t xml:space="preserve"> Casablanca</t>
  </si>
  <si>
    <t xml:space="preserve"> Grave of the Fireflies</t>
  </si>
  <si>
    <t xml:space="preserve"> Harakiri</t>
  </si>
  <si>
    <t xml:space="preserve"> The Intouchables</t>
  </si>
  <si>
    <t xml:space="preserve"> Modern Times</t>
  </si>
  <si>
    <t xml:space="preserve"> Once Upon a Time in the West</t>
  </si>
  <si>
    <t xml:space="preserve"> Cinema Paradiso</t>
  </si>
  <si>
    <t xml:space="preserve"> Rear Window</t>
  </si>
  <si>
    <t xml:space="preserve"> Alien</t>
  </si>
  <si>
    <t xml:space="preserve"> City Lights</t>
  </si>
  <si>
    <t xml:space="preserve"> Apocalypse Now</t>
  </si>
  <si>
    <t xml:space="preserve"> Memento</t>
  </si>
  <si>
    <t xml:space="preserve"> Django Unchained</t>
  </si>
  <si>
    <t xml:space="preserve"> Indiana Jones and the Raiders of the Lost Ark</t>
  </si>
  <si>
    <t xml:space="preserve"> WALLÂ·E</t>
  </si>
  <si>
    <t xml:space="preserve"> The Lives of Others</t>
  </si>
  <si>
    <t xml:space="preserve"> Sunset Blvd.</t>
  </si>
  <si>
    <t xml:space="preserve"> Paths of Glory</t>
  </si>
  <si>
    <t xml:space="preserve"> Avengers: Infinity War</t>
  </si>
  <si>
    <t xml:space="preserve"> The Shining</t>
  </si>
  <si>
    <t xml:space="preserve"> The Great Dictator</t>
  </si>
  <si>
    <t xml:space="preserve"> Witness for the Prosecution</t>
  </si>
  <si>
    <t xml:space="preserve"> Spider-Man: Into the Spider-Verse</t>
  </si>
  <si>
    <t xml:space="preserve"> Aliens</t>
  </si>
  <si>
    <t xml:space="preserve"> American Beauty</t>
  </si>
  <si>
    <t xml:space="preserve"> The Dark Knight Rises</t>
  </si>
  <si>
    <t xml:space="preserve"> Dr. Strangelove or: How I Learned to Stop Worrying and Love the Bomb</t>
  </si>
  <si>
    <t xml:space="preserve"> Inglourious Basterds</t>
  </si>
  <si>
    <t xml:space="preserve"> Oldboy</t>
  </si>
  <si>
    <t xml:space="preserve"> Coco</t>
  </si>
  <si>
    <t xml:space="preserve"> Amadeus</t>
  </si>
  <si>
    <t xml:space="preserve"> Toy Story</t>
  </si>
  <si>
    <t xml:space="preserve"> Braveheart</t>
  </si>
  <si>
    <t xml:space="preserve"> Das Boot</t>
  </si>
  <si>
    <t xml:space="preserve"> Joker</t>
  </si>
  <si>
    <t xml:space="preserve"> Avengers: Endgame</t>
  </si>
  <si>
    <t xml:space="preserve"> Princess Mononoke</t>
  </si>
  <si>
    <t xml:space="preserve"> Good Will Hunting</t>
  </si>
  <si>
    <t xml:space="preserve"> Once Upon a Time in America</t>
  </si>
  <si>
    <t xml:space="preserve"> Your Name.</t>
  </si>
  <si>
    <t xml:space="preserve"> 3 Idiots</t>
  </si>
  <si>
    <t xml:space="preserve"> Singin' in the Rain</t>
  </si>
  <si>
    <t xml:space="preserve"> High and Low</t>
  </si>
  <si>
    <t xml:space="preserve"> Requiem for a Dream</t>
  </si>
  <si>
    <t xml:space="preserve"> Capernaum</t>
  </si>
  <si>
    <t xml:space="preserve"> Toy Story 3</t>
  </si>
  <si>
    <t xml:space="preserve"> Star Wars: Episode VI - Return of the Jedi</t>
  </si>
  <si>
    <t xml:space="preserve"> Come and See</t>
  </si>
  <si>
    <t xml:space="preserve"> Eternal Sunshine of the Spotless Mind</t>
  </si>
  <si>
    <t xml:space="preserve"> 2001: A Space Odyssey</t>
  </si>
  <si>
    <t xml:space="preserve"> The Hunt</t>
  </si>
  <si>
    <t xml:space="preserve"> Reservoir Dogs</t>
  </si>
  <si>
    <t xml:space="preserve"> Lawrence of Arabia</t>
  </si>
  <si>
    <t xml:space="preserve"> Citizen Kane</t>
  </si>
  <si>
    <t xml:space="preserve"> M</t>
  </si>
  <si>
    <t xml:space="preserve"> Ikiru</t>
  </si>
  <si>
    <t xml:space="preserve">  North by Northwest</t>
  </si>
  <si>
    <t xml:space="preserve">  The Apartment</t>
  </si>
  <si>
    <t xml:space="preserve">  Vertigo</t>
  </si>
  <si>
    <t xml:space="preserve">  AmÃ©lie</t>
  </si>
  <si>
    <t xml:space="preserve">  Double Indemnity</t>
  </si>
  <si>
    <t xml:space="preserve">  A Clockwork Orange</t>
  </si>
  <si>
    <t xml:space="preserve">  Full Metal Jacket</t>
  </si>
  <si>
    <t xml:space="preserve">  Hamilton</t>
  </si>
  <si>
    <t xml:space="preserve">  Scarface</t>
  </si>
  <si>
    <t xml:space="preserve">  Incendies</t>
  </si>
  <si>
    <t xml:space="preserve">  Heat</t>
  </si>
  <si>
    <t xml:space="preserve">  Up</t>
  </si>
  <si>
    <t xml:space="preserve">  To Kill a Mockingbird</t>
  </si>
  <si>
    <t xml:space="preserve">  The Sting</t>
  </si>
  <si>
    <t xml:space="preserve">  A Separation</t>
  </si>
  <si>
    <t xml:space="preserve">  Metropolis</t>
  </si>
  <si>
    <t xml:space="preserve">  L.A. Confidential</t>
  </si>
  <si>
    <t xml:space="preserve">  Die Hard</t>
  </si>
  <si>
    <t xml:space="preserve">  Indiana Jones and the Last Crusade</t>
  </si>
  <si>
    <t xml:space="preserve">  Snatch</t>
  </si>
  <si>
    <t xml:space="preserve">  Taxi Driver</t>
  </si>
  <si>
    <t xml:space="preserve">  Bicycle Thieves</t>
  </si>
  <si>
    <t xml:space="preserve">  Like Stars on Earth</t>
  </si>
  <si>
    <t xml:space="preserve">  Dangal</t>
  </si>
  <si>
    <t xml:space="preserve">  Downfall</t>
  </si>
  <si>
    <t xml:space="preserve">  Top Gun: Maverick</t>
  </si>
  <si>
    <t xml:space="preserve">  For a Few Dollars More</t>
  </si>
  <si>
    <t xml:space="preserve">  Batman Begins</t>
  </si>
  <si>
    <t xml:space="preserve">  The Kid</t>
  </si>
  <si>
    <t xml:space="preserve">  Some Like It Hot</t>
  </si>
  <si>
    <t xml:space="preserve">  The Father</t>
  </si>
  <si>
    <t xml:space="preserve">  The Wolf of Wall Street</t>
  </si>
  <si>
    <t xml:space="preserve">  All About Eve</t>
  </si>
  <si>
    <t xml:space="preserve">  Green Book</t>
  </si>
  <si>
    <t xml:space="preserve">  Judgment at Nuremberg</t>
  </si>
  <si>
    <t xml:space="preserve">  Ran</t>
  </si>
  <si>
    <t xml:space="preserve">  The Truman Show</t>
  </si>
  <si>
    <t xml:space="preserve">  Casino</t>
  </si>
  <si>
    <t xml:space="preserve">  There Will Be Blood</t>
  </si>
  <si>
    <t xml:space="preserve">  Pan's Labyrinth</t>
  </si>
  <si>
    <t xml:space="preserve">  Unforgiven</t>
  </si>
  <si>
    <t xml:space="preserve">  Shutter Island</t>
  </si>
  <si>
    <t xml:space="preserve">  The Sixth Sense</t>
  </si>
  <si>
    <t xml:space="preserve">  Jurassic Park</t>
  </si>
  <si>
    <t xml:space="preserve">  A Beautiful Mind</t>
  </si>
  <si>
    <t xml:space="preserve">  Yojimbo</t>
  </si>
  <si>
    <t xml:space="preserve">  The Treasure of the Sierra Madre</t>
  </si>
  <si>
    <t xml:space="preserve">  Monty Python and the Holy Grail</t>
  </si>
  <si>
    <t xml:space="preserve">  No Country for Old Men</t>
  </si>
  <si>
    <t xml:space="preserve">  Kill Bill: Vol. 1</t>
  </si>
  <si>
    <t xml:space="preserve">  The Great Escape</t>
  </si>
  <si>
    <t xml:space="preserve">  Rashomon</t>
  </si>
  <si>
    <t xml:space="preserve">  The Thing</t>
  </si>
  <si>
    <t xml:space="preserve">  Finding Nemo</t>
  </si>
  <si>
    <t xml:space="preserve">  Spider-Man: No Way Home</t>
  </si>
  <si>
    <t xml:space="preserve">  The Elephant Man</t>
  </si>
  <si>
    <t xml:space="preserve">  Chinatown</t>
  </si>
  <si>
    <t xml:space="preserve">  Raging Bull</t>
  </si>
  <si>
    <t xml:space="preserve">  V for Vendetta</t>
  </si>
  <si>
    <t xml:space="preserve">  Gone with the Wind</t>
  </si>
  <si>
    <t xml:space="preserve">  Dial M for Murder</t>
  </si>
  <si>
    <t xml:space="preserve">  Inside Out</t>
  </si>
  <si>
    <t xml:space="preserve">  Lock, Stock and Two Smoking Barrels</t>
  </si>
  <si>
    <t xml:space="preserve">  Howl's Moving Castle</t>
  </si>
  <si>
    <t xml:space="preserve">  The Secret in Their Eyes</t>
  </si>
  <si>
    <t xml:space="preserve">  Guardians of the Galaxy Vol. 3</t>
  </si>
  <si>
    <t xml:space="preserve">  Three Billboards Outside Ebbing, Missouri</t>
  </si>
  <si>
    <t xml:space="preserve">  Prisoners</t>
  </si>
  <si>
    <t xml:space="preserve">  Trainspotting</t>
  </si>
  <si>
    <t xml:space="preserve">  The Bridge on the River Kwai</t>
  </si>
  <si>
    <t xml:space="preserve">  Fargo</t>
  </si>
  <si>
    <t xml:space="preserve">  Warrior</t>
  </si>
  <si>
    <t xml:space="preserve">  Gran Torino</t>
  </si>
  <si>
    <t xml:space="preserve">  Catch Me If You Can</t>
  </si>
  <si>
    <t xml:space="preserve">  My Neighbor Totoro</t>
  </si>
  <si>
    <t xml:space="preserve">  Million Dollar Baby</t>
  </si>
  <si>
    <t xml:space="preserve">  Children of Heaven</t>
  </si>
  <si>
    <t xml:space="preserve">  The Gold Rush</t>
  </si>
  <si>
    <t xml:space="preserve">  Blade Runner</t>
  </si>
  <si>
    <t xml:space="preserve">  Klaus</t>
  </si>
  <si>
    <t xml:space="preserve">  Harry Potter and the Deathly Hallows: Part 2</t>
  </si>
  <si>
    <t xml:space="preserve">  12 Years a Slave</t>
  </si>
  <si>
    <t xml:space="preserve">  Before Sunrise</t>
  </si>
  <si>
    <t xml:space="preserve">  The Grand Budapest Hotel</t>
  </si>
  <si>
    <t xml:space="preserve">  Ben-Hur</t>
  </si>
  <si>
    <t xml:space="preserve">  On the Waterfront</t>
  </si>
  <si>
    <t xml:space="preserve">  Gone Girl</t>
  </si>
  <si>
    <t xml:space="preserve">  Barry Lyndon</t>
  </si>
  <si>
    <t xml:space="preserve">  The General</t>
  </si>
  <si>
    <t xml:space="preserve">  Wild Strawberries</t>
  </si>
  <si>
    <t xml:space="preserve">  In the Name of the Father</t>
  </si>
  <si>
    <t xml:space="preserve">  The Deer Hunter</t>
  </si>
  <si>
    <t xml:space="preserve">  Hacksaw Ridge</t>
  </si>
  <si>
    <t xml:space="preserve">  The Third Man</t>
  </si>
  <si>
    <t xml:space="preserve">  The Wages of Fear</t>
  </si>
  <si>
    <t xml:space="preserve">  Memories of Murder</t>
  </si>
  <si>
    <t xml:space="preserve">  Sherlock Jr.</t>
  </si>
  <si>
    <t xml:space="preserve">  Wild Tales</t>
  </si>
  <si>
    <t xml:space="preserve">  Mr. Smith Goes to Washington</t>
  </si>
  <si>
    <t xml:space="preserve">  Mad Max: Fury Road</t>
  </si>
  <si>
    <t xml:space="preserve">  Mary and Max</t>
  </si>
  <si>
    <t xml:space="preserve">  Dead Poets Society</t>
  </si>
  <si>
    <t xml:space="preserve">  How to Train Your Dragon</t>
  </si>
  <si>
    <t xml:space="preserve">  Monsters, Inc.</t>
  </si>
  <si>
    <t xml:space="preserve">  The Seventh Seal</t>
  </si>
  <si>
    <t xml:space="preserve">  Jaws</t>
  </si>
  <si>
    <t xml:space="preserve">  Room</t>
  </si>
  <si>
    <t xml:space="preserve">  The Big Lebowski</t>
  </si>
  <si>
    <t xml:space="preserve">  Tokyo Story</t>
  </si>
  <si>
    <t xml:space="preserve">  Ford v Ferrari</t>
  </si>
  <si>
    <t xml:space="preserve">  The Passion of Joan of Arc</t>
  </si>
  <si>
    <t xml:space="preserve">  Hotel Rwanda</t>
  </si>
  <si>
    <t xml:space="preserve">  Rocky</t>
  </si>
  <si>
    <t xml:space="preserve">  Ratatouille</t>
  </si>
  <si>
    <t xml:space="preserve">  Platoon</t>
  </si>
  <si>
    <t xml:space="preserve">  Spotlight</t>
  </si>
  <si>
    <t xml:space="preserve">  Logan</t>
  </si>
  <si>
    <t xml:space="preserve">  The Terminator</t>
  </si>
  <si>
    <t xml:space="preserve">  Jai Bhim</t>
  </si>
  <si>
    <t xml:space="preserve">  Rush</t>
  </si>
  <si>
    <t xml:space="preserve">  Stand by Me</t>
  </si>
  <si>
    <t xml:space="preserve">  Before Sunset</t>
  </si>
  <si>
    <t xml:space="preserve">  Network</t>
  </si>
  <si>
    <t xml:space="preserve">  Into the Wild</t>
  </si>
  <si>
    <t xml:space="preserve">  The Wizard of Oz</t>
  </si>
  <si>
    <t xml:space="preserve">  The Best Years of Our Lives</t>
  </si>
  <si>
    <t xml:space="preserve">  The Exorcist</t>
  </si>
  <si>
    <t xml:space="preserve">  La haine</t>
  </si>
  <si>
    <t xml:space="preserve">  The Incredibles</t>
  </si>
  <si>
    <t xml:space="preserve">  To Be or Not to Be</t>
  </si>
  <si>
    <t xml:space="preserve">  Groundhog Day</t>
  </si>
  <si>
    <t xml:space="preserve">  Pirates of the Caribbean: The Curse of the Black Pearl</t>
  </si>
  <si>
    <t xml:space="preserve">  The Battle of Algiers</t>
  </si>
  <si>
    <t xml:space="preserve">  The Grapes of Wrath</t>
  </si>
  <si>
    <t xml:space="preserve">  My Father and My Son</t>
  </si>
  <si>
    <t xml:space="preserve">  Hachi: A Dog's Tale</t>
  </si>
  <si>
    <t xml:space="preserve">  Pather Panchali</t>
  </si>
  <si>
    <t xml:space="preserve">  The Handmaiden</t>
  </si>
  <si>
    <t xml:space="preserve">  Amores Perros</t>
  </si>
  <si>
    <t xml:space="preserve">  Rebecca</t>
  </si>
  <si>
    <t xml:space="preserve">  Cool Hand Luke</t>
  </si>
  <si>
    <t xml:space="preserve">  The Sound of Music</t>
  </si>
  <si>
    <t xml:space="preserve">  It Happened One Night</t>
  </si>
  <si>
    <t xml:space="preserve">  The 400 Blows</t>
  </si>
  <si>
    <t xml:space="preserve">  Persona</t>
  </si>
  <si>
    <t xml:space="preserve">  The Help</t>
  </si>
  <si>
    <t xml:space="preserve">  Life of Brian</t>
  </si>
  <si>
    <t xml:space="preserve">  The Iron Giant</t>
  </si>
  <si>
    <t xml:space="preserve">  Aladdin</t>
  </si>
  <si>
    <t xml:space="preserve">  Dances with Wolves</t>
  </si>
  <si>
    <t>Movie_Names</t>
  </si>
  <si>
    <t>Ratings</t>
  </si>
  <si>
    <t>Released_Year</t>
  </si>
  <si>
    <t>Movie_Link</t>
  </si>
  <si>
    <t>Votes</t>
  </si>
  <si>
    <t>Metascore</t>
  </si>
  <si>
    <t>Userreviews</t>
  </si>
  <si>
    <t>Criticreviews</t>
  </si>
  <si>
    <t>user reviews - fixed</t>
  </si>
  <si>
    <t>https://www.imdb.com/title/tt0111161/?pf_rd_m=A2FGELUUNOQJNL&amp;pf_rd_p=1a264172-ae11-42e4-8ef7-7fed1973bb8f&amp;pf_rd_r=FG8NNRWKE00BTF5EYYMY&amp;pf_rd_s=center-1&amp;pf_rd_t=15506&amp;pf_rd_i=top&amp;ref_=chttp_tt_1</t>
  </si>
  <si>
    <t>&lt;div class="sc-bde20123-3 bjjENQ"&gt;2.8M&lt;/div&gt;</t>
  </si>
  <si>
    <t>10.9K</t>
  </si>
  <si>
    <t>https://www.imdb.com/title/tt0068646/?pf_rd_m=A2FGELUUNOQJNL&amp;pf_rd_p=1a264172-ae11-42e4-8ef7-7fed1973bb8f&amp;pf_rd_r=FG8NNRWKE00BTF5EYYMY&amp;pf_rd_s=center-1&amp;pf_rd_t=15506&amp;pf_rd_i=top&amp;ref_=chttp_tt_2</t>
  </si>
  <si>
    <t>&lt;div class="sc-bde20123-3 bjjENQ"&gt;1.9M&lt;/div&gt;</t>
  </si>
  <si>
    <t>5.4K</t>
  </si>
  <si>
    <t>https://www.imdb.com/title/tt0468569/?pf_rd_m=A2FGELUUNOQJNL&amp;pf_rd_p=1a264172-ae11-42e4-8ef7-7fed1973bb8f&amp;pf_rd_r=FG8NNRWKE00BTF5EYYMY&amp;pf_rd_s=center-1&amp;pf_rd_t=15506&amp;pf_rd_i=top&amp;ref_=chttp_tt_3</t>
  </si>
  <si>
    <t>&lt;div class="sc-bde20123-3 bjjENQ"&gt;2.7M&lt;/div&gt;</t>
  </si>
  <si>
    <t>8.5K</t>
  </si>
  <si>
    <t>https://www.imdb.com/title/tt0071562/?pf_rd_m=A2FGELUUNOQJNL&amp;pf_rd_p=1a264172-ae11-42e4-8ef7-7fed1973bb8f&amp;pf_rd_r=FG8NNRWKE00BTF5EYYMY&amp;pf_rd_s=center-1&amp;pf_rd_t=15506&amp;pf_rd_i=top&amp;ref_=chttp_tt_4</t>
  </si>
  <si>
    <t>&lt;div class="sc-bde20123-3 bjjENQ"&gt;1.3M&lt;/div&gt;</t>
  </si>
  <si>
    <t>1.3K</t>
  </si>
  <si>
    <t>https://www.imdb.com/title/tt0050083/?pf_rd_m=A2FGELUUNOQJNL&amp;pf_rd_p=1a264172-ae11-42e4-8ef7-7fed1973bb8f&amp;pf_rd_r=FG8NNRWKE00BTF5EYYMY&amp;pf_rd_s=center-1&amp;pf_rd_t=15506&amp;pf_rd_i=top&amp;ref_=chttp_tt_5</t>
  </si>
  <si>
    <t>&lt;div class="sc-bde20123-3 bjjENQ"&gt;815K&lt;/div&gt;</t>
  </si>
  <si>
    <t>2K</t>
  </si>
  <si>
    <t>https://www.imdb.com/title/tt0108052/?pf_rd_m=A2FGELUUNOQJNL&amp;pf_rd_p=1a264172-ae11-42e4-8ef7-7fed1973bb8f&amp;pf_rd_r=FG8NNRWKE00BTF5EYYMY&amp;pf_rd_s=center-1&amp;pf_rd_t=15506&amp;pf_rd_i=top&amp;ref_=chttp_tt_6</t>
  </si>
  <si>
    <t>&lt;div class="sc-bde20123-3 bjjENQ"&gt;1.4M&lt;/div&gt;</t>
  </si>
  <si>
    <t>2.1K</t>
  </si>
  <si>
    <t>https://www.imdb.com/title/tt0167260/?pf_rd_m=A2FGELUUNOQJNL&amp;pf_rd_p=1a264172-ae11-42e4-8ef7-7fed1973bb8f&amp;pf_rd_r=FG8NNRWKE00BTF5EYYMY&amp;pf_rd_s=center-1&amp;pf_rd_t=15506&amp;pf_rd_i=top&amp;ref_=chttp_tt_7</t>
  </si>
  <si>
    <t>4.1K</t>
  </si>
  <si>
    <t>https://www.imdb.com/title/tt0110912/?pf_rd_m=A2FGELUUNOQJNL&amp;pf_rd_p=1a264172-ae11-42e4-8ef7-7fed1973bb8f&amp;pf_rd_r=FG8NNRWKE00BTF5EYYMY&amp;pf_rd_s=center-1&amp;pf_rd_t=15506&amp;pf_rd_i=top&amp;ref_=chttp_tt_8</t>
  </si>
  <si>
    <t>&lt;div class="sc-bde20123-3 bjjENQ"&gt;2.1M&lt;/div&gt;</t>
  </si>
  <si>
    <t>3.6K</t>
  </si>
  <si>
    <t>https://www.imdb.com/title/tt0120737/?pf_rd_m=A2FGELUUNOQJNL&amp;pf_rd_p=1a264172-ae11-42e4-8ef7-7fed1973bb8f&amp;pf_rd_r=FG8NNRWKE00BTF5EYYMY&amp;pf_rd_s=center-1&amp;pf_rd_t=15506&amp;pf_rd_i=top&amp;ref_=chttp_tt_9</t>
  </si>
  <si>
    <t>5.7K</t>
  </si>
  <si>
    <t>https://www.imdb.com/title/tt0060196/?pf_rd_m=A2FGELUUNOQJNL&amp;pf_rd_p=1a264172-ae11-42e4-8ef7-7fed1973bb8f&amp;pf_rd_r=FG8NNRWKE00BTF5EYYMY&amp;pf_rd_s=center-1&amp;pf_rd_t=15506&amp;pf_rd_i=top&amp;ref_=chttp_tt_10</t>
  </si>
  <si>
    <t>&lt;div class="sc-bde20123-3 bjjENQ"&gt;779K&lt;/div&gt;</t>
  </si>
  <si>
    <t>https://www.imdb.com/title/tt9362722/?pf_rd_m=A2FGELUUNOQJNL&amp;pf_rd_p=1a264172-ae11-42e4-8ef7-7fed1973bb8f&amp;pf_rd_r=FG8NNRWKE00BTF5EYYMY&amp;pf_rd_s=center-1&amp;pf_rd_t=15506&amp;pf_rd_i=top&amp;ref_=chttp_tt_11</t>
  </si>
  <si>
    <t>&lt;div class="sc-bde20123-3 bjjENQ"&gt;120K&lt;/div&gt;</t>
  </si>
  <si>
    <t>https://www.imdb.com/title/tt0109830/?pf_rd_m=A2FGELUUNOQJNL&amp;pf_rd_p=1a264172-ae11-42e4-8ef7-7fed1973bb8f&amp;pf_rd_r=FG8NNRWKE00BTF5EYYMY&amp;pf_rd_s=center-1&amp;pf_rd_t=15506&amp;pf_rd_i=top&amp;ref_=chttp_tt_12</t>
  </si>
  <si>
    <t>3K</t>
  </si>
  <si>
    <t>https://www.imdb.com/title/tt0137523/?pf_rd_m=A2FGELUUNOQJNL&amp;pf_rd_p=1a264172-ae11-42e4-8ef7-7fed1973bb8f&amp;pf_rd_r=FG8NNRWKE00BTF5EYYMY&amp;pf_rd_s=center-1&amp;pf_rd_t=15506&amp;pf_rd_i=top&amp;ref_=chttp_tt_13</t>
  </si>
  <si>
    <t>&lt;div class="sc-bde20123-3 bjjENQ"&gt;2.2M&lt;/div&gt;</t>
  </si>
  <si>
    <t>4.4K</t>
  </si>
  <si>
    <t>https://www.imdb.com/title/tt0167261/?pf_rd_m=A2FGELUUNOQJNL&amp;pf_rd_p=1a264172-ae11-42e4-8ef7-7fed1973bb8f&amp;pf_rd_r=FG8NNRWKE00BTF5EYYMY&amp;pf_rd_s=center-1&amp;pf_rd_t=15506&amp;pf_rd_i=top&amp;ref_=chttp_tt_14</t>
  </si>
  <si>
    <t>&lt;div class="sc-bde20123-3 bjjENQ"&gt;1.7M&lt;/div&gt;</t>
  </si>
  <si>
    <t>2.7K</t>
  </si>
  <si>
    <t>https://www.imdb.com/title/tt1375666/?pf_rd_m=A2FGELUUNOQJNL&amp;pf_rd_p=1a264172-ae11-42e4-8ef7-7fed1973bb8f&amp;pf_rd_r=FG8NNRWKE00BTF5EYYMY&amp;pf_rd_s=center-1&amp;pf_rd_t=15506&amp;pf_rd_i=top&amp;ref_=chttp_tt_15</t>
  </si>
  <si>
    <t>&lt;div class="sc-bde20123-3 bjjENQ"&gt;2.4M&lt;/div&gt;</t>
  </si>
  <si>
    <t>4.7K</t>
  </si>
  <si>
    <t>https://www.imdb.com/title/tt0080684/?pf_rd_m=A2FGELUUNOQJNL&amp;pf_rd_p=1a264172-ae11-42e4-8ef7-7fed1973bb8f&amp;pf_rd_r=FG8NNRWKE00BTF5EYYMY&amp;pf_rd_s=center-1&amp;pf_rd_t=15506&amp;pf_rd_i=top&amp;ref_=chttp_tt_16</t>
  </si>
  <si>
    <t>1.4K</t>
  </si>
  <si>
    <t>https://www.imdb.com/title/tt0133093/?pf_rd_m=A2FGELUUNOQJNL&amp;pf_rd_p=1a264172-ae11-42e4-8ef7-7fed1973bb8f&amp;pf_rd_r=FG8NNRWKE00BTF5EYYMY&amp;pf_rd_s=center-1&amp;pf_rd_t=15506&amp;pf_rd_i=top&amp;ref_=chttp_tt_17</t>
  </si>
  <si>
    <t>&lt;div class="sc-bde20123-3 bjjENQ"&gt;2M&lt;/div&gt;</t>
  </si>
  <si>
    <t>4.9K</t>
  </si>
  <si>
    <t>https://www.imdb.com/title/tt0099685/?pf_rd_m=A2FGELUUNOQJNL&amp;pf_rd_p=1a264172-ae11-42e4-8ef7-7fed1973bb8f&amp;pf_rd_r=FG8NNRWKE00BTF5EYYMY&amp;pf_rd_s=center-1&amp;pf_rd_t=15506&amp;pf_rd_i=top&amp;ref_=chttp_tt_18</t>
  </si>
  <si>
    <t>&lt;div class="sc-bde20123-3 bjjENQ"&gt;1.2M&lt;/div&gt;</t>
  </si>
  <si>
    <t>1.6K</t>
  </si>
  <si>
    <t>https://www.imdb.com/title/tt0073486/?pf_rd_m=A2FGELUUNOQJNL&amp;pf_rd_p=1a264172-ae11-42e4-8ef7-7fed1973bb8f&amp;pf_rd_r=FG8NNRWKE00BTF5EYYMY&amp;pf_rd_s=center-1&amp;pf_rd_t=15506&amp;pf_rd_i=top&amp;ref_=chttp_tt_19</t>
  </si>
  <si>
    <t>&lt;div class="sc-bde20123-3 bjjENQ"&gt;1M&lt;/div&gt;</t>
  </si>
  <si>
    <t>1.1K</t>
  </si>
  <si>
    <t>https://www.imdb.com/title/tt0114369/?pf_rd_m=A2FGELUUNOQJNL&amp;pf_rd_p=1a264172-ae11-42e4-8ef7-7fed1973bb8f&amp;pf_rd_r=FG8NNRWKE00BTF5EYYMY&amp;pf_rd_s=center-1&amp;pf_rd_t=15506&amp;pf_rd_i=top&amp;ref_=chttp_tt_20</t>
  </si>
  <si>
    <t>1.8K</t>
  </si>
  <si>
    <t>https://www.imdb.com/title/tt0038650/?pf_rd_m=A2FGELUUNOQJNL&amp;pf_rd_p=1a264172-ae11-42e4-8ef7-7fed1973bb8f&amp;pf_rd_r=FG8NNRWKE00BTF5EYYMY&amp;pf_rd_s=center-1&amp;pf_rd_t=15506&amp;pf_rd_i=top&amp;ref_=chttp_tt_21</t>
  </si>
  <si>
    <t>&lt;div class="sc-bde20123-3 bjjENQ"&gt;473K&lt;/div&gt;</t>
  </si>
  <si>
    <t>1.2K</t>
  </si>
  <si>
    <t>https://www.imdb.com/title/tt0047478/?pf_rd_m=A2FGELUUNOQJNL&amp;pf_rd_p=1a264172-ae11-42e4-8ef7-7fed1973bb8f&amp;pf_rd_r=FG8NNRWKE00BTF5EYYMY&amp;pf_rd_s=center-1&amp;pf_rd_t=15506&amp;pf_rd_i=top&amp;ref_=chttp_tt_22</t>
  </si>
  <si>
    <t>&lt;div class="sc-bde20123-3 bjjENQ"&gt;353K&lt;/div&gt;</t>
  </si>
  <si>
    <t>https://www.imdb.com/title/tt0102926/?pf_rd_m=A2FGELUUNOQJNL&amp;pf_rd_p=1a264172-ae11-42e4-8ef7-7fed1973bb8f&amp;pf_rd_r=FG8NNRWKE00BTF5EYYMY&amp;pf_rd_s=center-1&amp;pf_rd_t=15506&amp;pf_rd_i=top&amp;ref_=chttp_tt_23</t>
  </si>
  <si>
    <t>&lt;div class="sc-bde20123-3 bjjENQ"&gt;1.5M&lt;/div&gt;</t>
  </si>
  <si>
    <t>https://www.imdb.com/title/tt0120815/?pf_rd_m=A2FGELUUNOQJNL&amp;pf_rd_p=1a264172-ae11-42e4-8ef7-7fed1973bb8f&amp;pf_rd_r=FG8NNRWKE00BTF5EYYMY&amp;pf_rd_s=center-1&amp;pf_rd_t=15506&amp;pf_rd_i=top&amp;ref_=chttp_tt_24</t>
  </si>
  <si>
    <t>2.9K</t>
  </si>
  <si>
    <t>https://www.imdb.com/title/tt0317248/?pf_rd_m=A2FGELUUNOQJNL&amp;pf_rd_p=1a264172-ae11-42e4-8ef7-7fed1973bb8f&amp;pf_rd_r=FG8NNRWKE00BTF5EYYMY&amp;pf_rd_s=center-1&amp;pf_rd_t=15506&amp;pf_rd_i=top&amp;ref_=chttp_tt_25</t>
  </si>
  <si>
    <t>&lt;div class="sc-bde20123-3 bjjENQ"&gt;772K&lt;/div&gt;</t>
  </si>
  <si>
    <t>https://www.imdb.com/title/tt0816692/?pf_rd_m=A2FGELUUNOQJNL&amp;pf_rd_p=1a264172-ae11-42e4-8ef7-7fed1973bb8f&amp;pf_rd_r=FG8NNRWKE00BTF5EYYMY&amp;pf_rd_s=center-1&amp;pf_rd_t=15506&amp;pf_rd_i=top&amp;ref_=chttp_tt_26</t>
  </si>
  <si>
    <t>5.3K</t>
  </si>
  <si>
    <t>https://www.imdb.com/title/tt0118799/?pf_rd_m=A2FGELUUNOQJNL&amp;pf_rd_p=1a264172-ae11-42e4-8ef7-7fed1973bb8f&amp;pf_rd_r=FG8NNRWKE00BTF5EYYMY&amp;pf_rd_s=center-1&amp;pf_rd_t=15506&amp;pf_rd_i=top&amp;ref_=chttp_tt_27</t>
  </si>
  <si>
    <t>&lt;div class="sc-bde20123-3 bjjENQ"&gt;712K&lt;/div&gt;</t>
  </si>
  <si>
    <t>https://www.imdb.com/title/tt0120689/?pf_rd_m=A2FGELUUNOQJNL&amp;pf_rd_p=1a264172-ae11-42e4-8ef7-7fed1973bb8f&amp;pf_rd_r=FG8NNRWKE00BTF5EYYMY&amp;pf_rd_s=center-1&amp;pf_rd_t=15506&amp;pf_rd_i=top&amp;ref_=chttp_tt_28</t>
  </si>
  <si>
    <t>https://www.imdb.com/title/tt0076759/?pf_rd_m=A2FGELUUNOQJNL&amp;pf_rd_p=1a264172-ae11-42e4-8ef7-7fed1973bb8f&amp;pf_rd_r=FG8NNRWKE00BTF5EYYMY&amp;pf_rd_s=center-1&amp;pf_rd_t=15506&amp;pf_rd_i=top&amp;ref_=chttp_tt_29</t>
  </si>
  <si>
    <t>https://www.imdb.com/title/tt0103064/?pf_rd_m=A2FGELUUNOQJNL&amp;pf_rd_p=1a264172-ae11-42e4-8ef7-7fed1973bb8f&amp;pf_rd_r=FG8NNRWKE00BTF5EYYMY&amp;pf_rd_s=center-1&amp;pf_rd_t=15506&amp;pf_rd_i=top&amp;ref_=chttp_tt_30</t>
  </si>
  <si>
    <t>&lt;div class="sc-bde20123-3 bjjENQ"&gt;1.1M&lt;/div&gt;</t>
  </si>
  <si>
    <t>1.5K</t>
  </si>
  <si>
    <t>https://www.imdb.com/title/tt0088763/?pf_rd_m=A2FGELUUNOQJNL&amp;pf_rd_p=1a264172-ae11-42e4-8ef7-7fed1973bb8f&amp;pf_rd_r=FG8NNRWKE00BTF5EYYMY&amp;pf_rd_s=center-1&amp;pf_rd_t=15506&amp;pf_rd_i=top&amp;ref_=chttp_tt_31</t>
  </si>
  <si>
    <t>https://www.imdb.com/title/tt0245429/?pf_rd_m=A2FGELUUNOQJNL&amp;pf_rd_p=1a264172-ae11-42e4-8ef7-7fed1973bb8f&amp;pf_rd_r=FG8NNRWKE00BTF5EYYMY&amp;pf_rd_s=center-1&amp;pf_rd_t=15506&amp;pf_rd_i=top&amp;ref_=chttp_tt_32</t>
  </si>
  <si>
    <t>&lt;div class="sc-bde20123-3 bjjENQ"&gt;792K&lt;/div&gt;</t>
  </si>
  <si>
    <t>https://www.imdb.com/title/tt0253474/?pf_rd_m=A2FGELUUNOQJNL&amp;pf_rd_p=1a264172-ae11-42e4-8ef7-7fed1973bb8f&amp;pf_rd_r=FG8NNRWKE00BTF5EYYMY&amp;pf_rd_s=center-1&amp;pf_rd_t=15506&amp;pf_rd_i=top&amp;ref_=chttp_tt_33</t>
  </si>
  <si>
    <t>&lt;div class="sc-bde20123-3 bjjENQ"&gt;858K&lt;/div&gt;</t>
  </si>
  <si>
    <t>1K</t>
  </si>
  <si>
    <t>https://www.imdb.com/title/tt0054215/?pf_rd_m=A2FGELUUNOQJNL&amp;pf_rd_p=1a264172-ae11-42e4-8ef7-7fed1973bb8f&amp;pf_rd_r=FG8NNRWKE00BTF5EYYMY&amp;pf_rd_s=center-1&amp;pf_rd_t=15506&amp;pf_rd_i=top&amp;ref_=chttp_tt_34</t>
  </si>
  <si>
    <t>&lt;div class="sc-bde20123-3 bjjENQ"&gt;689K&lt;/div&gt;</t>
  </si>
  <si>
    <t>https://www.imdb.com/title/tt6751668/?pf_rd_m=A2FGELUUNOQJNL&amp;pf_rd_p=1a264172-ae11-42e4-8ef7-7fed1973bb8f&amp;pf_rd_r=FG8NNRWKE00BTF5EYYMY&amp;pf_rd_s=center-1&amp;pf_rd_t=15506&amp;pf_rd_i=top&amp;ref_=chttp_tt_35</t>
  </si>
  <si>
    <t>&lt;div class="sc-bde20123-3 bjjENQ"&gt;859K&lt;/div&gt;</t>
  </si>
  <si>
    <t>3.5K</t>
  </si>
  <si>
    <t>https://www.imdb.com/title/tt0110413/?pf_rd_m=A2FGELUUNOQJNL&amp;pf_rd_p=1a264172-ae11-42e4-8ef7-7fed1973bb8f&amp;pf_rd_r=FG8NNRWKE00BTF5EYYMY&amp;pf_rd_s=center-1&amp;pf_rd_t=15506&amp;pf_rd_i=top&amp;ref_=chttp_tt_36</t>
  </si>
  <si>
    <t>https://www.imdb.com/title/tt0110357/?pf_rd_m=A2FGELUUNOQJNL&amp;pf_rd_p=1a264172-ae11-42e4-8ef7-7fed1973bb8f&amp;pf_rd_r=FG8NNRWKE00BTF5EYYMY&amp;pf_rd_s=center-1&amp;pf_rd_t=15506&amp;pf_rd_i=top&amp;ref_=chttp_tt_37</t>
  </si>
  <si>
    <t>https://www.imdb.com/title/tt0172495/?pf_rd_m=A2FGELUUNOQJNL&amp;pf_rd_p=1a264172-ae11-42e4-8ef7-7fed1973bb8f&amp;pf_rd_r=FG8NNRWKE00BTF5EYYMY&amp;pf_rd_s=center-1&amp;pf_rd_t=15506&amp;pf_rd_i=top&amp;ref_=chttp_tt_38</t>
  </si>
  <si>
    <t>https://www.imdb.com/title/tt0120586/?pf_rd_m=A2FGELUUNOQJNL&amp;pf_rd_p=1a264172-ae11-42e4-8ef7-7fed1973bb8f&amp;pf_rd_r=FG8NNRWKE00BTF5EYYMY&amp;pf_rd_s=center-1&amp;pf_rd_t=15506&amp;pf_rd_i=top&amp;ref_=chttp_tt_39</t>
  </si>
  <si>
    <t>1.7K</t>
  </si>
  <si>
    <t>https://www.imdb.com/title/tt0407887/?pf_rd_m=A2FGELUUNOQJNL&amp;pf_rd_p=1a264172-ae11-42e4-8ef7-7fed1973bb8f&amp;pf_rd_r=FG8NNRWKE00BTF5EYYMY&amp;pf_rd_s=center-1&amp;pf_rd_t=15506&amp;pf_rd_i=top&amp;ref_=chttp_tt_40</t>
  </si>
  <si>
    <t>2.5K</t>
  </si>
  <si>
    <t>https://www.imdb.com/title/tt2582802/?pf_rd_m=A2FGELUUNOQJNL&amp;pf_rd_p=1a264172-ae11-42e4-8ef7-7fed1973bb8f&amp;pf_rd_r=FG8NNRWKE00BTF5EYYMY&amp;pf_rd_s=center-1&amp;pf_rd_t=15506&amp;pf_rd_i=top&amp;ref_=chttp_tt_41</t>
  </si>
  <si>
    <t>&lt;div class="sc-bde20123-3 bjjENQ"&gt;908K&lt;/div&gt;</t>
  </si>
  <si>
    <t>https://www.imdb.com/title/tt0482571/?pf_rd_m=A2FGELUUNOQJNL&amp;pf_rd_p=1a264172-ae11-42e4-8ef7-7fed1973bb8f&amp;pf_rd_r=FG8NNRWKE00BTF5EYYMY&amp;pf_rd_s=center-1&amp;pf_rd_t=15506&amp;pf_rd_i=top&amp;ref_=chttp_tt_42</t>
  </si>
  <si>
    <t>https://www.imdb.com/title/tt0114814/?pf_rd_m=A2FGELUUNOQJNL&amp;pf_rd_p=1a264172-ae11-42e4-8ef7-7fed1973bb8f&amp;pf_rd_r=FG8NNRWKE00BTF5EYYMY&amp;pf_rd_s=center-1&amp;pf_rd_t=15506&amp;pf_rd_i=top&amp;ref_=chttp_tt_43</t>
  </si>
  <si>
    <t>https://www.imdb.com/title/tt0034583/?pf_rd_m=A2FGELUUNOQJNL&amp;pf_rd_p=1a264172-ae11-42e4-8ef7-7fed1973bb8f&amp;pf_rd_r=FG8NNRWKE00BTF5EYYMY&amp;pf_rd_s=center-1&amp;pf_rd_t=15506&amp;pf_rd_i=top&amp;ref_=chttp_tt_44</t>
  </si>
  <si>
    <t>&lt;div class="sc-bde20123-3 bjjENQ"&gt;585K&lt;/div&gt;</t>
  </si>
  <si>
    <t>https://www.imdb.com/title/tt0095327/?pf_rd_m=A2FGELUUNOQJNL&amp;pf_rd_p=1a264172-ae11-42e4-8ef7-7fed1973bb8f&amp;pf_rd_r=FG8NNRWKE00BTF5EYYMY&amp;pf_rd_s=center-1&amp;pf_rd_t=15506&amp;pf_rd_i=top&amp;ref_=chttp_tt_45</t>
  </si>
  <si>
    <t>&lt;div class="sc-bde20123-3 bjjENQ"&gt;288K&lt;/div&gt;</t>
  </si>
  <si>
    <t>https://www.imdb.com/title/tt0056058/?pf_rd_m=A2FGELUUNOQJNL&amp;pf_rd_p=1a264172-ae11-42e4-8ef7-7fed1973bb8f&amp;pf_rd_r=FG8NNRWKE00BTF5EYYMY&amp;pf_rd_s=center-1&amp;pf_rd_t=15506&amp;pf_rd_i=top&amp;ref_=chttp_tt_46</t>
  </si>
  <si>
    <t>&lt;div class="sc-bde20123-3 bjjENQ"&gt;61K&lt;/div&gt;</t>
  </si>
  <si>
    <t>https://www.imdb.com/title/tt1675434/?pf_rd_m=A2FGELUUNOQJNL&amp;pf_rd_p=1a264172-ae11-42e4-8ef7-7fed1973bb8f&amp;pf_rd_r=FG8NNRWKE00BTF5EYYMY&amp;pf_rd_s=center-1&amp;pf_rd_t=15506&amp;pf_rd_i=top&amp;ref_=chttp_tt_47</t>
  </si>
  <si>
    <t>&lt;div class="sc-bde20123-3 bjjENQ"&gt;883K&lt;/div&gt;</t>
  </si>
  <si>
    <t>https://www.imdb.com/title/tt0027977/?pf_rd_m=A2FGELUUNOQJNL&amp;pf_rd_p=1a264172-ae11-42e4-8ef7-7fed1973bb8f&amp;pf_rd_r=FG8NNRWKE00BTF5EYYMY&amp;pf_rd_s=center-1&amp;pf_rd_t=15506&amp;pf_rd_i=top&amp;ref_=chttp_tt_48</t>
  </si>
  <si>
    <t>&lt;div class="sc-bde20123-3 bjjENQ"&gt;249K&lt;/div&gt;</t>
  </si>
  <si>
    <t>https://www.imdb.com/title/tt0064116/?pf_rd_m=A2FGELUUNOQJNL&amp;pf_rd_p=1a264172-ae11-42e4-8ef7-7fed1973bb8f&amp;pf_rd_r=FG8NNRWKE00BTF5EYYMY&amp;pf_rd_s=center-1&amp;pf_rd_t=15506&amp;pf_rd_i=top&amp;ref_=chttp_tt_49</t>
  </si>
  <si>
    <t>&lt;div class="sc-bde20123-3 bjjENQ"&gt;338K&lt;/div&gt;</t>
  </si>
  <si>
    <t>https://www.imdb.com/title/tt0095765/?pf_rd_m=A2FGELUUNOQJNL&amp;pf_rd_p=1a264172-ae11-42e4-8ef7-7fed1973bb8f&amp;pf_rd_r=FG8NNRWKE00BTF5EYYMY&amp;pf_rd_s=center-1&amp;pf_rd_t=15506&amp;pf_rd_i=top&amp;ref_=chttp_tt_50</t>
  </si>
  <si>
    <t>&lt;div class="sc-bde20123-3 bjjENQ"&gt;269K&lt;/div&gt;</t>
  </si>
  <si>
    <t>https://www.imdb.com/title/tt0047396/?pf_rd_m=A2FGELUUNOQJNL&amp;pf_rd_p=1a264172-ae11-42e4-8ef7-7fed1973bb8f&amp;pf_rd_r=FG8NNRWKE00BTF5EYYMY&amp;pf_rd_s=center-1&amp;pf_rd_t=15506&amp;pf_rd_i=top&amp;ref_=chttp_tt_51</t>
  </si>
  <si>
    <t>&lt;div class="sc-bde20123-3 bjjENQ"&gt;503K&lt;/div&gt;</t>
  </si>
  <si>
    <t>https://www.imdb.com/title/tt0078748/?pf_rd_m=A2FGELUUNOQJNL&amp;pf_rd_p=1a264172-ae11-42e4-8ef7-7fed1973bb8f&amp;pf_rd_r=FG8NNRWKE00BTF5EYYMY&amp;pf_rd_s=center-1&amp;pf_rd_t=15506&amp;pf_rd_i=top&amp;ref_=chttp_tt_52</t>
  </si>
  <si>
    <t>&lt;div class="sc-bde20123-3 bjjENQ"&gt;905K&lt;/div&gt;</t>
  </si>
  <si>
    <t>https://www.imdb.com/title/tt0021749/?pf_rd_m=A2FGELUUNOQJNL&amp;pf_rd_p=1a264172-ae11-42e4-8ef7-7fed1973bb8f&amp;pf_rd_r=FG8NNRWKE00BTF5EYYMY&amp;pf_rd_s=center-1&amp;pf_rd_t=15506&amp;pf_rd_i=top&amp;ref_=chttp_tt_53</t>
  </si>
  <si>
    <t>&lt;div class="sc-bde20123-3 bjjENQ"&gt;189K&lt;/div&gt;</t>
  </si>
  <si>
    <t>https://www.imdb.com/title/tt0078788/?pf_rd_m=A2FGELUUNOQJNL&amp;pf_rd_p=1a264172-ae11-42e4-8ef7-7fed1973bb8f&amp;pf_rd_r=FG8NNRWKE00BTF5EYYMY&amp;pf_rd_s=center-1&amp;pf_rd_t=15506&amp;pf_rd_i=top&amp;ref_=chttp_tt_54</t>
  </si>
  <si>
    <t>&lt;div class="sc-bde20123-3 bjjENQ"&gt;683K&lt;/div&gt;</t>
  </si>
  <si>
    <t>https://www.imdb.com/title/tt0209144/?pf_rd_m=A2FGELUUNOQJNL&amp;pf_rd_p=1a264172-ae11-42e4-8ef7-7fed1973bb8f&amp;pf_rd_r=FG8NNRWKE00BTF5EYYMY&amp;pf_rd_s=center-1&amp;pf_rd_t=15506&amp;pf_rd_i=top&amp;ref_=chttp_tt_55</t>
  </si>
  <si>
    <t>2.4K</t>
  </si>
  <si>
    <t>https://www.imdb.com/title/tt1853728/?pf_rd_m=A2FGELUUNOQJNL&amp;pf_rd_p=1a264172-ae11-42e4-8ef7-7fed1973bb8f&amp;pf_rd_r=FG8NNRWKE00BTF5EYYMY&amp;pf_rd_s=center-1&amp;pf_rd_t=15506&amp;pf_rd_i=top&amp;ref_=chttp_tt_56</t>
  </si>
  <si>
    <t>&lt;div class="sc-bde20123-3 bjjENQ"&gt;1.6M&lt;/div&gt;</t>
  </si>
  <si>
    <t>https://www.imdb.com/title/tt0082971/?pf_rd_m=A2FGELUUNOQJNL&amp;pf_rd_p=1a264172-ae11-42e4-8ef7-7fed1973bb8f&amp;pf_rd_r=FG8NNRWKE00BTF5EYYMY&amp;pf_rd_s=center-1&amp;pf_rd_t=15506&amp;pf_rd_i=top&amp;ref_=chttp_tt_57</t>
  </si>
  <si>
    <t>&lt;div class="sc-bde20123-3 bjjENQ"&gt;990K&lt;/div&gt;</t>
  </si>
  <si>
    <t>https://www.imdb.com/title/tt0910970/?pf_rd_m=A2FGELUUNOQJNL&amp;pf_rd_p=1a264172-ae11-42e4-8ef7-7fed1973bb8f&amp;pf_rd_r=FG8NNRWKE00BTF5EYYMY&amp;pf_rd_s=center-1&amp;pf_rd_t=15506&amp;pf_rd_i=top&amp;ref_=chttp_tt_58</t>
  </si>
  <si>
    <t>https://www.imdb.com/title/tt0405094/?pf_rd_m=A2FGELUUNOQJNL&amp;pf_rd_p=1a264172-ae11-42e4-8ef7-7fed1973bb8f&amp;pf_rd_r=FG8NNRWKE00BTF5EYYMY&amp;pf_rd_s=center-1&amp;pf_rd_t=15506&amp;pf_rd_i=top&amp;ref_=chttp_tt_59</t>
  </si>
  <si>
    <t>&lt;div class="sc-bde20123-3 bjjENQ"&gt;397K&lt;/div&gt;</t>
  </si>
  <si>
    <t>https://www.imdb.com/title/tt0043014/?pf_rd_m=A2FGELUUNOQJNL&amp;pf_rd_p=1a264172-ae11-42e4-8ef7-7fed1973bb8f&amp;pf_rd_r=FG8NNRWKE00BTF5EYYMY&amp;pf_rd_s=center-1&amp;pf_rd_t=15506&amp;pf_rd_i=top&amp;ref_=chttp_tt_60</t>
  </si>
  <si>
    <t>&lt;div class="sc-bde20123-3 bjjENQ"&gt;227K&lt;/div&gt;</t>
  </si>
  <si>
    <t>https://www.imdb.com/title/tt0050825/?pf_rd_m=A2FGELUUNOQJNL&amp;pf_rd_p=1a264172-ae11-42e4-8ef7-7fed1973bb8f&amp;pf_rd_r=FG8NNRWKE00BTF5EYYMY&amp;pf_rd_s=center-1&amp;pf_rd_t=15506&amp;pf_rd_i=top&amp;ref_=chttp_tt_61</t>
  </si>
  <si>
    <t>&lt;div class="sc-bde20123-3 bjjENQ"&gt;203K&lt;/div&gt;</t>
  </si>
  <si>
    <t>https://www.imdb.com/title/tt4154756/?pf_rd_m=A2FGELUUNOQJNL&amp;pf_rd_p=1a264172-ae11-42e4-8ef7-7fed1973bb8f&amp;pf_rd_r=FG8NNRWKE00BTF5EYYMY&amp;pf_rd_s=center-1&amp;pf_rd_t=15506&amp;pf_rd_i=top&amp;ref_=chttp_tt_62</t>
  </si>
  <si>
    <t>4.5K</t>
  </si>
  <si>
    <t>https://www.imdb.com/title/tt0081505/?pf_rd_m=A2FGELUUNOQJNL&amp;pf_rd_p=1a264172-ae11-42e4-8ef7-7fed1973bb8f&amp;pf_rd_r=FG8NNRWKE00BTF5EYYMY&amp;pf_rd_s=center-1&amp;pf_rd_t=15506&amp;pf_rd_i=top&amp;ref_=chttp_tt_63</t>
  </si>
  <si>
    <t>https://www.imdb.com/title/tt0032553/?pf_rd_m=A2FGELUUNOQJNL&amp;pf_rd_p=1a264172-ae11-42e4-8ef7-7fed1973bb8f&amp;pf_rd_r=FG8NNRWKE00BTF5EYYMY&amp;pf_rd_s=center-1&amp;pf_rd_t=15506&amp;pf_rd_i=top&amp;ref_=chttp_tt_64</t>
  </si>
  <si>
    <t>&lt;div class="sc-bde20123-3 bjjENQ"&gt;229K&lt;/div&gt;</t>
  </si>
  <si>
    <t>https://www.imdb.com/title/tt0051201/?pf_rd_m=A2FGELUUNOQJNL&amp;pf_rd_p=1a264172-ae11-42e4-8ef7-7fed1973bb8f&amp;pf_rd_r=FG8NNRWKE00BTF5EYYMY&amp;pf_rd_s=center-1&amp;pf_rd_t=15506&amp;pf_rd_i=top&amp;ref_=chttp_tt_65</t>
  </si>
  <si>
    <t>&lt;div class="sc-bde20123-3 bjjENQ"&gt;130K&lt;/div&gt;</t>
  </si>
  <si>
    <t>https://www.imdb.com/title/tt4633694/?pf_rd_m=A2FGELUUNOQJNL&amp;pf_rd_p=1a264172-ae11-42e4-8ef7-7fed1973bb8f&amp;pf_rd_r=FG8NNRWKE00BTF5EYYMY&amp;pf_rd_s=center-1&amp;pf_rd_t=15506&amp;pf_rd_i=top&amp;ref_=chttp_tt_66</t>
  </si>
  <si>
    <t>&lt;div class="sc-bde20123-3 bjjENQ"&gt;587K&lt;/div&gt;</t>
  </si>
  <si>
    <t>https://www.imdb.com/title/tt0090605/?pf_rd_m=A2FGELUUNOQJNL&amp;pf_rd_p=1a264172-ae11-42e4-8ef7-7fed1973bb8f&amp;pf_rd_r=FG8NNRWKE00BTF5EYYMY&amp;pf_rd_s=center-1&amp;pf_rd_t=15506&amp;pf_rd_i=top&amp;ref_=chttp_tt_67</t>
  </si>
  <si>
    <t>&lt;div class="sc-bde20123-3 bjjENQ"&gt;734K&lt;/div&gt;</t>
  </si>
  <si>
    <t>https://www.imdb.com/title/tt0169547/?pf_rd_m=A2FGELUUNOQJNL&amp;pf_rd_p=1a264172-ae11-42e4-8ef7-7fed1973bb8f&amp;pf_rd_r=FG8NNRWKE00BTF5EYYMY&amp;pf_rd_s=center-1&amp;pf_rd_t=15506&amp;pf_rd_i=top&amp;ref_=chttp_tt_68</t>
  </si>
  <si>
    <t>https://www.imdb.com/title/tt1345836/?pf_rd_m=A2FGELUUNOQJNL&amp;pf_rd_p=1a264172-ae11-42e4-8ef7-7fed1973bb8f&amp;pf_rd_r=FG8NNRWKE00BTF5EYYMY&amp;pf_rd_s=center-1&amp;pf_rd_t=15506&amp;pf_rd_i=top&amp;ref_=chttp_tt_69</t>
  </si>
  <si>
    <t>3.7K</t>
  </si>
  <si>
    <t>https://www.imdb.com/title/tt0057012/?pf_rd_m=A2FGELUUNOQJNL&amp;pf_rd_p=1a264172-ae11-42e4-8ef7-7fed1973bb8f&amp;pf_rd_r=FG8NNRWKE00BTF5EYYMY&amp;pf_rd_s=center-1&amp;pf_rd_t=15506&amp;pf_rd_i=top&amp;ref_=chttp_tt_70</t>
  </si>
  <si>
    <t>&lt;div class="sc-bde20123-3 bjjENQ"&gt;501K&lt;/div&gt;</t>
  </si>
  <si>
    <t>https://www.imdb.com/title/tt0361748/?pf_rd_m=A2FGELUUNOQJNL&amp;pf_rd_p=1a264172-ae11-42e4-8ef7-7fed1973bb8f&amp;pf_rd_r=FG8NNRWKE00BTF5EYYMY&amp;pf_rd_s=center-1&amp;pf_rd_t=15506&amp;pf_rd_i=top&amp;ref_=chttp_tt_71</t>
  </si>
  <si>
    <t>https://www.imdb.com/title/tt0364569/?pf_rd_m=A2FGELUUNOQJNL&amp;pf_rd_p=1a264172-ae11-42e4-8ef7-7fed1973bb8f&amp;pf_rd_r=FG8NNRWKE00BTF5EYYMY&amp;pf_rd_s=center-1&amp;pf_rd_t=15506&amp;pf_rd_i=top&amp;ref_=chttp_tt_72</t>
  </si>
  <si>
    <t>&lt;div class="sc-bde20123-3 bjjENQ"&gt;598K&lt;/div&gt;</t>
  </si>
  <si>
    <t>https://www.imdb.com/title/tt2380307/?pf_rd_m=A2FGELUUNOQJNL&amp;pf_rd_p=1a264172-ae11-42e4-8ef7-7fed1973bb8f&amp;pf_rd_r=FG8NNRWKE00BTF5EYYMY&amp;pf_rd_s=center-1&amp;pf_rd_t=15506&amp;pf_rd_i=top&amp;ref_=chttp_tt_73</t>
  </si>
  <si>
    <t>&lt;div class="sc-bde20123-3 bjjENQ"&gt;537K&lt;/div&gt;</t>
  </si>
  <si>
    <t>https://www.imdb.com/title/tt0086879/?pf_rd_m=A2FGELUUNOQJNL&amp;pf_rd_p=1a264172-ae11-42e4-8ef7-7fed1973bb8f&amp;pf_rd_r=FG8NNRWKE00BTF5EYYMY&amp;pf_rd_s=center-1&amp;pf_rd_t=15506&amp;pf_rd_i=top&amp;ref_=chttp_tt_74</t>
  </si>
  <si>
    <t>&lt;div class="sc-bde20123-3 bjjENQ"&gt;410K&lt;/div&gt;</t>
  </si>
  <si>
    <t>https://www.imdb.com/title/tt0114709/?pf_rd_m=A2FGELUUNOQJNL&amp;pf_rd_p=1a264172-ae11-42e4-8ef7-7fed1973bb8f&amp;pf_rd_r=FG8NNRWKE00BTF5EYYMY&amp;pf_rd_s=center-1&amp;pf_rd_t=15506&amp;pf_rd_i=top&amp;ref_=chttp_tt_75</t>
  </si>
  <si>
    <t>https://www.imdb.com/title/tt0112573/?pf_rd_m=A2FGELUUNOQJNL&amp;pf_rd_p=1a264172-ae11-42e4-8ef7-7fed1973bb8f&amp;pf_rd_r=FG8NNRWKE00BTF5EYYMY&amp;pf_rd_s=center-1&amp;pf_rd_t=15506&amp;pf_rd_i=top&amp;ref_=chttp_tt_76</t>
  </si>
  <si>
    <t>https://www.imdb.com/title/tt0082096/?pf_rd_m=A2FGELUUNOQJNL&amp;pf_rd_p=1a264172-ae11-42e4-8ef7-7fed1973bb8f&amp;pf_rd_r=FG8NNRWKE00BTF5EYYMY&amp;pf_rd_s=center-1&amp;pf_rd_t=15506&amp;pf_rd_i=top&amp;ref_=chttp_tt_77</t>
  </si>
  <si>
    <t>&lt;div class="sc-bde20123-3 bjjENQ"&gt;256K&lt;/div&gt;</t>
  </si>
  <si>
    <t>https://www.imdb.com/title/tt7286456/?pf_rd_m=A2FGELUUNOQJNL&amp;pf_rd_p=1a264172-ae11-42e4-8ef7-7fed1973bb8f&amp;pf_rd_r=FG8NNRWKE00BTF5EYYMY&amp;pf_rd_s=center-1&amp;pf_rd_t=15506&amp;pf_rd_i=top&amp;ref_=chttp_tt_78</t>
  </si>
  <si>
    <t>11.4K</t>
  </si>
  <si>
    <t>https://www.imdb.com/title/tt4154796/?pf_rd_m=A2FGELUUNOQJNL&amp;pf_rd_p=1a264172-ae11-42e4-8ef7-7fed1973bb8f&amp;pf_rd_r=FG8NNRWKE00BTF5EYYMY&amp;pf_rd_s=center-1&amp;pf_rd_t=15506&amp;pf_rd_i=top&amp;ref_=chttp_tt_79</t>
  </si>
  <si>
    <t>9.5K</t>
  </si>
  <si>
    <t>https://www.imdb.com/title/tt0119698/?pf_rd_m=A2FGELUUNOQJNL&amp;pf_rd_p=1a264172-ae11-42e4-8ef7-7fed1973bb8f&amp;pf_rd_r=FG8NNRWKE00BTF5EYYMY&amp;pf_rd_s=center-1&amp;pf_rd_t=15506&amp;pf_rd_i=top&amp;ref_=chttp_tt_80</t>
  </si>
  <si>
    <t>&lt;div class="sc-bde20123-3 bjjENQ"&gt;408K&lt;/div&gt;</t>
  </si>
  <si>
    <t>https://www.imdb.com/title/tt0119217/?pf_rd_m=A2FGELUUNOQJNL&amp;pf_rd_p=1a264172-ae11-42e4-8ef7-7fed1973bb8f&amp;pf_rd_r=FG8NNRWKE00BTF5EYYMY&amp;pf_rd_s=center-1&amp;pf_rd_t=15506&amp;pf_rd_i=top&amp;ref_=chttp_tt_81</t>
  </si>
  <si>
    <t>https://www.imdb.com/title/tt0087843/?pf_rd_m=A2FGELUUNOQJNL&amp;pf_rd_p=1a264172-ae11-42e4-8ef7-7fed1973bb8f&amp;pf_rd_r=FG8NNRWKE00BTF5EYYMY&amp;pf_rd_s=center-1&amp;pf_rd_t=15506&amp;pf_rd_i=top&amp;ref_=chttp_tt_82</t>
  </si>
  <si>
    <t>&lt;div class="sc-bde20123-3 bjjENQ"&gt;361K&lt;/div&gt;</t>
  </si>
  <si>
    <t>https://www.imdb.com/title/tt5311514/?pf_rd_m=A2FGELUUNOQJNL&amp;pf_rd_p=1a264172-ae11-42e4-8ef7-7fed1973bb8f&amp;pf_rd_r=FG8NNRWKE00BTF5EYYMY&amp;pf_rd_s=center-1&amp;pf_rd_t=15506&amp;pf_rd_i=top&amp;ref_=chttp_tt_83</t>
  </si>
  <si>
    <t>https://www.imdb.com/title/tt1187043/?pf_rd_m=A2FGELUUNOQJNL&amp;pf_rd_p=1a264172-ae11-42e4-8ef7-7fed1973bb8f&amp;pf_rd_r=FG8NNRWKE00BTF5EYYMY&amp;pf_rd_s=center-1&amp;pf_rd_t=15506&amp;pf_rd_i=top&amp;ref_=chttp_tt_84</t>
  </si>
  <si>
    <t>&lt;div class="sc-bde20123-3 bjjENQ"&gt;412K&lt;/div&gt;</t>
  </si>
  <si>
    <t>https://www.imdb.com/title/tt0045152/?pf_rd_m=A2FGELUUNOQJNL&amp;pf_rd_p=1a264172-ae11-42e4-8ef7-7fed1973bb8f&amp;pf_rd_r=FG8NNRWKE00BTF5EYYMY&amp;pf_rd_s=center-1&amp;pf_rd_t=15506&amp;pf_rd_i=top&amp;ref_=chttp_tt_85</t>
  </si>
  <si>
    <t>https://www.imdb.com/title/tt0057565/?pf_rd_m=A2FGELUUNOQJNL&amp;pf_rd_p=1a264172-ae11-42e4-8ef7-7fed1973bb8f&amp;pf_rd_r=FG8NNRWKE00BTF5EYYMY&amp;pf_rd_s=center-1&amp;pf_rd_t=15506&amp;pf_rd_i=top&amp;ref_=chttp_tt_86</t>
  </si>
  <si>
    <t>&lt;div class="sc-bde20123-3 bjjENQ"&gt;48K&lt;/div&gt;</t>
  </si>
  <si>
    <t>https://www.imdb.com/title/tt0180093/?pf_rd_m=A2FGELUUNOQJNL&amp;pf_rd_p=1a264172-ae11-42e4-8ef7-7fed1973bb8f&amp;pf_rd_r=FG8NNRWKE00BTF5EYYMY&amp;pf_rd_s=center-1&amp;pf_rd_t=15506&amp;pf_rd_i=top&amp;ref_=chttp_tt_87</t>
  </si>
  <si>
    <t>&lt;div class="sc-bde20123-3 bjjENQ"&gt;863K&lt;/div&gt;</t>
  </si>
  <si>
    <t>2.3K</t>
  </si>
  <si>
    <t>https://www.imdb.com/title/tt8267604/?pf_rd_m=A2FGELUUNOQJNL&amp;pf_rd_p=1a264172-ae11-42e4-8ef7-7fed1973bb8f&amp;pf_rd_r=FG8NNRWKE00BTF5EYYMY&amp;pf_rd_s=center-1&amp;pf_rd_t=15506&amp;pf_rd_i=top&amp;ref_=chttp_tt_88</t>
  </si>
  <si>
    <t>&lt;div class="sc-bde20123-3 bjjENQ"&gt;96K&lt;/div&gt;</t>
  </si>
  <si>
    <t>https://www.imdb.com/title/tt0435761/?pf_rd_m=A2FGELUUNOQJNL&amp;pf_rd_p=1a264172-ae11-42e4-8ef7-7fed1973bb8f&amp;pf_rd_r=FG8NNRWKE00BTF5EYYMY&amp;pf_rd_s=center-1&amp;pf_rd_t=15506&amp;pf_rd_i=top&amp;ref_=chttp_tt_89</t>
  </si>
  <si>
    <t>&lt;div class="sc-bde20123-3 bjjENQ"&gt;857K&lt;/div&gt;</t>
  </si>
  <si>
    <t>https://www.imdb.com/title/tt0086190/?pf_rd_m=A2FGELUUNOQJNL&amp;pf_rd_p=1a264172-ae11-42e4-8ef7-7fed1973bb8f&amp;pf_rd_r=FG8NNRWKE00BTF5EYYMY&amp;pf_rd_s=center-1&amp;pf_rd_t=15506&amp;pf_rd_i=top&amp;ref_=chttp_tt_90</t>
  </si>
  <si>
    <t>https://www.imdb.com/title/tt0091251/?pf_rd_m=A2FGELUUNOQJNL&amp;pf_rd_p=1a264172-ae11-42e4-8ef7-7fed1973bb8f&amp;pf_rd_r=FG8NNRWKE00BTF5EYYMY&amp;pf_rd_s=center-1&amp;pf_rd_t=15506&amp;pf_rd_i=top&amp;ref_=chttp_tt_91</t>
  </si>
  <si>
    <t>&lt;div class="sc-bde20123-3 bjjENQ"&gt;86K&lt;/div&gt;</t>
  </si>
  <si>
    <t>https://www.imdb.com/title/tt0338013/?pf_rd_m=A2FGELUUNOQJNL&amp;pf_rd_p=1a264172-ae11-42e4-8ef7-7fed1973bb8f&amp;pf_rd_r=FG8NNRWKE00BTF5EYYMY&amp;pf_rd_s=center-1&amp;pf_rd_t=15506&amp;pf_rd_i=top&amp;ref_=chttp_tt_92</t>
  </si>
  <si>
    <t>https://www.imdb.com/title/tt0062622/?pf_rd_m=A2FGELUUNOQJNL&amp;pf_rd_p=1a264172-ae11-42e4-8ef7-7fed1973bb8f&amp;pf_rd_r=FG8NNRWKE00BTF5EYYMY&amp;pf_rd_s=center-1&amp;pf_rd_t=15506&amp;pf_rd_i=top&amp;ref_=chttp_tt_93</t>
  </si>
  <si>
    <t>&lt;div class="sc-bde20123-3 bjjENQ"&gt;687K&lt;/div&gt;</t>
  </si>
  <si>
    <t>https://www.imdb.com/title/tt2106476/?pf_rd_m=A2FGELUUNOQJNL&amp;pf_rd_p=1a264172-ae11-42e4-8ef7-7fed1973bb8f&amp;pf_rd_r=FG8NNRWKE00BTF5EYYMY&amp;pf_rd_s=center-1&amp;pf_rd_t=15506&amp;pf_rd_i=top&amp;ref_=chttp_tt_94</t>
  </si>
  <si>
    <t>&lt;div class="sc-bde20123-3 bjjENQ"&gt;342K&lt;/div&gt;</t>
  </si>
  <si>
    <t>https://www.imdb.com/title/tt0105236/?pf_rd_m=A2FGELUUNOQJNL&amp;pf_rd_p=1a264172-ae11-42e4-8ef7-7fed1973bb8f&amp;pf_rd_r=FG8NNRWKE00BTF5EYYMY&amp;pf_rd_s=center-1&amp;pf_rd_t=15506&amp;pf_rd_i=top&amp;ref_=chttp_tt_95</t>
  </si>
  <si>
    <t>https://www.imdb.com/title/tt0056172/?pf_rd_m=A2FGELUUNOQJNL&amp;pf_rd_p=1a264172-ae11-42e4-8ef7-7fed1973bb8f&amp;pf_rd_r=FG8NNRWKE00BTF5EYYMY&amp;pf_rd_s=center-1&amp;pf_rd_t=15506&amp;pf_rd_i=top&amp;ref_=chttp_tt_96</t>
  </si>
  <si>
    <t>&lt;div class="sc-bde20123-3 bjjENQ"&gt;302K&lt;/div&gt;</t>
  </si>
  <si>
    <t>https://www.imdb.com/title/tt0033467/?pf_rd_m=A2FGELUUNOQJNL&amp;pf_rd_p=1a264172-ae11-42e4-8ef7-7fed1973bb8f&amp;pf_rd_r=FG8NNRWKE00BTF5EYYMY&amp;pf_rd_s=center-1&amp;pf_rd_t=15506&amp;pf_rd_i=top&amp;ref_=chttp_tt_97</t>
  </si>
  <si>
    <t>&lt;div class="sc-bde20123-3 bjjENQ"&gt;451K&lt;/div&gt;</t>
  </si>
  <si>
    <t>https://www.imdb.com/title/tt0022100/?pf_rd_m=A2FGELUUNOQJNL&amp;pf_rd_p=1a264172-ae11-42e4-8ef7-7fed1973bb8f&amp;pf_rd_r=FG8NNRWKE00BTF5EYYMY&amp;pf_rd_s=center-1&amp;pf_rd_t=15506&amp;pf_rd_i=top&amp;ref_=chttp_tt_98</t>
  </si>
  <si>
    <t>&lt;div class="sc-bde20123-3 bjjENQ"&gt;162K&lt;/div&gt;</t>
  </si>
  <si>
    <t>https://www.imdb.com/title/tt0044741/?pf_rd_m=A2FGELUUNOQJNL&amp;pf_rd_p=1a264172-ae11-42e4-8ef7-7fed1973bb8f&amp;pf_rd_r=FG8NNRWKE00BTF5EYYMY&amp;pf_rd_s=center-1&amp;pf_rd_t=15506&amp;pf_rd_i=top&amp;ref_=chttp_tt_99</t>
  </si>
  <si>
    <t>&lt;div class="sc-bde20123-3 bjjENQ"&gt;82K&lt;/div&gt;</t>
  </si>
  <si>
    <t>https://www.imdb.com/title/tt0053125/?pf_rd_m=A2FGELUUNOQJNL&amp;pf_rd_p=1a264172-ae11-42e4-8ef7-7fed1973bb8f&amp;pf_rd_r=FG8NNRWKE00BTF5EYYMY&amp;pf_rd_s=center-1&amp;pf_rd_t=15506&amp;pf_rd_i=top&amp;ref_=chttp_tt_100</t>
  </si>
  <si>
    <t>&lt;div class="sc-bde20123-3 bjjENQ"&gt;335K&lt;/div&gt;</t>
  </si>
  <si>
    <t>https://www.imdb.com/title/tt0053604/?pf_rd_m=A2FGELUUNOQJNL&amp;pf_rd_p=1a264172-ae11-42e4-8ef7-7fed1973bb8f&amp;pf_rd_r=FG8NNRWKE00BTF5EYYMY&amp;pf_rd_s=center-1&amp;pf_rd_t=15506&amp;pf_rd_i=top&amp;ref_=chttp_tt_101</t>
  </si>
  <si>
    <t>&lt;div class="sc-bde20123-3 bjjENQ"&gt;187K&lt;/div&gt;</t>
  </si>
  <si>
    <t>https://www.imdb.com/title/tt0052357/?pf_rd_m=A2FGELUUNOQJNL&amp;pf_rd_p=1a264172-ae11-42e4-8ef7-7fed1973bb8f&amp;pf_rd_r=FG8NNRWKE00BTF5EYYMY&amp;pf_rd_s=center-1&amp;pf_rd_t=15506&amp;pf_rd_i=top&amp;ref_=chttp_tt_102</t>
  </si>
  <si>
    <t>&lt;div class="sc-bde20123-3 bjjENQ"&gt;411K&lt;/div&gt;</t>
  </si>
  <si>
    <t>https://www.imdb.com/title/tt0211915/?pf_rd_m=A2FGELUUNOQJNL&amp;pf_rd_p=1a264172-ae11-42e4-8ef7-7fed1973bb8f&amp;pf_rd_r=FG8NNRWKE00BTF5EYYMY&amp;pf_rd_s=center-1&amp;pf_rd_t=15506&amp;pf_rd_i=top&amp;ref_=chttp_tt_103</t>
  </si>
  <si>
    <t>&lt;div class="sc-bde20123-3 bjjENQ"&gt;771K&lt;/div&gt;</t>
  </si>
  <si>
    <t>https://www.imdb.com/title/tt0036775/?pf_rd_m=A2FGELUUNOQJNL&amp;pf_rd_p=1a264172-ae11-42e4-8ef7-7fed1973bb8f&amp;pf_rd_r=FG8NNRWKE00BTF5EYYMY&amp;pf_rd_s=center-1&amp;pf_rd_t=15506&amp;pf_rd_i=top&amp;ref_=chttp_tt_104</t>
  </si>
  <si>
    <t>&lt;div class="sc-bde20123-3 bjjENQ"&gt;161K&lt;/div&gt;</t>
  </si>
  <si>
    <t>https://www.imdb.com/title/tt0066921/?pf_rd_m=A2FGELUUNOQJNL&amp;pf_rd_p=1a264172-ae11-42e4-8ef7-7fed1973bb8f&amp;pf_rd_r=FG8NNRWKE00BTF5EYYMY&amp;pf_rd_s=center-1&amp;pf_rd_t=15506&amp;pf_rd_i=top&amp;ref_=chttp_tt_105</t>
  </si>
  <si>
    <t>&lt;div class="sc-bde20123-3 bjjENQ"&gt;849K&lt;/div&gt;</t>
  </si>
  <si>
    <t>https://www.imdb.com/title/tt0093058/?pf_rd_m=A2FGELUUNOQJNL&amp;pf_rd_p=1a264172-ae11-42e4-8ef7-7fed1973bb8f&amp;pf_rd_r=FG8NNRWKE00BTF5EYYMY&amp;pf_rd_s=center-1&amp;pf_rd_t=15506&amp;pf_rd_i=top&amp;ref_=chttp_tt_106</t>
  </si>
  <si>
    <t>&lt;div class="sc-bde20123-3 bjjENQ"&gt;760K&lt;/div&gt;</t>
  </si>
  <si>
    <t>https://www.imdb.com/title/tt8503618/?pf_rd_m=A2FGELUUNOQJNL&amp;pf_rd_p=1a264172-ae11-42e4-8ef7-7fed1973bb8f&amp;pf_rd_r=FG8NNRWKE00BTF5EYYMY&amp;pf_rd_s=center-1&amp;pf_rd_t=15506&amp;pf_rd_i=top&amp;ref_=chttp_tt_107</t>
  </si>
  <si>
    <t>&lt;div class="sc-bde20123-3 bjjENQ"&gt;102K&lt;/div&gt;</t>
  </si>
  <si>
    <t>https://www.imdb.com/title/tt0086250/?pf_rd_m=A2FGELUUNOQJNL&amp;pf_rd_p=1a264172-ae11-42e4-8ef7-7fed1973bb8f&amp;pf_rd_r=FG8NNRWKE00BTF5EYYMY&amp;pf_rd_s=center-1&amp;pf_rd_t=15506&amp;pf_rd_i=top&amp;ref_=chttp_tt_108</t>
  </si>
  <si>
    <t>&lt;div class="sc-bde20123-3 bjjENQ"&gt;868K&lt;/div&gt;</t>
  </si>
  <si>
    <t>https://www.imdb.com/title/tt1255953/?pf_rd_m=A2FGELUUNOQJNL&amp;pf_rd_p=1a264172-ae11-42e4-8ef7-7fed1973bb8f&amp;pf_rd_r=FG8NNRWKE00BTF5EYYMY&amp;pf_rd_s=center-1&amp;pf_rd_t=15506&amp;pf_rd_i=top&amp;ref_=chttp_tt_109</t>
  </si>
  <si>
    <t>&lt;div class="sc-bde20123-3 bjjENQ"&gt;185K&lt;/div&gt;</t>
  </si>
  <si>
    <t>https://www.imdb.com/title/tt0113277/?pf_rd_m=A2FGELUUNOQJNL&amp;pf_rd_p=1a264172-ae11-42e4-8ef7-7fed1973bb8f&amp;pf_rd_r=FG8NNRWKE00BTF5EYYMY&amp;pf_rd_s=center-1&amp;pf_rd_t=15506&amp;pf_rd_i=top&amp;ref_=chttp_tt_110</t>
  </si>
  <si>
    <t>&lt;div class="sc-bde20123-3 bjjENQ"&gt;679K&lt;/div&gt;</t>
  </si>
  <si>
    <t>https://www.imdb.com/title/tt1049413/?pf_rd_m=A2FGELUUNOQJNL&amp;pf_rd_p=1a264172-ae11-42e4-8ef7-7fed1973bb8f&amp;pf_rd_r=FG8NNRWKE00BTF5EYYMY&amp;pf_rd_s=center-1&amp;pf_rd_t=15506&amp;pf_rd_i=top&amp;ref_=chttp_tt_111</t>
  </si>
  <si>
    <t>https://www.imdb.com/title/tt0056592/?pf_rd_m=A2FGELUUNOQJNL&amp;pf_rd_p=1a264172-ae11-42e4-8ef7-7fed1973bb8f&amp;pf_rd_r=FG8NNRWKE00BTF5EYYMY&amp;pf_rd_s=center-1&amp;pf_rd_t=15506&amp;pf_rd_i=top&amp;ref_=chttp_tt_112</t>
  </si>
  <si>
    <t>&lt;div class="sc-bde20123-3 bjjENQ"&gt;323K&lt;/div&gt;</t>
  </si>
  <si>
    <t>https://www.imdb.com/title/tt0070735/?pf_rd_m=A2FGELUUNOQJNL&amp;pf_rd_p=1a264172-ae11-42e4-8ef7-7fed1973bb8f&amp;pf_rd_r=FG8NNRWKE00BTF5EYYMY&amp;pf_rd_s=center-1&amp;pf_rd_t=15506&amp;pf_rd_i=top&amp;ref_=chttp_tt_113</t>
  </si>
  <si>
    <t>&lt;div class="sc-bde20123-3 bjjENQ"&gt;270K&lt;/div&gt;</t>
  </si>
  <si>
    <t>https://www.imdb.com/title/tt1832382/?pf_rd_m=A2FGELUUNOQJNL&amp;pf_rd_p=1a264172-ae11-42e4-8ef7-7fed1973bb8f&amp;pf_rd_r=FG8NNRWKE00BTF5EYYMY&amp;pf_rd_s=center-1&amp;pf_rd_t=15506&amp;pf_rd_i=top&amp;ref_=chttp_tt_114</t>
  </si>
  <si>
    <t>&lt;div class="sc-bde20123-3 bjjENQ"&gt;250K&lt;/div&gt;</t>
  </si>
  <si>
    <t>https://www.imdb.com/title/tt0017136/?pf_rd_m=A2FGELUUNOQJNL&amp;pf_rd_p=1a264172-ae11-42e4-8ef7-7fed1973bb8f&amp;pf_rd_r=FG8NNRWKE00BTF5EYYMY&amp;pf_rd_s=center-1&amp;pf_rd_t=15506&amp;pf_rd_i=top&amp;ref_=chttp_tt_115</t>
  </si>
  <si>
    <t>&lt;div class="sc-bde20123-3 bjjENQ"&gt;179K&lt;/div&gt;</t>
  </si>
  <si>
    <t>https://www.imdb.com/title/tt0119488/?pf_rd_m=A2FGELUUNOQJNL&amp;pf_rd_p=1a264172-ae11-42e4-8ef7-7fed1973bb8f&amp;pf_rd_r=FG8NNRWKE00BTF5EYYMY&amp;pf_rd_s=center-1&amp;pf_rd_t=15506&amp;pf_rd_i=top&amp;ref_=chttp_tt_116</t>
  </si>
  <si>
    <t>&lt;div class="sc-bde20123-3 bjjENQ"&gt;594K&lt;/div&gt;</t>
  </si>
  <si>
    <t>https://www.imdb.com/title/tt0095016/?pf_rd_m=A2FGELUUNOQJNL&amp;pf_rd_p=1a264172-ae11-42e4-8ef7-7fed1973bb8f&amp;pf_rd_r=FG8NNRWKE00BTF5EYYMY&amp;pf_rd_s=center-1&amp;pf_rd_t=15506&amp;pf_rd_i=top&amp;ref_=chttp_tt_117</t>
  </si>
  <si>
    <t>&lt;div class="sc-bde20123-3 bjjENQ"&gt;903K&lt;/div&gt;</t>
  </si>
  <si>
    <t>https://www.imdb.com/title/tt0097576/?pf_rd_m=A2FGELUUNOQJNL&amp;pf_rd_p=1a264172-ae11-42e4-8ef7-7fed1973bb8f&amp;pf_rd_r=FG8NNRWKE00BTF5EYYMY&amp;pf_rd_s=center-1&amp;pf_rd_t=15506&amp;pf_rd_i=top&amp;ref_=chttp_tt_118</t>
  </si>
  <si>
    <t>&lt;div class="sc-bde20123-3 bjjENQ"&gt;773K&lt;/div&gt;</t>
  </si>
  <si>
    <t>https://www.imdb.com/title/tt0208092/?pf_rd_m=A2FGELUUNOQJNL&amp;pf_rd_p=1a264172-ae11-42e4-8ef7-7fed1973bb8f&amp;pf_rd_r=FG8NNRWKE00BTF5EYYMY&amp;pf_rd_s=center-1&amp;pf_rd_t=15506&amp;pf_rd_i=top&amp;ref_=chttp_tt_119</t>
  </si>
  <si>
    <t>&lt;div class="sc-bde20123-3 bjjENQ"&gt;875K&lt;/div&gt;</t>
  </si>
  <si>
    <t>https://www.imdb.com/title/tt0075314/?pf_rd_m=A2FGELUUNOQJNL&amp;pf_rd_p=1a264172-ae11-42e4-8ef7-7fed1973bb8f&amp;pf_rd_r=FG8NNRWKE00BTF5EYYMY&amp;pf_rd_s=center-1&amp;pf_rd_t=15506&amp;pf_rd_i=top&amp;ref_=chttp_tt_120</t>
  </si>
  <si>
    <t>&lt;div class="sc-bde20123-3 bjjENQ"&gt;866K&lt;/div&gt;</t>
  </si>
  <si>
    <t>https://www.imdb.com/title/tt0040522/?pf_rd_m=A2FGELUUNOQJNL&amp;pf_rd_p=1a264172-ae11-42e4-8ef7-7fed1973bb8f&amp;pf_rd_r=FG8NNRWKE00BTF5EYYMY&amp;pf_rd_s=center-1&amp;pf_rd_t=15506&amp;pf_rd_i=top&amp;ref_=chttp_tt_121</t>
  </si>
  <si>
    <t>&lt;div class="sc-bde20123-3 bjjENQ"&gt;168K&lt;/div&gt;</t>
  </si>
  <si>
    <t>https://www.imdb.com/title/tt0986264/?pf_rd_m=A2FGELUUNOQJNL&amp;pf_rd_p=1a264172-ae11-42e4-8ef7-7fed1973bb8f&amp;pf_rd_r=FG8NNRWKE00BTF5EYYMY&amp;pf_rd_s=center-1&amp;pf_rd_t=15506&amp;pf_rd_i=top&amp;ref_=chttp_tt_122</t>
  </si>
  <si>
    <t>&lt;div class="sc-bde20123-3 bjjENQ"&gt;198K&lt;/div&gt;</t>
  </si>
  <si>
    <t>https://www.imdb.com/title/tt8579674/?pf_rd_m=A2FGELUUNOQJNL&amp;pf_rd_p=1a264172-ae11-42e4-8ef7-7fed1973bb8f&amp;pf_rd_r=FG8NNRWKE00BTF5EYYMY&amp;pf_rd_s=center-1&amp;pf_rd_t=15506&amp;pf_rd_i=top&amp;ref_=chttp_tt_123</t>
  </si>
  <si>
    <t>&lt;div class="sc-bde20123-3 bjjENQ"&gt;623K&lt;/div&gt;</t>
  </si>
  <si>
    <t>3.4K</t>
  </si>
  <si>
    <t>https://www.imdb.com/title/tt5074352/?pf_rd_m=A2FGELUUNOQJNL&amp;pf_rd_p=1a264172-ae11-42e4-8ef7-7fed1973bb8f&amp;pf_rd_r=FG8NNRWKE00BTF5EYYMY&amp;pf_rd_s=center-1&amp;pf_rd_t=15506&amp;pf_rd_i=top&amp;ref_=chttp_tt_124</t>
  </si>
  <si>
    <t>https://www.imdb.com/title/tt0363163/?pf_rd_m=A2FGELUUNOQJNL&amp;pf_rd_p=1a264172-ae11-42e4-8ef7-7fed1973bb8f&amp;pf_rd_r=FG8NNRWKE00BTF5EYYMY&amp;pf_rd_s=center-1&amp;pf_rd_t=15506&amp;pf_rd_i=top&amp;ref_=chttp_tt_125</t>
  </si>
  <si>
    <t>&lt;div class="sc-bde20123-3 bjjENQ"&gt;363K&lt;/div&gt;</t>
  </si>
  <si>
    <t>https://www.imdb.com/title/tt1745960/?pf_rd_m=A2FGELUUNOQJNL&amp;pf_rd_p=1a264172-ae11-42e4-8ef7-7fed1973bb8f&amp;pf_rd_r=FG8NNRWKE00BTF5EYYMY&amp;pf_rd_s=center-1&amp;pf_rd_t=15506&amp;pf_rd_i=top&amp;ref_=chttp_tt_126</t>
  </si>
  <si>
    <t>&lt;div class="sc-bde20123-3 bjjENQ"&gt;596K&lt;/div&gt;</t>
  </si>
  <si>
    <t>4.2K</t>
  </si>
  <si>
    <t>https://www.imdb.com/title/tt0059578/?pf_rd_m=A2FGELUUNOQJNL&amp;pf_rd_p=1a264172-ae11-42e4-8ef7-7fed1973bb8f&amp;pf_rd_r=FG8NNRWKE00BTF5EYYMY&amp;pf_rd_s=center-1&amp;pf_rd_t=15506&amp;pf_rd_i=top&amp;ref_=chttp_tt_127</t>
  </si>
  <si>
    <t>&lt;div class="sc-bde20123-3 bjjENQ"&gt;263K&lt;/div&gt;</t>
  </si>
  <si>
    <t>https://www.imdb.com/title/tt0372784/?pf_rd_m=A2FGELUUNOQJNL&amp;pf_rd_p=1a264172-ae11-42e4-8ef7-7fed1973bb8f&amp;pf_rd_r=FG8NNRWKE00BTF5EYYMY&amp;pf_rd_s=center-1&amp;pf_rd_t=15506&amp;pf_rd_i=top&amp;ref_=chttp_tt_128</t>
  </si>
  <si>
    <t>3.1K</t>
  </si>
  <si>
    <t>https://www.imdb.com/title/tt0012349/?pf_rd_m=A2FGELUUNOQJNL&amp;pf_rd_p=1a264172-ae11-42e4-8ef7-7fed1973bb8f&amp;pf_rd_r=FG8NNRWKE00BTF5EYYMY&amp;pf_rd_s=center-1&amp;pf_rd_t=15506&amp;pf_rd_i=top&amp;ref_=chttp_tt_129</t>
  </si>
  <si>
    <t>https://www.imdb.com/title/tt0053291/?pf_rd_m=A2FGELUUNOQJNL&amp;pf_rd_p=1a264172-ae11-42e4-8ef7-7fed1973bb8f&amp;pf_rd_r=FG8NNRWKE00BTF5EYYMY&amp;pf_rd_s=center-1&amp;pf_rd_t=15506&amp;pf_rd_i=top&amp;ref_=chttp_tt_130</t>
  </si>
  <si>
    <t>&lt;div class="sc-bde20123-3 bjjENQ"&gt;274K&lt;/div&gt;</t>
  </si>
  <si>
    <t>https://www.imdb.com/title/tt10272386/?pf_rd_m=A2FGELUUNOQJNL&amp;pf_rd_p=1a264172-ae11-42e4-8ef7-7fed1973bb8f&amp;pf_rd_r=FG8NNRWKE00BTF5EYYMY&amp;pf_rd_s=center-1&amp;pf_rd_t=15506&amp;pf_rd_i=top&amp;ref_=chttp_tt_131</t>
  </si>
  <si>
    <t>&lt;div class="sc-bde20123-3 bjjENQ"&gt;170K&lt;/div&gt;</t>
  </si>
  <si>
    <t>https://www.imdb.com/title/tt0993846/?pf_rd_m=A2FGELUUNOQJNL&amp;pf_rd_p=1a264172-ae11-42e4-8ef7-7fed1973bb8f&amp;pf_rd_r=FG8NNRWKE00BTF5EYYMY&amp;pf_rd_s=center-1&amp;pf_rd_t=15506&amp;pf_rd_i=top&amp;ref_=chttp_tt_132</t>
  </si>
  <si>
    <t>https://www.imdb.com/title/tt0042192/?pf_rd_m=A2FGELUUNOQJNL&amp;pf_rd_p=1a264172-ae11-42e4-8ef7-7fed1973bb8f&amp;pf_rd_r=FG8NNRWKE00BTF5EYYMY&amp;pf_rd_s=center-1&amp;pf_rd_t=15506&amp;pf_rd_i=top&amp;ref_=chttp_tt_133</t>
  </si>
  <si>
    <t>&lt;div class="sc-bde20123-3 bjjENQ"&gt;134K&lt;/div&gt;</t>
  </si>
  <si>
    <t>https://www.imdb.com/title/tt6966692/?pf_rd_m=A2FGELUUNOQJNL&amp;pf_rd_p=1a264172-ae11-42e4-8ef7-7fed1973bb8f&amp;pf_rd_r=FG8NNRWKE00BTF5EYYMY&amp;pf_rd_s=center-1&amp;pf_rd_t=15506&amp;pf_rd_i=top&amp;ref_=chttp_tt_134</t>
  </si>
  <si>
    <t>&lt;div class="sc-bde20123-3 bjjENQ"&gt;521K&lt;/div&gt;</t>
  </si>
  <si>
    <t>https://www.imdb.com/title/tt0055031/?pf_rd_m=A2FGELUUNOQJNL&amp;pf_rd_p=1a264172-ae11-42e4-8ef7-7fed1973bb8f&amp;pf_rd_r=FG8NNRWKE00BTF5EYYMY&amp;pf_rd_s=center-1&amp;pf_rd_t=15506&amp;pf_rd_i=top&amp;ref_=chttp_tt_135</t>
  </si>
  <si>
    <t>&lt;div class="sc-bde20123-3 bjjENQ"&gt;80K&lt;/div&gt;</t>
  </si>
  <si>
    <t>https://www.imdb.com/title/tt0089881/?pf_rd_m=A2FGELUUNOQJNL&amp;pf_rd_p=1a264172-ae11-42e4-8ef7-7fed1973bb8f&amp;pf_rd_r=FG8NNRWKE00BTF5EYYMY&amp;pf_rd_s=center-1&amp;pf_rd_t=15506&amp;pf_rd_i=top&amp;ref_=chttp_tt_136</t>
  </si>
  <si>
    <t>https://www.imdb.com/title/tt0120382/?pf_rd_m=A2FGELUUNOQJNL&amp;pf_rd_p=1a264172-ae11-42e4-8ef7-7fed1973bb8f&amp;pf_rd_r=FG8NNRWKE00BTF5EYYMY&amp;pf_rd_s=center-1&amp;pf_rd_t=15506&amp;pf_rd_i=top&amp;ref_=chttp_tt_137</t>
  </si>
  <si>
    <t>https://www.imdb.com/title/tt0112641/?pf_rd_m=A2FGELUUNOQJNL&amp;pf_rd_p=1a264172-ae11-42e4-8ef7-7fed1973bb8f&amp;pf_rd_r=FG8NNRWKE00BTF5EYYMY&amp;pf_rd_s=center-1&amp;pf_rd_t=15506&amp;pf_rd_i=top&amp;ref_=chttp_tt_138</t>
  </si>
  <si>
    <t>&lt;div class="sc-bde20123-3 bjjENQ"&gt;536K&lt;/div&gt;</t>
  </si>
  <si>
    <t>https://www.imdb.com/title/tt0469494/?pf_rd_m=A2FGELUUNOQJNL&amp;pf_rd_p=1a264172-ae11-42e4-8ef7-7fed1973bb8f&amp;pf_rd_r=FG8NNRWKE00BTF5EYYMY&amp;pf_rd_s=center-1&amp;pf_rd_t=15506&amp;pf_rd_i=top&amp;ref_=chttp_tt_139</t>
  </si>
  <si>
    <t>&lt;div class="sc-bde20123-3 bjjENQ"&gt;603K&lt;/div&gt;</t>
  </si>
  <si>
    <t>https://www.imdb.com/title/tt0457430/?pf_rd_m=A2FGELUUNOQJNL&amp;pf_rd_p=1a264172-ae11-42e4-8ef7-7fed1973bb8f&amp;pf_rd_r=FG8NNRWKE00BTF5EYYMY&amp;pf_rd_s=center-1&amp;pf_rd_t=15506&amp;pf_rd_i=top&amp;ref_=chttp_tt_140</t>
  </si>
  <si>
    <t>&lt;div class="sc-bde20123-3 bjjENQ"&gt;682K&lt;/div&gt;</t>
  </si>
  <si>
    <t>https://www.imdb.com/title/tt0105695/?pf_rd_m=A2FGELUUNOQJNL&amp;pf_rd_p=1a264172-ae11-42e4-8ef7-7fed1973bb8f&amp;pf_rd_r=FG8NNRWKE00BTF5EYYMY&amp;pf_rd_s=center-1&amp;pf_rd_t=15506&amp;pf_rd_i=top&amp;ref_=chttp_tt_141</t>
  </si>
  <si>
    <t>&lt;div class="sc-bde20123-3 bjjENQ"&gt;422K&lt;/div&gt;</t>
  </si>
  <si>
    <t>https://www.imdb.com/title/tt1130884/?pf_rd_m=A2FGELUUNOQJNL&amp;pf_rd_p=1a264172-ae11-42e4-8ef7-7fed1973bb8f&amp;pf_rd_r=FG8NNRWKE00BTF5EYYMY&amp;pf_rd_s=center-1&amp;pf_rd_t=15506&amp;pf_rd_i=top&amp;ref_=chttp_tt_142</t>
  </si>
  <si>
    <t>https://www.imdb.com/title/tt0167404/?pf_rd_m=A2FGELUUNOQJNL&amp;pf_rd_p=1a264172-ae11-42e4-8ef7-7fed1973bb8f&amp;pf_rd_r=FG8NNRWKE00BTF5EYYMY&amp;pf_rd_s=center-1&amp;pf_rd_t=15506&amp;pf_rd_i=top&amp;ref_=chttp_tt_143</t>
  </si>
  <si>
    <t>https://www.imdb.com/title/tt0107290/?pf_rd_m=A2FGELUUNOQJNL&amp;pf_rd_p=1a264172-ae11-42e4-8ef7-7fed1973bb8f&amp;pf_rd_r=FG8NNRWKE00BTF5EYYMY&amp;pf_rd_s=center-1&amp;pf_rd_t=15506&amp;pf_rd_i=top&amp;ref_=chttp_tt_144</t>
  </si>
  <si>
    <t>https://www.imdb.com/title/tt0268978/?pf_rd_m=A2FGELUUNOQJNL&amp;pf_rd_p=1a264172-ae11-42e4-8ef7-7fed1973bb8f&amp;pf_rd_r=FG8NNRWKE00BTF5EYYMY&amp;pf_rd_s=center-1&amp;pf_rd_t=15506&amp;pf_rd_i=top&amp;ref_=chttp_tt_145</t>
  </si>
  <si>
    <t>&lt;div class="sc-bde20123-3 bjjENQ"&gt;952K&lt;/div&gt;</t>
  </si>
  <si>
    <t>https://www.imdb.com/title/tt0055630/?pf_rd_m=A2FGELUUNOQJNL&amp;pf_rd_p=1a264172-ae11-42e4-8ef7-7fed1973bb8f&amp;pf_rd_r=FG8NNRWKE00BTF5EYYMY&amp;pf_rd_s=center-1&amp;pf_rd_t=15506&amp;pf_rd_i=top&amp;ref_=chttp_tt_146</t>
  </si>
  <si>
    <t>&lt;div class="sc-bde20123-3 bjjENQ"&gt;126K&lt;/div&gt;</t>
  </si>
  <si>
    <t>https://www.imdb.com/title/tt0040897/?pf_rd_m=A2FGELUUNOQJNL&amp;pf_rd_p=1a264172-ae11-42e4-8ef7-7fed1973bb8f&amp;pf_rd_r=FG8NNRWKE00BTF5EYYMY&amp;pf_rd_s=center-1&amp;pf_rd_t=15506&amp;pf_rd_i=top&amp;ref_=chttp_tt_147</t>
  </si>
  <si>
    <t>&lt;div class="sc-bde20123-3 bjjENQ"&gt;128K&lt;/div&gt;</t>
  </si>
  <si>
    <t>https://www.imdb.com/title/tt0071853/?pf_rd_m=A2FGELUUNOQJNL&amp;pf_rd_p=1a264172-ae11-42e4-8ef7-7fed1973bb8f&amp;pf_rd_r=FG8NNRWKE00BTF5EYYMY&amp;pf_rd_s=center-1&amp;pf_rd_t=15506&amp;pf_rd_i=top&amp;ref_=chttp_tt_148</t>
  </si>
  <si>
    <t>&lt;div class="sc-bde20123-3 bjjENQ"&gt;553K&lt;/div&gt;</t>
  </si>
  <si>
    <t>https://www.imdb.com/title/tt0477348/?pf_rd_m=A2FGELUUNOQJNL&amp;pf_rd_p=1a264172-ae11-42e4-8ef7-7fed1973bb8f&amp;pf_rd_r=FG8NNRWKE00BTF5EYYMY&amp;pf_rd_s=center-1&amp;pf_rd_t=15506&amp;pf_rd_i=top&amp;ref_=chttp_tt_149</t>
  </si>
  <si>
    <t>https://www.imdb.com/title/tt0266697/?pf_rd_m=A2FGELUUNOQJNL&amp;pf_rd_p=1a264172-ae11-42e4-8ef7-7fed1973bb8f&amp;pf_rd_r=FG8NNRWKE00BTF5EYYMY&amp;pf_rd_s=center-1&amp;pf_rd_t=15506&amp;pf_rd_i=top&amp;ref_=chttp_tt_150</t>
  </si>
  <si>
    <t>https://www.imdb.com/title/tt0057115/?pf_rd_m=A2FGELUUNOQJNL&amp;pf_rd_p=1a264172-ae11-42e4-8ef7-7fed1973bb8f&amp;pf_rd_r=FG8NNRWKE00BTF5EYYMY&amp;pf_rd_s=center-1&amp;pf_rd_t=15506&amp;pf_rd_i=top&amp;ref_=chttp_tt_151</t>
  </si>
  <si>
    <t>https://www.imdb.com/title/tt0042876/?pf_rd_m=A2FGELUUNOQJNL&amp;pf_rd_p=1a264172-ae11-42e4-8ef7-7fed1973bb8f&amp;pf_rd_r=FG8NNRWKE00BTF5EYYMY&amp;pf_rd_s=center-1&amp;pf_rd_t=15506&amp;pf_rd_i=top&amp;ref_=chttp_tt_152</t>
  </si>
  <si>
    <t>&lt;div class="sc-bde20123-3 bjjENQ"&gt;173K&lt;/div&gt;</t>
  </si>
  <si>
    <t>https://www.imdb.com/title/tt0084787/?pf_rd_m=A2FGELUUNOQJNL&amp;pf_rd_p=1a264172-ae11-42e4-8ef7-7fed1973bb8f&amp;pf_rd_r=FG8NNRWKE00BTF5EYYMY&amp;pf_rd_s=center-1&amp;pf_rd_t=15506&amp;pf_rd_i=top&amp;ref_=chttp_tt_153</t>
  </si>
  <si>
    <t>&lt;div class="sc-bde20123-3 bjjENQ"&gt;440K&lt;/div&gt;</t>
  </si>
  <si>
    <t>https://www.imdb.com/title/tt0266543/?pf_rd_m=A2FGELUUNOQJNL&amp;pf_rd_p=1a264172-ae11-42e4-8ef7-7fed1973bb8f&amp;pf_rd_r=FG8NNRWKE00BTF5EYYMY&amp;pf_rd_s=center-1&amp;pf_rd_t=15506&amp;pf_rd_i=top&amp;ref_=chttp_tt_154</t>
  </si>
  <si>
    <t>https://www.imdb.com/title/tt10872600/?pf_rd_m=A2FGELUUNOQJNL&amp;pf_rd_p=1a264172-ae11-42e4-8ef7-7fed1973bb8f&amp;pf_rd_r=FG8NNRWKE00BTF5EYYMY&amp;pf_rd_s=center-1&amp;pf_rd_t=15506&amp;pf_rd_i=top&amp;ref_=chttp_tt_155</t>
  </si>
  <si>
    <t>&lt;div class="sc-bde20123-3 bjjENQ"&gt;803K&lt;/div&gt;</t>
  </si>
  <si>
    <t>6.1K</t>
  </si>
  <si>
    <t>https://www.imdb.com/title/tt0080678/?pf_rd_m=A2FGELUUNOQJNL&amp;pf_rd_p=1a264172-ae11-42e4-8ef7-7fed1973bb8f&amp;pf_rd_r=FG8NNRWKE00BTF5EYYMY&amp;pf_rd_s=center-1&amp;pf_rd_t=15506&amp;pf_rd_i=top&amp;ref_=chttp_tt_156</t>
  </si>
  <si>
    <t>&lt;div class="sc-bde20123-3 bjjENQ"&gt;248K&lt;/div&gt;</t>
  </si>
  <si>
    <t>https://www.imdb.com/title/tt0071315/?pf_rd_m=A2FGELUUNOQJNL&amp;pf_rd_p=1a264172-ae11-42e4-8ef7-7fed1973bb8f&amp;pf_rd_r=FG8NNRWKE00BTF5EYYMY&amp;pf_rd_s=center-1&amp;pf_rd_t=15506&amp;pf_rd_i=top&amp;ref_=chttp_tt_157</t>
  </si>
  <si>
    <t>https://www.imdb.com/title/tt0081398/?pf_rd_m=A2FGELUUNOQJNL&amp;pf_rd_p=1a264172-ae11-42e4-8ef7-7fed1973bb8f&amp;pf_rd_r=FG8NNRWKE00BTF5EYYMY&amp;pf_rd_s=center-1&amp;pf_rd_t=15506&amp;pf_rd_i=top&amp;ref_=chttp_tt_158</t>
  </si>
  <si>
    <t>&lt;div class="sc-bde20123-3 bjjENQ"&gt;364K&lt;/div&gt;</t>
  </si>
  <si>
    <t>https://www.imdb.com/title/tt0434409/?pf_rd_m=A2FGELUUNOQJNL&amp;pf_rd_p=1a264172-ae11-42e4-8ef7-7fed1973bb8f&amp;pf_rd_r=FG8NNRWKE00BTF5EYYMY&amp;pf_rd_s=center-1&amp;pf_rd_t=15506&amp;pf_rd_i=top&amp;ref_=chttp_tt_159</t>
  </si>
  <si>
    <t>https://www.imdb.com/title/tt0031381/?pf_rd_m=A2FGELUUNOQJNL&amp;pf_rd_p=1a264172-ae11-42e4-8ef7-7fed1973bb8f&amp;pf_rd_r=FG8NNRWKE00BTF5EYYMY&amp;pf_rd_s=center-1&amp;pf_rd_t=15506&amp;pf_rd_i=top&amp;ref_=chttp_tt_160</t>
  </si>
  <si>
    <t>https://www.imdb.com/title/tt0046912/?pf_rd_m=A2FGELUUNOQJNL&amp;pf_rd_p=1a264172-ae11-42e4-8ef7-7fed1973bb8f&amp;pf_rd_r=FG8NNRWKE00BTF5EYYMY&amp;pf_rd_s=center-1&amp;pf_rd_t=15506&amp;pf_rd_i=top&amp;ref_=chttp_tt_161</t>
  </si>
  <si>
    <t>&lt;div class="sc-bde20123-3 bjjENQ"&gt;181K&lt;/div&gt;</t>
  </si>
  <si>
    <t>https://www.imdb.com/title/tt2096673/?pf_rd_m=A2FGELUUNOQJNL&amp;pf_rd_p=1a264172-ae11-42e4-8ef7-7fed1973bb8f&amp;pf_rd_r=FG8NNRWKE00BTF5EYYMY&amp;pf_rd_s=center-1&amp;pf_rd_t=15506&amp;pf_rd_i=top&amp;ref_=chttp_tt_162</t>
  </si>
  <si>
    <t>&lt;div class="sc-bde20123-3 bjjENQ"&gt;739K&lt;/div&gt;</t>
  </si>
  <si>
    <t>https://www.imdb.com/title/tt0120735/?pf_rd_m=A2FGELUUNOQJNL&amp;pf_rd_p=1a264172-ae11-42e4-8ef7-7fed1973bb8f&amp;pf_rd_r=FG8NNRWKE00BTF5EYYMY&amp;pf_rd_s=center-1&amp;pf_rd_t=15506&amp;pf_rd_i=top&amp;ref_=chttp_tt_163</t>
  </si>
  <si>
    <t>https://www.imdb.com/title/tt0347149/?pf_rd_m=A2FGELUUNOQJNL&amp;pf_rd_p=1a264172-ae11-42e4-8ef7-7fed1973bb8f&amp;pf_rd_r=FG8NNRWKE00BTF5EYYMY&amp;pf_rd_s=center-1&amp;pf_rd_t=15506&amp;pf_rd_i=top&amp;ref_=chttp_tt_164</t>
  </si>
  <si>
    <t>&lt;div class="sc-bde20123-3 bjjENQ"&gt;413K&lt;/div&gt;</t>
  </si>
  <si>
    <t>https://www.imdb.com/title/tt1305806/?pf_rd_m=A2FGELUUNOQJNL&amp;pf_rd_p=1a264172-ae11-42e4-8ef7-7fed1973bb8f&amp;pf_rd_r=FG8NNRWKE00BTF5EYYMY&amp;pf_rd_s=center-1&amp;pf_rd_t=15506&amp;pf_rd_i=top&amp;ref_=chttp_tt_165</t>
  </si>
  <si>
    <t>&lt;div class="sc-bde20123-3 bjjENQ"&gt;214K&lt;/div&gt;</t>
  </si>
  <si>
    <t>https://www.imdb.com/title/tt6791350/?pf_rd_m=A2FGELUUNOQJNL&amp;pf_rd_p=1a264172-ae11-42e4-8ef7-7fed1973bb8f&amp;pf_rd_r=FG8NNRWKE00BTF5EYYMY&amp;pf_rd_s=center-1&amp;pf_rd_t=15506&amp;pf_rd_i=top&amp;ref_=chttp_tt_166</t>
  </si>
  <si>
    <t>https://www.imdb.com/title/tt5027774/?pf_rd_m=A2FGELUUNOQJNL&amp;pf_rd_p=1a264172-ae11-42e4-8ef7-7fed1973bb8f&amp;pf_rd_r=FG8NNRWKE00BTF5EYYMY&amp;pf_rd_s=center-1&amp;pf_rd_t=15506&amp;pf_rd_i=top&amp;ref_=chttp_tt_167</t>
  </si>
  <si>
    <t>&lt;div class="sc-bde20123-3 bjjENQ"&gt;527K&lt;/div&gt;</t>
  </si>
  <si>
    <t>https://www.imdb.com/title/tt1392214/?pf_rd_m=A2FGELUUNOQJNL&amp;pf_rd_p=1a264172-ae11-42e4-8ef7-7fed1973bb8f&amp;pf_rd_r=FG8NNRWKE00BTF5EYYMY&amp;pf_rd_s=center-1&amp;pf_rd_t=15506&amp;pf_rd_i=top&amp;ref_=chttp_tt_168</t>
  </si>
  <si>
    <t>&lt;div class="sc-bde20123-3 bjjENQ"&gt;749K&lt;/div&gt;</t>
  </si>
  <si>
    <t>https://www.imdb.com/title/tt0117951/?pf_rd_m=A2FGELUUNOQJNL&amp;pf_rd_p=1a264172-ae11-42e4-8ef7-7fed1973bb8f&amp;pf_rd_r=FG8NNRWKE00BTF5EYYMY&amp;pf_rd_s=center-1&amp;pf_rd_t=15506&amp;pf_rd_i=top&amp;ref_=chttp_tt_169</t>
  </si>
  <si>
    <t>&lt;div class="sc-bde20123-3 bjjENQ"&gt;702K&lt;/div&gt;</t>
  </si>
  <si>
    <t>https://www.imdb.com/title/tt0050212/?pf_rd_m=A2FGELUUNOQJNL&amp;pf_rd_p=1a264172-ae11-42e4-8ef7-7fed1973bb8f&amp;pf_rd_r=FG8NNRWKE00BTF5EYYMY&amp;pf_rd_s=center-1&amp;pf_rd_t=15506&amp;pf_rd_i=top&amp;ref_=chttp_tt_170</t>
  </si>
  <si>
    <t>&lt;div class="sc-bde20123-3 bjjENQ"&gt;226K&lt;/div&gt;</t>
  </si>
  <si>
    <t>https://www.imdb.com/title/tt0116282/?pf_rd_m=A2FGELUUNOQJNL&amp;pf_rd_p=1a264172-ae11-42e4-8ef7-7fed1973bb8f&amp;pf_rd_r=FG8NNRWKE00BTF5EYYMY&amp;pf_rd_s=center-1&amp;pf_rd_t=15506&amp;pf_rd_i=top&amp;ref_=chttp_tt_171</t>
  </si>
  <si>
    <t>&lt;div class="sc-bde20123-3 bjjENQ"&gt;694K&lt;/div&gt;</t>
  </si>
  <si>
    <t>https://www.imdb.com/title/tt1291584/?pf_rd_m=A2FGELUUNOQJNL&amp;pf_rd_p=1a264172-ae11-42e4-8ef7-7fed1973bb8f&amp;pf_rd_r=FG8NNRWKE00BTF5EYYMY&amp;pf_rd_s=center-1&amp;pf_rd_t=15506&amp;pf_rd_i=top&amp;ref_=chttp_tt_172</t>
  </si>
  <si>
    <t>&lt;div class="sc-bde20123-3 bjjENQ"&gt;482K&lt;/div&gt;</t>
  </si>
  <si>
    <t>https://www.imdb.com/title/tt1205489/?pf_rd_m=A2FGELUUNOQJNL&amp;pf_rd_p=1a264172-ae11-42e4-8ef7-7fed1973bb8f&amp;pf_rd_r=FG8NNRWKE00BTF5EYYMY&amp;pf_rd_s=center-1&amp;pf_rd_t=15506&amp;pf_rd_i=top&amp;ref_=chttp_tt_173</t>
  </si>
  <si>
    <t>&lt;div class="sc-bde20123-3 bjjENQ"&gt;791K&lt;/div&gt;</t>
  </si>
  <si>
    <t>https://www.imdb.com/title/tt0264464/?pf_rd_m=A2FGELUUNOQJNL&amp;pf_rd_p=1a264172-ae11-42e4-8ef7-7fed1973bb8f&amp;pf_rd_r=FG8NNRWKE00BTF5EYYMY&amp;pf_rd_s=center-1&amp;pf_rd_t=15506&amp;pf_rd_i=top&amp;ref_=chttp_tt_174</t>
  </si>
  <si>
    <t>https://www.imdb.com/title/tt0096283/?pf_rd_m=A2FGELUUNOQJNL&amp;pf_rd_p=1a264172-ae11-42e4-8ef7-7fed1973bb8f&amp;pf_rd_r=FG8NNRWKE00BTF5EYYMY&amp;pf_rd_s=center-1&amp;pf_rd_t=15506&amp;pf_rd_i=top&amp;ref_=chttp_tt_175</t>
  </si>
  <si>
    <t>&lt;div class="sc-bde20123-3 bjjENQ"&gt;354K&lt;/div&gt;</t>
  </si>
  <si>
    <t>https://www.imdb.com/title/tt0405159/?pf_rd_m=A2FGELUUNOQJNL&amp;pf_rd_p=1a264172-ae11-42e4-8ef7-7fed1973bb8f&amp;pf_rd_r=FG8NNRWKE00BTF5EYYMY&amp;pf_rd_s=center-1&amp;pf_rd_t=15506&amp;pf_rd_i=top&amp;ref_=chttp_tt_176</t>
  </si>
  <si>
    <t>&lt;div class="sc-bde20123-3 bjjENQ"&gt;701K&lt;/div&gt;</t>
  </si>
  <si>
    <t>https://www.imdb.com/title/tt0118849/?pf_rd_m=A2FGELUUNOQJNL&amp;pf_rd_p=1a264172-ae11-42e4-8ef7-7fed1973bb8f&amp;pf_rd_r=FG8NNRWKE00BTF5EYYMY&amp;pf_rd_s=center-1&amp;pf_rd_t=15506&amp;pf_rd_i=top&amp;ref_=chttp_tt_177</t>
  </si>
  <si>
    <t>&lt;div class="sc-bde20123-3 bjjENQ"&gt;77K&lt;/div&gt;</t>
  </si>
  <si>
    <t>https://www.imdb.com/title/tt0015864/?pf_rd_m=A2FGELUUNOQJNL&amp;pf_rd_p=1a264172-ae11-42e4-8ef7-7fed1973bb8f&amp;pf_rd_r=FG8NNRWKE00BTF5EYYMY&amp;pf_rd_s=center-1&amp;pf_rd_t=15506&amp;pf_rd_i=top&amp;ref_=chttp_tt_178</t>
  </si>
  <si>
    <t>&lt;div class="sc-bde20123-3 bjjENQ"&gt;114K&lt;/div&gt;</t>
  </si>
  <si>
    <t>https://www.imdb.com/title/tt0083658/?pf_rd_m=A2FGELUUNOQJNL&amp;pf_rd_p=1a264172-ae11-42e4-8ef7-7fed1973bb8f&amp;pf_rd_r=FG8NNRWKE00BTF5EYYMY&amp;pf_rd_s=center-1&amp;pf_rd_t=15506&amp;pf_rd_i=top&amp;ref_=chttp_tt_179</t>
  </si>
  <si>
    <t>&lt;div class="sc-bde20123-3 bjjENQ"&gt;789K&lt;/div&gt;</t>
  </si>
  <si>
    <t>https://www.imdb.com/title/tt4729430/?pf_rd_m=A2FGELUUNOQJNL&amp;pf_rd_p=1a264172-ae11-42e4-8ef7-7fed1973bb8f&amp;pf_rd_r=FG8NNRWKE00BTF5EYYMY&amp;pf_rd_s=center-1&amp;pf_rd_t=15506&amp;pf_rd_i=top&amp;ref_=chttp_tt_180</t>
  </si>
  <si>
    <t>&lt;div class="sc-bde20123-3 bjjENQ"&gt;167K&lt;/div&gt;</t>
  </si>
  <si>
    <t>https://www.imdb.com/title/tt1201607/?pf_rd_m=A2FGELUUNOQJNL&amp;pf_rd_p=1a264172-ae11-42e4-8ef7-7fed1973bb8f&amp;pf_rd_r=FG8NNRWKE00BTF5EYYMY&amp;pf_rd_s=center-1&amp;pf_rd_t=15506&amp;pf_rd_i=top&amp;ref_=chttp_tt_181</t>
  </si>
  <si>
    <t>https://www.imdb.com/title/tt2024544/?pf_rd_m=A2FGELUUNOQJNL&amp;pf_rd_p=1a264172-ae11-42e4-8ef7-7fed1973bb8f&amp;pf_rd_r=FG8NNRWKE00BTF5EYYMY&amp;pf_rd_s=center-1&amp;pf_rd_t=15506&amp;pf_rd_i=top&amp;ref_=chttp_tt_182</t>
  </si>
  <si>
    <t>&lt;div class="sc-bde20123-3 bjjENQ"&gt;717K&lt;/div&gt;</t>
  </si>
  <si>
    <t>https://www.imdb.com/title/tt0112471/?pf_rd_m=A2FGELUUNOQJNL&amp;pf_rd_p=1a264172-ae11-42e4-8ef7-7fed1973bb8f&amp;pf_rd_r=FG8NNRWKE00BTF5EYYMY&amp;pf_rd_s=center-1&amp;pf_rd_t=15506&amp;pf_rd_i=top&amp;ref_=chttp_tt_183</t>
  </si>
  <si>
    <t>&lt;div class="sc-bde20123-3 bjjENQ"&gt;321K&lt;/div&gt;</t>
  </si>
  <si>
    <t>https://www.imdb.com/title/tt2278388/?pf_rd_m=A2FGELUUNOQJNL&amp;pf_rd_p=1a264172-ae11-42e4-8ef7-7fed1973bb8f&amp;pf_rd_r=FG8NNRWKE00BTF5EYYMY&amp;pf_rd_s=center-1&amp;pf_rd_t=15506&amp;pf_rd_i=top&amp;ref_=chttp_tt_184</t>
  </si>
  <si>
    <t>&lt;div class="sc-bde20123-3 bjjENQ"&gt;841K&lt;/div&gt;</t>
  </si>
  <si>
    <t>https://www.imdb.com/title/tt0052618/?pf_rd_m=A2FGELUUNOQJNL&amp;pf_rd_p=1a264172-ae11-42e4-8ef7-7fed1973bb8f&amp;pf_rd_r=FG8NNRWKE00BTF5EYYMY&amp;pf_rd_s=center-1&amp;pf_rd_t=15506&amp;pf_rd_i=top&amp;ref_=chttp_tt_185</t>
  </si>
  <si>
    <t>&lt;div class="sc-bde20123-3 bjjENQ"&gt;246K&lt;/div&gt;</t>
  </si>
  <si>
    <t>https://www.imdb.com/title/tt0047296/?pf_rd_m=A2FGELUUNOQJNL&amp;pf_rd_p=1a264172-ae11-42e4-8ef7-7fed1973bb8f&amp;pf_rd_r=FG8NNRWKE00BTF5EYYMY&amp;pf_rd_s=center-1&amp;pf_rd_t=15506&amp;pf_rd_i=top&amp;ref_=chttp_tt_186</t>
  </si>
  <si>
    <t>&lt;div class="sc-bde20123-3 bjjENQ"&gt;159K&lt;/div&gt;</t>
  </si>
  <si>
    <t>https://www.imdb.com/title/tt2267998/?pf_rd_m=A2FGELUUNOQJNL&amp;pf_rd_p=1a264172-ae11-42e4-8ef7-7fed1973bb8f&amp;pf_rd_r=FG8NNRWKE00BTF5EYYMY&amp;pf_rd_s=center-1&amp;pf_rd_t=15506&amp;pf_rd_i=top&amp;ref_=chttp_tt_187</t>
  </si>
  <si>
    <t>https://www.imdb.com/title/tt0072684/?pf_rd_m=A2FGELUUNOQJNL&amp;pf_rd_p=1a264172-ae11-42e4-8ef7-7fed1973bb8f&amp;pf_rd_r=FG8NNRWKE00BTF5EYYMY&amp;pf_rd_s=center-1&amp;pf_rd_t=15506&amp;pf_rd_i=top&amp;ref_=chttp_tt_188</t>
  </si>
  <si>
    <t>&lt;div class="sc-bde20123-3 bjjENQ"&gt;174K&lt;/div&gt;</t>
  </si>
  <si>
    <t>https://www.imdb.com/title/tt0017925/?pf_rd_m=A2FGELUUNOQJNL&amp;pf_rd_p=1a264172-ae11-42e4-8ef7-7fed1973bb8f&amp;pf_rd_r=FG8NNRWKE00BTF5EYYMY&amp;pf_rd_s=center-1&amp;pf_rd_t=15506&amp;pf_rd_i=top&amp;ref_=chttp_tt_189</t>
  </si>
  <si>
    <t>&lt;div class="sc-bde20123-3 bjjENQ"&gt;94K&lt;/div&gt;</t>
  </si>
  <si>
    <t>https://www.imdb.com/title/tt0050986/?pf_rd_m=A2FGELUUNOQJNL&amp;pf_rd_p=1a264172-ae11-42e4-8ef7-7fed1973bb8f&amp;pf_rd_r=FG8NNRWKE00BTF5EYYMY&amp;pf_rd_s=center-1&amp;pf_rd_t=15506&amp;pf_rd_i=top&amp;ref_=chttp_tt_190</t>
  </si>
  <si>
    <t>&lt;div class="sc-bde20123-3 bjjENQ"&gt;110K&lt;/div&gt;</t>
  </si>
  <si>
    <t>https://www.imdb.com/title/tt0107207/?pf_rd_m=A2FGELUUNOQJNL&amp;pf_rd_p=1a264172-ae11-42e4-8ef7-7fed1973bb8f&amp;pf_rd_r=FG8NNRWKE00BTF5EYYMY&amp;pf_rd_s=center-1&amp;pf_rd_t=15506&amp;pf_rd_i=top&amp;ref_=chttp_tt_191</t>
  </si>
  <si>
    <t>&lt;div class="sc-bde20123-3 bjjENQ"&gt;180K&lt;/div&gt;</t>
  </si>
  <si>
    <t>https://www.imdb.com/title/tt0077416/?pf_rd_m=A2FGELUUNOQJNL&amp;pf_rd_p=1a264172-ae11-42e4-8ef7-7fed1973bb8f&amp;pf_rd_r=FG8NNRWKE00BTF5EYYMY&amp;pf_rd_s=center-1&amp;pf_rd_t=15506&amp;pf_rd_i=top&amp;ref_=chttp_tt_192</t>
  </si>
  <si>
    <t>&lt;div class="sc-bde20123-3 bjjENQ"&gt;347K&lt;/div&gt;</t>
  </si>
  <si>
    <t>https://www.imdb.com/title/tt2119532/?pf_rd_m=A2FGELUUNOQJNL&amp;pf_rd_p=1a264172-ae11-42e4-8ef7-7fed1973bb8f&amp;pf_rd_r=FG8NNRWKE00BTF5EYYMY&amp;pf_rd_s=center-1&amp;pf_rd_t=15506&amp;pf_rd_i=top&amp;ref_=chttp_tt_193</t>
  </si>
  <si>
    <t>&lt;div class="sc-bde20123-3 bjjENQ"&gt;552K&lt;/div&gt;</t>
  </si>
  <si>
    <t>https://www.imdb.com/title/tt0041959/?pf_rd_m=A2FGELUUNOQJNL&amp;pf_rd_p=1a264172-ae11-42e4-8ef7-7fed1973bb8f&amp;pf_rd_r=FG8NNRWKE00BTF5EYYMY&amp;pf_rd_s=center-1&amp;pf_rd_t=15506&amp;pf_rd_i=top&amp;ref_=chttp_tt_194</t>
  </si>
  <si>
    <t>&lt;div class="sc-bde20123-3 bjjENQ"&gt;176K&lt;/div&gt;</t>
  </si>
  <si>
    <t>https://www.imdb.com/title/tt0046268/?pf_rd_m=A2FGELUUNOQJNL&amp;pf_rd_p=1a264172-ae11-42e4-8ef7-7fed1973bb8f&amp;pf_rd_r=FG8NNRWKE00BTF5EYYMY&amp;pf_rd_s=center-1&amp;pf_rd_t=15506&amp;pf_rd_i=top&amp;ref_=chttp_tt_195</t>
  </si>
  <si>
    <t>&lt;div class="sc-bde20123-3 bjjENQ"&gt;63K&lt;/div&gt;</t>
  </si>
  <si>
    <t>https://www.imdb.com/title/tt0353969/?pf_rd_m=A2FGELUUNOQJNL&amp;pf_rd_p=1a264172-ae11-42e4-8ef7-7fed1973bb8f&amp;pf_rd_r=FG8NNRWKE00BTF5EYYMY&amp;pf_rd_s=center-1&amp;pf_rd_t=15506&amp;pf_rd_i=top&amp;ref_=chttp_tt_196</t>
  </si>
  <si>
    <t>&lt;div class="sc-bde20123-3 bjjENQ"&gt;197K&lt;/div&gt;</t>
  </si>
  <si>
    <t>https://www.imdb.com/title/tt0015324/?pf_rd_m=A2FGELUUNOQJNL&amp;pf_rd_p=1a264172-ae11-42e4-8ef7-7fed1973bb8f&amp;pf_rd_r=FG8NNRWKE00BTF5EYYMY&amp;pf_rd_s=center-1&amp;pf_rd_t=15506&amp;pf_rd_i=top&amp;ref_=chttp_tt_197</t>
  </si>
  <si>
    <t>&lt;div class="sc-bde20123-3 bjjENQ"&gt;53K&lt;/div&gt;</t>
  </si>
  <si>
    <t>https://www.imdb.com/title/tt3011894/?pf_rd_m=A2FGELUUNOQJNL&amp;pf_rd_p=1a264172-ae11-42e4-8ef7-7fed1973bb8f&amp;pf_rd_r=FG8NNRWKE00BTF5EYYMY&amp;pf_rd_s=center-1&amp;pf_rd_t=15506&amp;pf_rd_i=top&amp;ref_=chttp_tt_198</t>
  </si>
  <si>
    <t>&lt;div class="sc-bde20123-3 bjjENQ"&gt;206K&lt;/div&gt;</t>
  </si>
  <si>
    <t>https://www.imdb.com/title/tt0031679/?pf_rd_m=A2FGELUUNOQJNL&amp;pf_rd_p=1a264172-ae11-42e4-8ef7-7fed1973bb8f&amp;pf_rd_r=FG8NNRWKE00BTF5EYYMY&amp;pf_rd_s=center-1&amp;pf_rd_t=15506&amp;pf_rd_i=top&amp;ref_=chttp_tt_199</t>
  </si>
  <si>
    <t>&lt;div class="sc-bde20123-3 bjjENQ"&gt;118K&lt;/div&gt;</t>
  </si>
  <si>
    <t>https://www.imdb.com/title/tt1392190/?pf_rd_m=A2FGELUUNOQJNL&amp;pf_rd_p=1a264172-ae11-42e4-8ef7-7fed1973bb8f&amp;pf_rd_r=FG8NNRWKE00BTF5EYYMY&amp;pf_rd_s=center-1&amp;pf_rd_t=15506&amp;pf_rd_i=top&amp;ref_=chttp_tt_200</t>
  </si>
  <si>
    <t>https://www.imdb.com/title/tt0978762/?pf_rd_m=A2FGELUUNOQJNL&amp;pf_rd_p=1a264172-ae11-42e4-8ef7-7fed1973bb8f&amp;pf_rd_r=FG8NNRWKE00BTF5EYYMY&amp;pf_rd_s=center-1&amp;pf_rd_t=15506&amp;pf_rd_i=top&amp;ref_=chttp_tt_201</t>
  </si>
  <si>
    <t>https://www.imdb.com/title/tt0097165/?pf_rd_m=A2FGELUUNOQJNL&amp;pf_rd_p=1a264172-ae11-42e4-8ef7-7fed1973bb8f&amp;pf_rd_r=FG8NNRWKE00BTF5EYYMY&amp;pf_rd_s=center-1&amp;pf_rd_t=15506&amp;pf_rd_i=top&amp;ref_=chttp_tt_202</t>
  </si>
  <si>
    <t>&lt;div class="sc-bde20123-3 bjjENQ"&gt;511K&lt;/div&gt;</t>
  </si>
  <si>
    <t>https://www.imdb.com/title/tt0892769/?pf_rd_m=A2FGELUUNOQJNL&amp;pf_rd_p=1a264172-ae11-42e4-8ef7-7fed1973bb8f&amp;pf_rd_r=FG8NNRWKE00BTF5EYYMY&amp;pf_rd_s=center-1&amp;pf_rd_t=15506&amp;pf_rd_i=top&amp;ref_=chttp_tt_203</t>
  </si>
  <si>
    <t>&lt;div class="sc-bde20123-3 bjjENQ"&gt;763K&lt;/div&gt;</t>
  </si>
  <si>
    <t>https://www.imdb.com/title/tt0198781/?pf_rd_m=A2FGELUUNOQJNL&amp;pf_rd_p=1a264172-ae11-42e4-8ef7-7fed1973bb8f&amp;pf_rd_r=FG8NNRWKE00BTF5EYYMY&amp;pf_rd_s=center-1&amp;pf_rd_t=15506&amp;pf_rd_i=top&amp;ref_=chttp_tt_204</t>
  </si>
  <si>
    <t>&lt;div class="sc-bde20123-3 bjjENQ"&gt;934K&lt;/div&gt;</t>
  </si>
  <si>
    <t>https://www.imdb.com/title/tt0050976/?pf_rd_m=A2FGELUUNOQJNL&amp;pf_rd_p=1a264172-ae11-42e4-8ef7-7fed1973bb8f&amp;pf_rd_r=FG8NNRWKE00BTF5EYYMY&amp;pf_rd_s=center-1&amp;pf_rd_t=15506&amp;pf_rd_i=top&amp;ref_=chttp_tt_205</t>
  </si>
  <si>
    <t>&lt;div class="sc-bde20123-3 bjjENQ"&gt;190K&lt;/div&gt;</t>
  </si>
  <si>
    <t>https://www.imdb.com/title/tt0073195/?pf_rd_m=A2FGELUUNOQJNL&amp;pf_rd_p=1a264172-ae11-42e4-8ef7-7fed1973bb8f&amp;pf_rd_r=FG8NNRWKE00BTF5EYYMY&amp;pf_rd_s=center-1&amp;pf_rd_t=15506&amp;pf_rd_i=top&amp;ref_=chttp_tt_206</t>
  </si>
  <si>
    <t>&lt;div class="sc-bde20123-3 bjjENQ"&gt;626K&lt;/div&gt;</t>
  </si>
  <si>
    <t>https://www.imdb.com/title/tt3170832/?pf_rd_m=A2FGELUUNOQJNL&amp;pf_rd_p=1a264172-ae11-42e4-8ef7-7fed1973bb8f&amp;pf_rd_r=FG8NNRWKE00BTF5EYYMY&amp;pf_rd_s=center-1&amp;pf_rd_t=15506&amp;pf_rd_i=top&amp;ref_=chttp_tt_207</t>
  </si>
  <si>
    <t>&lt;div class="sc-bde20123-3 bjjENQ"&gt;433K&lt;/div&gt;</t>
  </si>
  <si>
    <t>https://www.imdb.com/title/tt0118715/?pf_rd_m=A2FGELUUNOQJNL&amp;pf_rd_p=1a264172-ae11-42e4-8ef7-7fed1973bb8f&amp;pf_rd_r=FG8NNRWKE00BTF5EYYMY&amp;pf_rd_s=center-1&amp;pf_rd_t=15506&amp;pf_rd_i=top&amp;ref_=chttp_tt_208</t>
  </si>
  <si>
    <t>&lt;div class="sc-bde20123-3 bjjENQ"&gt;828K&lt;/div&gt;</t>
  </si>
  <si>
    <t>https://www.imdb.com/title/tt0046438/?pf_rd_m=A2FGELUUNOQJNL&amp;pf_rd_p=1a264172-ae11-42e4-8ef7-7fed1973bb8f&amp;pf_rd_r=FG8NNRWKE00BTF5EYYMY&amp;pf_rd_s=center-1&amp;pf_rd_t=15506&amp;pf_rd_i=top&amp;ref_=chttp_tt_209</t>
  </si>
  <si>
    <t>&lt;div class="sc-bde20123-3 bjjENQ"&gt;64K&lt;/div&gt;</t>
  </si>
  <si>
    <t>https://www.imdb.com/title/tt1950186/?pf_rd_m=A2FGELUUNOQJNL&amp;pf_rd_p=1a264172-ae11-42e4-8ef7-7fed1973bb8f&amp;pf_rd_r=FG8NNRWKE00BTF5EYYMY&amp;pf_rd_s=center-1&amp;pf_rd_t=15506&amp;pf_rd_i=top&amp;ref_=chttp_tt_210</t>
  </si>
  <si>
    <t>&lt;div class="sc-bde20123-3 bjjENQ"&gt;421K&lt;/div&gt;</t>
  </si>
  <si>
    <t>https://www.imdb.com/title/tt0019254/?pf_rd_m=A2FGELUUNOQJNL&amp;pf_rd_p=1a264172-ae11-42e4-8ef7-7fed1973bb8f&amp;pf_rd_r=FG8NNRWKE00BTF5EYYMY&amp;pf_rd_s=center-1&amp;pf_rd_t=15506&amp;pf_rd_i=top&amp;ref_=chttp_tt_211</t>
  </si>
  <si>
    <t>&lt;div class="sc-bde20123-3 bjjENQ"&gt;57K&lt;/div&gt;</t>
  </si>
  <si>
    <t>https://www.imdb.com/title/tt0395169/?pf_rd_m=A2FGELUUNOQJNL&amp;pf_rd_p=1a264172-ae11-42e4-8ef7-7fed1973bb8f&amp;pf_rd_r=FG8NNRWKE00BTF5EYYMY&amp;pf_rd_s=center-1&amp;pf_rd_t=15506&amp;pf_rd_i=top&amp;ref_=chttp_tt_212</t>
  </si>
  <si>
    <t>&lt;div class="sc-bde20123-3 bjjENQ"&gt;362K&lt;/div&gt;</t>
  </si>
  <si>
    <t>https://www.imdb.com/title/tt0075148/?pf_rd_m=A2FGELUUNOQJNL&amp;pf_rd_p=1a264172-ae11-42e4-8ef7-7fed1973bb8f&amp;pf_rd_r=FG8NNRWKE00BTF5EYYMY&amp;pf_rd_s=center-1&amp;pf_rd_t=15506&amp;pf_rd_i=top&amp;ref_=chttp_tt_213</t>
  </si>
  <si>
    <t>&lt;div class="sc-bde20123-3 bjjENQ"&gt;600K&lt;/div&gt;</t>
  </si>
  <si>
    <t>https://www.imdb.com/title/tt0382932/?pf_rd_m=A2FGELUUNOQJNL&amp;pf_rd_p=1a264172-ae11-42e4-8ef7-7fed1973bb8f&amp;pf_rd_r=FG8NNRWKE00BTF5EYYMY&amp;pf_rd_s=center-1&amp;pf_rd_t=15506&amp;pf_rd_i=top&amp;ref_=chttp_tt_214</t>
  </si>
  <si>
    <t>&lt;div class="sc-bde20123-3 bjjENQ"&gt;769K&lt;/div&gt;</t>
  </si>
  <si>
    <t>https://www.imdb.com/title/tt0091763/?pf_rd_m=A2FGELUUNOQJNL&amp;pf_rd_p=1a264172-ae11-42e4-8ef7-7fed1973bb8f&amp;pf_rd_r=FG8NNRWKE00BTF5EYYMY&amp;pf_rd_s=center-1&amp;pf_rd_t=15506&amp;pf_rd_i=top&amp;ref_=chttp_tt_215</t>
  </si>
  <si>
    <t>&lt;div class="sc-bde20123-3 bjjENQ"&gt;424K&lt;/div&gt;</t>
  </si>
  <si>
    <t>https://www.imdb.com/title/tt1895587/?pf_rd_m=A2FGELUUNOQJNL&amp;pf_rd_p=1a264172-ae11-42e4-8ef7-7fed1973bb8f&amp;pf_rd_r=FG8NNRWKE00BTF5EYYMY&amp;pf_rd_s=center-1&amp;pf_rd_t=15506&amp;pf_rd_i=top&amp;ref_=chttp_tt_216</t>
  </si>
  <si>
    <t>&lt;div class="sc-bde20123-3 bjjENQ"&gt;483K&lt;/div&gt;</t>
  </si>
  <si>
    <t>https://www.imdb.com/title/tt3315342/?pf_rd_m=A2FGELUUNOQJNL&amp;pf_rd_p=1a264172-ae11-42e4-8ef7-7fed1973bb8f&amp;pf_rd_r=FG8NNRWKE00BTF5EYYMY&amp;pf_rd_s=center-1&amp;pf_rd_t=15506&amp;pf_rd_i=top&amp;ref_=chttp_tt_217</t>
  </si>
  <si>
    <t>&lt;div class="sc-bde20123-3 bjjENQ"&gt;790K&lt;/div&gt;</t>
  </si>
  <si>
    <t>https://www.imdb.com/title/tt0088247/?pf_rd_m=A2FGELUUNOQJNL&amp;pf_rd_p=1a264172-ae11-42e4-8ef7-7fed1973bb8f&amp;pf_rd_r=FG8NNRWKE00BTF5EYYMY&amp;pf_rd_s=center-1&amp;pf_rd_t=15506&amp;pf_rd_i=top&amp;ref_=chttp_tt_218</t>
  </si>
  <si>
    <t>&lt;div class="sc-bde20123-3 bjjENQ"&gt;887K&lt;/div&gt;</t>
  </si>
  <si>
    <t>https://www.imdb.com/title/tt15097216/?pf_rd_m=A2FGELUUNOQJNL&amp;pf_rd_p=1a264172-ae11-42e4-8ef7-7fed1973bb8f&amp;pf_rd_r=FG8NNRWKE00BTF5EYYMY&amp;pf_rd_s=center-1&amp;pf_rd_t=15506&amp;pf_rd_i=top&amp;ref_=chttp_tt_219</t>
  </si>
  <si>
    <t>&lt;div class="sc-bde20123-3 bjjENQ"&gt;207K&lt;/div&gt;</t>
  </si>
  <si>
    <t>https://www.imdb.com/title/tt1979320/?pf_rd_m=A2FGELUUNOQJNL&amp;pf_rd_p=1a264172-ae11-42e4-8ef7-7fed1973bb8f&amp;pf_rd_r=FG8NNRWKE00BTF5EYYMY&amp;pf_rd_s=center-1&amp;pf_rd_t=15506&amp;pf_rd_i=top&amp;ref_=chttp_tt_220</t>
  </si>
  <si>
    <t>&lt;div class="sc-bde20123-3 bjjENQ"&gt;492K&lt;/div&gt;</t>
  </si>
  <si>
    <t>https://www.imdb.com/title/tt0092005/?pf_rd_m=A2FGELUUNOQJNL&amp;pf_rd_p=1a264172-ae11-42e4-8ef7-7fed1973bb8f&amp;pf_rd_r=FG8NNRWKE00BTF5EYYMY&amp;pf_rd_s=center-1&amp;pf_rd_t=15506&amp;pf_rd_i=top&amp;ref_=chttp_tt_221</t>
  </si>
  <si>
    <t>&lt;div class="sc-bde20123-3 bjjENQ"&gt;418K&lt;/div&gt;</t>
  </si>
  <si>
    <t>https://www.imdb.com/title/tt0381681/?pf_rd_m=A2FGELUUNOQJNL&amp;pf_rd_p=1a264172-ae11-42e4-8ef7-7fed1973bb8f&amp;pf_rd_r=FG8NNRWKE00BTF5EYYMY&amp;pf_rd_s=center-1&amp;pf_rd_t=15506&amp;pf_rd_i=top&amp;ref_=chttp_tt_222</t>
  </si>
  <si>
    <t>https://www.imdb.com/title/tt0074958/?pf_rd_m=A2FGELUUNOQJNL&amp;pf_rd_p=1a264172-ae11-42e4-8ef7-7fed1973bb8f&amp;pf_rd_r=FG8NNRWKE00BTF5EYYMY&amp;pf_rd_s=center-1&amp;pf_rd_t=15506&amp;pf_rd_i=top&amp;ref_=chttp_tt_223</t>
  </si>
  <si>
    <t>&lt;div class="sc-bde20123-3 bjjENQ"&gt;164K&lt;/div&gt;</t>
  </si>
  <si>
    <t>https://www.imdb.com/title/tt0758758/?pf_rd_m=A2FGELUUNOQJNL&amp;pf_rd_p=1a264172-ae11-42e4-8ef7-7fed1973bb8f&amp;pf_rd_r=FG8NNRWKE00BTF5EYYMY&amp;pf_rd_s=center-1&amp;pf_rd_t=15506&amp;pf_rd_i=top&amp;ref_=chttp_tt_224</t>
  </si>
  <si>
    <t>&lt;div class="sc-bde20123-3 bjjENQ"&gt;636K&lt;/div&gt;</t>
  </si>
  <si>
    <t>https://www.imdb.com/title/tt0032138/?pf_rd_m=A2FGELUUNOQJNL&amp;pf_rd_p=1a264172-ae11-42e4-8ef7-7fed1973bb8f&amp;pf_rd_r=FG8NNRWKE00BTF5EYYMY&amp;pf_rd_s=center-1&amp;pf_rd_t=15506&amp;pf_rd_i=top&amp;ref_=chttp_tt_225</t>
  </si>
  <si>
    <t>https://www.imdb.com/title/tt0036868/?pf_rd_m=A2FGELUUNOQJNL&amp;pf_rd_p=1a264172-ae11-42e4-8ef7-7fed1973bb8f&amp;pf_rd_r=FG8NNRWKE00BTF5EYYMY&amp;pf_rd_s=center-1&amp;pf_rd_t=15506&amp;pf_rd_i=top&amp;ref_=chttp_tt_226</t>
  </si>
  <si>
    <t>&lt;div class="sc-bde20123-3 bjjENQ"&gt;67K&lt;/div&gt;</t>
  </si>
  <si>
    <t>https://www.imdb.com/title/tt0070047/?pf_rd_m=A2FGELUUNOQJNL&amp;pf_rd_p=1a264172-ae11-42e4-8ef7-7fed1973bb8f&amp;pf_rd_r=FG8NNRWKE00BTF5EYYMY&amp;pf_rd_s=center-1&amp;pf_rd_t=15506&amp;pf_rd_i=top&amp;ref_=chttp_tt_227</t>
  </si>
  <si>
    <t>https://www.imdb.com/title/tt0113247/?pf_rd_m=A2FGELUUNOQJNL&amp;pf_rd_p=1a264172-ae11-42e4-8ef7-7fed1973bb8f&amp;pf_rd_r=FG8NNRWKE00BTF5EYYMY&amp;pf_rd_s=center-1&amp;pf_rd_t=15506&amp;pf_rd_i=top&amp;ref_=chttp_tt_228</t>
  </si>
  <si>
    <t>&lt;div class="sc-bde20123-3 bjjENQ"&gt;182K&lt;/div&gt;</t>
  </si>
  <si>
    <t>https://www.imdb.com/title/tt0317705/?pf_rd_m=A2FGELUUNOQJNL&amp;pf_rd_p=1a264172-ae11-42e4-8ef7-7fed1973bb8f&amp;pf_rd_r=FG8NNRWKE00BTF5EYYMY&amp;pf_rd_s=center-1&amp;pf_rd_t=15506&amp;pf_rd_i=top&amp;ref_=chttp_tt_229</t>
  </si>
  <si>
    <t>&lt;div class="sc-bde20123-3 bjjENQ"&gt;764K&lt;/div&gt;</t>
  </si>
  <si>
    <t>https://www.imdb.com/title/tt0035446/?pf_rd_m=A2FGELUUNOQJNL&amp;pf_rd_p=1a264172-ae11-42e4-8ef7-7fed1973bb8f&amp;pf_rd_r=FG8NNRWKE00BTF5EYYMY&amp;pf_rd_s=center-1&amp;pf_rd_t=15506&amp;pf_rd_i=top&amp;ref_=chttp_tt_230</t>
  </si>
  <si>
    <t>&lt;div class="sc-bde20123-3 bjjENQ"&gt;40K&lt;/div&gt;</t>
  </si>
  <si>
    <t>https://www.imdb.com/title/tt0107048/?pf_rd_m=A2FGELUUNOQJNL&amp;pf_rd_p=1a264172-ae11-42e4-8ef7-7fed1973bb8f&amp;pf_rd_r=FG8NNRWKE00BTF5EYYMY&amp;pf_rd_s=center-1&amp;pf_rd_t=15506&amp;pf_rd_i=top&amp;ref_=chttp_tt_231</t>
  </si>
  <si>
    <t>&lt;div class="sc-bde20123-3 bjjENQ"&gt;652K&lt;/div&gt;</t>
  </si>
  <si>
    <t>https://www.imdb.com/title/tt0325980/?pf_rd_m=A2FGELUUNOQJNL&amp;pf_rd_p=1a264172-ae11-42e4-8ef7-7fed1973bb8f&amp;pf_rd_r=FG8NNRWKE00BTF5EYYMY&amp;pf_rd_s=center-1&amp;pf_rd_t=15506&amp;pf_rd_i=top&amp;ref_=chttp_tt_232</t>
  </si>
  <si>
    <t>https://www.imdb.com/title/tt0058946/?pf_rd_m=A2FGELUUNOQJNL&amp;pf_rd_p=1a264172-ae11-42e4-8ef7-7fed1973bb8f&amp;pf_rd_r=FG8NNRWKE00BTF5EYYMY&amp;pf_rd_s=center-1&amp;pf_rd_t=15506&amp;pf_rd_i=top&amp;ref_=chttp_tt_233</t>
  </si>
  <si>
    <t>https://www.imdb.com/title/tt0032551/?pf_rd_m=A2FGELUUNOQJNL&amp;pf_rd_p=1a264172-ae11-42e4-8ef7-7fed1973bb8f&amp;pf_rd_r=FG8NNRWKE00BTF5EYYMY&amp;pf_rd_s=center-1&amp;pf_rd_t=15506&amp;pf_rd_i=top&amp;ref_=chttp_tt_234</t>
  </si>
  <si>
    <t>https://www.imdb.com/title/tt0476735/?pf_rd_m=A2FGELUUNOQJNL&amp;pf_rd_p=1a264172-ae11-42e4-8ef7-7fed1973bb8f&amp;pf_rd_r=FG8NNRWKE00BTF5EYYMY&amp;pf_rd_s=center-1&amp;pf_rd_t=15506&amp;pf_rd_i=top&amp;ref_=chttp_tt_235</t>
  </si>
  <si>
    <t>&lt;div class="sc-bde20123-3 bjjENQ"&gt;88K&lt;/div&gt;</t>
  </si>
  <si>
    <t>https://www.imdb.com/title/tt1028532/?pf_rd_m=A2FGELUUNOQJNL&amp;pf_rd_p=1a264172-ae11-42e4-8ef7-7fed1973bb8f&amp;pf_rd_r=FG8NNRWKE00BTF5EYYMY&amp;pf_rd_s=center-1&amp;pf_rd_t=15506&amp;pf_rd_i=top&amp;ref_=chttp_tt_236</t>
  </si>
  <si>
    <t>&lt;div class="sc-bde20123-3 bjjENQ"&gt;296K&lt;/div&gt;</t>
  </si>
  <si>
    <t>https://www.imdb.com/title/tt0048473/?pf_rd_m=A2FGELUUNOQJNL&amp;pf_rd_p=1a264172-ae11-42e4-8ef7-7fed1973bb8f&amp;pf_rd_r=FG8NNRWKE00BTF5EYYMY&amp;pf_rd_s=center-1&amp;pf_rd_t=15506&amp;pf_rd_i=top&amp;ref_=chttp_tt_237</t>
  </si>
  <si>
    <t>&lt;div class="sc-bde20123-3 bjjENQ"&gt;35K&lt;/div&gt;</t>
  </si>
  <si>
    <t>https://www.imdb.com/title/tt4016934/?pf_rd_m=A2FGELUUNOQJNL&amp;pf_rd_p=1a264172-ae11-42e4-8ef7-7fed1973bb8f&amp;pf_rd_r=FG8NNRWKE00BTF5EYYMY&amp;pf_rd_s=center-1&amp;pf_rd_t=15506&amp;pf_rd_i=top&amp;ref_=chttp_tt_238</t>
  </si>
  <si>
    <t>&lt;div class="sc-bde20123-3 bjjENQ"&gt;158K&lt;/div&gt;</t>
  </si>
  <si>
    <t>https://www.imdb.com/title/tt0245712/?pf_rd_m=A2FGELUUNOQJNL&amp;pf_rd_p=1a264172-ae11-42e4-8ef7-7fed1973bb8f&amp;pf_rd_r=FG8NNRWKE00BTF5EYYMY&amp;pf_rd_s=center-1&amp;pf_rd_t=15506&amp;pf_rd_i=top&amp;ref_=chttp_tt_239</t>
  </si>
  <si>
    <t>https://www.imdb.com/title/tt0032976/?pf_rd_m=A2FGELUUNOQJNL&amp;pf_rd_p=1a264172-ae11-42e4-8ef7-7fed1973bb8f&amp;pf_rd_r=FG8NNRWKE00BTF5EYYMY&amp;pf_rd_s=center-1&amp;pf_rd_t=15506&amp;pf_rd_i=top&amp;ref_=chttp_tt_240</t>
  </si>
  <si>
    <t>&lt;div class="sc-bde20123-3 bjjENQ"&gt;141K&lt;/div&gt;</t>
  </si>
  <si>
    <t>https://www.imdb.com/title/tt0061512/?pf_rd_m=A2FGELUUNOQJNL&amp;pf_rd_p=1a264172-ae11-42e4-8ef7-7fed1973bb8f&amp;pf_rd_r=FG8NNRWKE00BTF5EYYMY&amp;pf_rd_s=center-1&amp;pf_rd_t=15506&amp;pf_rd_i=top&amp;ref_=chttp_tt_241</t>
  </si>
  <si>
    <t>https://www.imdb.com/title/tt0059742/?pf_rd_m=A2FGELUUNOQJNL&amp;pf_rd_p=1a264172-ae11-42e4-8ef7-7fed1973bb8f&amp;pf_rd_r=FG8NNRWKE00BTF5EYYMY&amp;pf_rd_s=center-1&amp;pf_rd_t=15506&amp;pf_rd_i=top&amp;ref_=chttp_tt_242</t>
  </si>
  <si>
    <t>&lt;div class="sc-bde20123-3 bjjENQ"&gt;245K&lt;/div&gt;</t>
  </si>
  <si>
    <t>https://www.imdb.com/title/tt0025316/?pf_rd_m=A2FGELUUNOQJNL&amp;pf_rd_p=1a264172-ae11-42e4-8ef7-7fed1973bb8f&amp;pf_rd_r=FG8NNRWKE00BTF5EYYMY&amp;pf_rd_s=center-1&amp;pf_rd_t=15506&amp;pf_rd_i=top&amp;ref_=chttp_tt_243</t>
  </si>
  <si>
    <t>&lt;div class="sc-bde20123-3 bjjENQ"&gt;107K&lt;/div&gt;</t>
  </si>
  <si>
    <t>https://www.imdb.com/title/tt0053198/?pf_rd_m=A2FGELUUNOQJNL&amp;pf_rd_p=1a264172-ae11-42e4-8ef7-7fed1973bb8f&amp;pf_rd_r=FG8NNRWKE00BTF5EYYMY&amp;pf_rd_s=center-1&amp;pf_rd_t=15506&amp;pf_rd_i=top&amp;ref_=chttp_tt_244</t>
  </si>
  <si>
    <t>&lt;div class="sc-bde20123-3 bjjENQ"&gt;122K&lt;/div&gt;</t>
  </si>
  <si>
    <t>https://www.imdb.com/title/tt0060827/?pf_rd_m=A2FGELUUNOQJNL&amp;pf_rd_p=1a264172-ae11-42e4-8ef7-7fed1973bb8f&amp;pf_rd_r=FG8NNRWKE00BTF5EYYMY&amp;pf_rd_s=center-1&amp;pf_rd_t=15506&amp;pf_rd_i=top&amp;ref_=chttp_tt_245</t>
  </si>
  <si>
    <t>&lt;div class="sc-bde20123-3 bjjENQ"&gt;124K&lt;/div&gt;</t>
  </si>
  <si>
    <t>https://www.imdb.com/title/tt1454029/?pf_rd_m=A2FGELUUNOQJNL&amp;pf_rd_p=1a264172-ae11-42e4-8ef7-7fed1973bb8f&amp;pf_rd_r=FG8NNRWKE00BTF5EYYMY&amp;pf_rd_s=center-1&amp;pf_rd_t=15506&amp;pf_rd_i=top&amp;ref_=chttp_tt_246</t>
  </si>
  <si>
    <t>https://www.imdb.com/title/tt0079470/?pf_rd_m=A2FGELUUNOQJNL&amp;pf_rd_p=1a264172-ae11-42e4-8ef7-7fed1973bb8f&amp;pf_rd_r=FG8NNRWKE00BTF5EYYMY&amp;pf_rd_s=center-1&amp;pf_rd_t=15506&amp;pf_rd_i=top&amp;ref_=chttp_tt_247</t>
  </si>
  <si>
    <t>&lt;div class="sc-bde20123-3 bjjENQ"&gt;409K&lt;/div&gt;</t>
  </si>
  <si>
    <t>https://www.imdb.com/title/tt0129167/?pf_rd_m=A2FGELUUNOQJNL&amp;pf_rd_p=1a264172-ae11-42e4-8ef7-7fed1973bb8f&amp;pf_rd_r=FG8NNRWKE00BTF5EYYMY&amp;pf_rd_s=center-1&amp;pf_rd_t=15506&amp;pf_rd_i=top&amp;ref_=chttp_tt_248</t>
  </si>
  <si>
    <t>&lt;div class="sc-bde20123-3 bjjENQ"&gt;210K&lt;/div&gt;</t>
  </si>
  <si>
    <t>https://www.imdb.com/title/tt0103639/?pf_rd_m=A2FGELUUNOQJNL&amp;pf_rd_p=1a264172-ae11-42e4-8ef7-7fed1973bb8f&amp;pf_rd_r=FG8NNRWKE00BTF5EYYMY&amp;pf_rd_s=center-1&amp;pf_rd_t=15506&amp;pf_rd_i=top&amp;ref_=chttp_tt_249</t>
  </si>
  <si>
    <t>&lt;div class="sc-bde20123-3 bjjENQ"&gt;438K&lt;/div&gt;</t>
  </si>
  <si>
    <t>https://www.imdb.com/title/tt0099348/?pf_rd_m=A2FGELUUNOQJNL&amp;pf_rd_p=1a264172-ae11-42e4-8ef7-7fed1973bb8f&amp;pf_rd_r=FG8NNRWKE00BTF5EYYMY&amp;pf_rd_s=center-1&amp;pf_rd_t=15506&amp;pf_rd_i=top&amp;ref_=chttp_tt_250</t>
  </si>
  <si>
    <t>&lt;div class="sc-bde20123-3 bjjENQ"&gt;277K&lt;/div&gt;</t>
  </si>
  <si>
    <t>Count of movie name</t>
  </si>
  <si>
    <t>Grand Total</t>
  </si>
  <si>
    <t>Sum of votes</t>
  </si>
  <si>
    <t>Average of IMDb rating</t>
  </si>
  <si>
    <t>Average of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</si>
</sst>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[PopularMovies.xlsx]pivot charts!PivotTable1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Top 250 Movies Released in a Specific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charts'!$A$4:$A$20</c:f>
              <c:strCache>
                <c:ptCount val="16"/>
                <c:pt idx="0">
                  <c:v>1/1/1957</c:v>
                </c:pt>
                <c:pt idx="1">
                  <c:v>1/1/1994</c:v>
                </c:pt>
                <c:pt idx="2">
                  <c:v>1/1/1995</c:v>
                </c:pt>
                <c:pt idx="3">
                  <c:v>1/1/1997</c:v>
                </c:pt>
                <c:pt idx="4">
                  <c:v>1/1/1998</c:v>
                </c:pt>
                <c:pt idx="5">
                  <c:v>1/1/1999</c:v>
                </c:pt>
                <c:pt idx="6">
                  <c:v>1/1/2000</c:v>
                </c:pt>
                <c:pt idx="7">
                  <c:v>1/1/2001</c:v>
                </c:pt>
                <c:pt idx="8">
                  <c:v>1/1/2003</c:v>
                </c:pt>
                <c:pt idx="9">
                  <c:v>1/1/2004</c:v>
                </c:pt>
                <c:pt idx="10">
                  <c:v>1/1/2007</c:v>
                </c:pt>
                <c:pt idx="11">
                  <c:v>1/1/2009</c:v>
                </c:pt>
                <c:pt idx="12">
                  <c:v>1/1/2010</c:v>
                </c:pt>
                <c:pt idx="13">
                  <c:v>1/1/2011</c:v>
                </c:pt>
                <c:pt idx="14">
                  <c:v>1/1/2014</c:v>
                </c:pt>
                <c:pt idx="15">
                  <c:v>1/1/2019</c:v>
                </c:pt>
              </c:strCache>
            </c:strRef>
          </c:cat>
          <c:val>
            <c:numRef>
              <c:f>'pivot charts'!$B$4:$B$20</c:f>
              <c:numCache>
                <c:formatCode>General</c:formatCode>
                <c:ptCount val="16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F-4562-B5B6-648DD2553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25783"/>
        <c:axId val="563136199"/>
      </c:barChart>
      <c:catAx>
        <c:axId val="563125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36199"/>
        <c:crosses val="autoZero"/>
        <c:auto val="1"/>
        <c:lblAlgn val="ctr"/>
        <c:lblOffset val="100"/>
        <c:noMultiLvlLbl val="0"/>
      </c:catAx>
      <c:valAx>
        <c:axId val="563136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5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[PopularMovies.xlsx]pivot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Votes for the Best Movie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charts'!$B$24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charts'!$A$25:$A$35</c:f>
              <c:strCache>
                <c:ptCount val="10"/>
                <c:pt idx="0">
                  <c:v> The Good, the Bad and the Ugly</c:v>
                </c:pt>
                <c:pt idx="1">
                  <c:v>12 Angry Men</c:v>
                </c:pt>
                <c:pt idx="2">
                  <c:v>The Godfather Part II</c:v>
                </c:pt>
                <c:pt idx="3">
                  <c:v>Schindler's List</c:v>
                </c:pt>
                <c:pt idx="4">
                  <c:v>The Godfather</c:v>
                </c:pt>
                <c:pt idx="5">
                  <c:v>The Lord of the Rings: The Return of the King</c:v>
                </c:pt>
                <c:pt idx="6">
                  <c:v>The Lord of the Rings: The Fellowship of the Ring</c:v>
                </c:pt>
                <c:pt idx="7">
                  <c:v>Pulp Fiction</c:v>
                </c:pt>
                <c:pt idx="8">
                  <c:v>The Dark Knight</c:v>
                </c:pt>
                <c:pt idx="9">
                  <c:v>The Shawshank Redemption</c:v>
                </c:pt>
              </c:strCache>
            </c:strRef>
          </c:cat>
          <c:val>
            <c:numRef>
              <c:f>'pivot charts'!$B$25:$B$35</c:f>
              <c:numCache>
                <c:formatCode>General</c:formatCode>
                <c:ptCount val="10"/>
                <c:pt idx="0">
                  <c:v>779000</c:v>
                </c:pt>
                <c:pt idx="1">
                  <c:v>815000</c:v>
                </c:pt>
                <c:pt idx="2">
                  <c:v>1300000</c:v>
                </c:pt>
                <c:pt idx="3">
                  <c:v>1400000</c:v>
                </c:pt>
                <c:pt idx="4">
                  <c:v>1900000</c:v>
                </c:pt>
                <c:pt idx="5">
                  <c:v>1900000</c:v>
                </c:pt>
                <c:pt idx="6">
                  <c:v>1900000</c:v>
                </c:pt>
                <c:pt idx="7">
                  <c:v>2100000</c:v>
                </c:pt>
                <c:pt idx="8">
                  <c:v>2700000</c:v>
                </c:pt>
                <c:pt idx="9">
                  <c:v>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F-4ED0-B4CD-B89BDCC5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6699879"/>
        <c:axId val="1746720215"/>
      </c:barChart>
      <c:catAx>
        <c:axId val="1746699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20215"/>
        <c:crosses val="autoZero"/>
        <c:auto val="1"/>
        <c:lblAlgn val="ctr"/>
        <c:lblOffset val="100"/>
        <c:noMultiLvlLbl val="0"/>
      </c:catAx>
      <c:valAx>
        <c:axId val="17467202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46699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Critic Reviews vs User Reviews for the Top 5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user reviews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12 Angry Men</c:v>
              </c:pt>
              <c:pt idx="1">
                <c:v>The Dark Knight</c:v>
              </c:pt>
              <c:pt idx="2">
                <c:v>The Godfather</c:v>
              </c:pt>
              <c:pt idx="3">
                <c:v>The Godfather Part II</c:v>
              </c:pt>
              <c:pt idx="4">
                <c:v>The Shawshank Redemption</c:v>
              </c:pt>
            </c:strLit>
          </c:cat>
          <c:val>
            <c:numLit>
              <c:formatCode>General</c:formatCode>
              <c:ptCount val="5"/>
              <c:pt idx="0">
                <c:v>2000</c:v>
              </c:pt>
              <c:pt idx="1">
                <c:v>8500</c:v>
              </c:pt>
              <c:pt idx="2">
                <c:v>5400</c:v>
              </c:pt>
              <c:pt idx="3">
                <c:v>1300</c:v>
              </c:pt>
              <c:pt idx="4">
                <c:v>10900</c:v>
              </c:pt>
            </c:numLit>
          </c:val>
          <c:extLst>
            <c:ext xmlns:c16="http://schemas.microsoft.com/office/drawing/2014/chart" uri="{C3380CC4-5D6E-409C-BE32-E72D297353CC}">
              <c16:uniqueId val="{00000001-44CD-46DC-9A4F-BE4902AC17E3}"/>
            </c:ext>
          </c:extLst>
        </c:ser>
        <c:ser>
          <c:idx val="1"/>
          <c:order val="1"/>
          <c:tx>
            <c:v>Sum of critic reviews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12 Angry Men</c:v>
              </c:pt>
              <c:pt idx="1">
                <c:v>The Dark Knight</c:v>
              </c:pt>
              <c:pt idx="2">
                <c:v>The Godfather</c:v>
              </c:pt>
              <c:pt idx="3">
                <c:v>The Godfather Part II</c:v>
              </c:pt>
              <c:pt idx="4">
                <c:v>The Shawshank Redemption</c:v>
              </c:pt>
            </c:strLit>
          </c:cat>
          <c:val>
            <c:numLit>
              <c:formatCode>General</c:formatCode>
              <c:ptCount val="5"/>
              <c:pt idx="0">
                <c:v>165</c:v>
              </c:pt>
              <c:pt idx="1">
                <c:v>448</c:v>
              </c:pt>
              <c:pt idx="2">
                <c:v>203</c:v>
              </c:pt>
              <c:pt idx="3">
                <c:v>136</c:v>
              </c:pt>
              <c:pt idx="4">
                <c:v>173</c:v>
              </c:pt>
            </c:numLit>
          </c:val>
          <c:extLst>
            <c:ext xmlns:c16="http://schemas.microsoft.com/office/drawing/2014/chart" uri="{C3380CC4-5D6E-409C-BE32-E72D297353CC}">
              <c16:uniqueId val="{00000003-44CD-46DC-9A4F-BE4902AC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318056"/>
        <c:axId val="1289328968"/>
      </c:barChart>
      <c:catAx>
        <c:axId val="1289318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28968"/>
        <c:crosses val="autoZero"/>
        <c:auto val="1"/>
        <c:lblAlgn val="ctr"/>
        <c:lblOffset val="100"/>
        <c:noMultiLvlLbl val="0"/>
      </c:catAx>
      <c:valAx>
        <c:axId val="128932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[PopularMovies.xlsx]pivot charts!PivotTable3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Rating vs Overall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charts'!$B$38</c:f>
              <c:strCache>
                <c:ptCount val="1"/>
                <c:pt idx="0">
                  <c:v>Average of IMDb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charts'!$A$39:$A$49</c:f>
              <c:strCache>
                <c:ptCount val="10"/>
                <c:pt idx="0">
                  <c:v> The Good, the Bad and the Ugly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The Dark Knight</c:v>
                </c:pt>
                <c:pt idx="5">
                  <c:v>The Godfather</c:v>
                </c:pt>
                <c:pt idx="6">
                  <c:v>The Godfather Part II</c:v>
                </c:pt>
                <c:pt idx="7">
                  <c:v>The Lord of the Rings: The Fellowship of the Ring</c:v>
                </c:pt>
                <c:pt idx="8">
                  <c:v>The Lord of the Rings: The Return of the King</c:v>
                </c:pt>
                <c:pt idx="9">
                  <c:v>The Shawshank Redemption</c:v>
                </c:pt>
              </c:strCache>
            </c:strRef>
          </c:cat>
          <c:val>
            <c:numRef>
              <c:f>'pivot charts'!$B$39:$B$49</c:f>
              <c:numCache>
                <c:formatCode>General</c:formatCode>
                <c:ptCount val="10"/>
                <c:pt idx="0">
                  <c:v>9</c:v>
                </c:pt>
                <c:pt idx="1">
                  <c:v>9.6999999999999993</c:v>
                </c:pt>
                <c:pt idx="2">
                  <c:v>9.5</c:v>
                </c:pt>
                <c:pt idx="3">
                  <c:v>9.5</c:v>
                </c:pt>
                <c:pt idx="4">
                  <c:v>8.4</c:v>
                </c:pt>
                <c:pt idx="5">
                  <c:v>10</c:v>
                </c:pt>
                <c:pt idx="6">
                  <c:v>9</c:v>
                </c:pt>
                <c:pt idx="7">
                  <c:v>9.1999999999999993</c:v>
                </c:pt>
                <c:pt idx="8">
                  <c:v>9.4</c:v>
                </c:pt>
                <c:pt idx="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6-4A64-8EF0-7BB51907A9EE}"/>
            </c:ext>
          </c:extLst>
        </c:ser>
        <c:ser>
          <c:idx val="1"/>
          <c:order val="1"/>
          <c:tx>
            <c:strRef>
              <c:f>'pivot charts'!$C$38</c:f>
              <c:strCache>
                <c:ptCount val="1"/>
                <c:pt idx="0">
                  <c:v>Average of ratings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charts'!$A$39:$A$49</c:f>
              <c:strCache>
                <c:ptCount val="10"/>
                <c:pt idx="0">
                  <c:v> The Good, the Bad and the Ugly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The Dark Knight</c:v>
                </c:pt>
                <c:pt idx="5">
                  <c:v>The Godfather</c:v>
                </c:pt>
                <c:pt idx="6">
                  <c:v>The Godfather Part II</c:v>
                </c:pt>
                <c:pt idx="7">
                  <c:v>The Lord of the Rings: The Fellowship of the Ring</c:v>
                </c:pt>
                <c:pt idx="8">
                  <c:v>The Lord of the Rings: The Return of the King</c:v>
                </c:pt>
                <c:pt idx="9">
                  <c:v>The Shawshank Redemption</c:v>
                </c:pt>
              </c:strCache>
            </c:strRef>
          </c:cat>
          <c:val>
            <c:numRef>
              <c:f>'pivot charts'!$C$39:$C$49</c:f>
              <c:numCache>
                <c:formatCode>General</c:formatCode>
                <c:ptCount val="10"/>
                <c:pt idx="0">
                  <c:v>8.8000000000000007</c:v>
                </c:pt>
                <c:pt idx="1">
                  <c:v>9</c:v>
                </c:pt>
                <c:pt idx="2">
                  <c:v>8.8000000000000007</c:v>
                </c:pt>
                <c:pt idx="3">
                  <c:v>8.9</c:v>
                </c:pt>
                <c:pt idx="4">
                  <c:v>9</c:v>
                </c:pt>
                <c:pt idx="5">
                  <c:v>9.1999999999999993</c:v>
                </c:pt>
                <c:pt idx="6">
                  <c:v>9</c:v>
                </c:pt>
                <c:pt idx="7">
                  <c:v>8.8000000000000007</c:v>
                </c:pt>
                <c:pt idx="8">
                  <c:v>8.9</c:v>
                </c:pt>
                <c:pt idx="9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A-4159-B756-BE22C8F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80039"/>
        <c:axId val="952781031"/>
      </c:lineChart>
      <c:catAx>
        <c:axId val="952780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81031"/>
        <c:crosses val="autoZero"/>
        <c:auto val="1"/>
        <c:lblAlgn val="ctr"/>
        <c:lblOffset val="100"/>
        <c:noMultiLvlLbl val="0"/>
      </c:catAx>
      <c:valAx>
        <c:axId val="952781031"/>
        <c:scaling>
          <c:orientation val="minMax"/>
          <c:max val="1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80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[PopularMovies.xlsx]pivot charts!PivotTable1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Top 250 Movies Released in a Specific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charts'!$A$4:$A$20</c:f>
              <c:strCache>
                <c:ptCount val="16"/>
                <c:pt idx="0">
                  <c:v>1/1/1957</c:v>
                </c:pt>
                <c:pt idx="1">
                  <c:v>1/1/1994</c:v>
                </c:pt>
                <c:pt idx="2">
                  <c:v>1/1/1995</c:v>
                </c:pt>
                <c:pt idx="3">
                  <c:v>1/1/1997</c:v>
                </c:pt>
                <c:pt idx="4">
                  <c:v>1/1/1998</c:v>
                </c:pt>
                <c:pt idx="5">
                  <c:v>1/1/1999</c:v>
                </c:pt>
                <c:pt idx="6">
                  <c:v>1/1/2000</c:v>
                </c:pt>
                <c:pt idx="7">
                  <c:v>1/1/2001</c:v>
                </c:pt>
                <c:pt idx="8">
                  <c:v>1/1/2003</c:v>
                </c:pt>
                <c:pt idx="9">
                  <c:v>1/1/2004</c:v>
                </c:pt>
                <c:pt idx="10">
                  <c:v>1/1/2007</c:v>
                </c:pt>
                <c:pt idx="11">
                  <c:v>1/1/2009</c:v>
                </c:pt>
                <c:pt idx="12">
                  <c:v>1/1/2010</c:v>
                </c:pt>
                <c:pt idx="13">
                  <c:v>1/1/2011</c:v>
                </c:pt>
                <c:pt idx="14">
                  <c:v>1/1/2014</c:v>
                </c:pt>
                <c:pt idx="15">
                  <c:v>1/1/2019</c:v>
                </c:pt>
              </c:strCache>
            </c:strRef>
          </c:cat>
          <c:val>
            <c:numRef>
              <c:f>'pivot charts'!$B$4:$B$20</c:f>
              <c:numCache>
                <c:formatCode>General</c:formatCode>
                <c:ptCount val="16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F-4F22-996C-E066AC26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125783"/>
        <c:axId val="563136199"/>
      </c:barChart>
      <c:catAx>
        <c:axId val="563125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36199"/>
        <c:crosses val="autoZero"/>
        <c:auto val="1"/>
        <c:lblAlgn val="ctr"/>
        <c:lblOffset val="100"/>
        <c:noMultiLvlLbl val="0"/>
      </c:catAx>
      <c:valAx>
        <c:axId val="563136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25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Critic Reviews vs User Reviews for the Top 5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user reviews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12 Angry Men</c:v>
              </c:pt>
              <c:pt idx="1">
                <c:v>The Dark Knight</c:v>
              </c:pt>
              <c:pt idx="2">
                <c:v>The Godfather</c:v>
              </c:pt>
              <c:pt idx="3">
                <c:v>The Godfather Part II</c:v>
              </c:pt>
              <c:pt idx="4">
                <c:v>The Shawshank Redemption</c:v>
              </c:pt>
            </c:strLit>
          </c:cat>
          <c:val>
            <c:numLit>
              <c:formatCode>General</c:formatCode>
              <c:ptCount val="5"/>
              <c:pt idx="0">
                <c:v>2000</c:v>
              </c:pt>
              <c:pt idx="1">
                <c:v>8500</c:v>
              </c:pt>
              <c:pt idx="2">
                <c:v>5400</c:v>
              </c:pt>
              <c:pt idx="3">
                <c:v>1300</c:v>
              </c:pt>
              <c:pt idx="4">
                <c:v>10900</c:v>
              </c:pt>
            </c:numLit>
          </c:val>
          <c:extLst>
            <c:ext xmlns:c16="http://schemas.microsoft.com/office/drawing/2014/chart" uri="{C3380CC4-5D6E-409C-BE32-E72D297353CC}">
              <c16:uniqueId val="{00000000-EE8C-4121-AB3B-4BFF51F65A9C}"/>
            </c:ext>
          </c:extLst>
        </c:ser>
        <c:ser>
          <c:idx val="1"/>
          <c:order val="1"/>
          <c:tx>
            <c:v>Sum of critic reviews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12 Angry Men</c:v>
              </c:pt>
              <c:pt idx="1">
                <c:v>The Dark Knight</c:v>
              </c:pt>
              <c:pt idx="2">
                <c:v>The Godfather</c:v>
              </c:pt>
              <c:pt idx="3">
                <c:v>The Godfather Part II</c:v>
              </c:pt>
              <c:pt idx="4">
                <c:v>The Shawshank Redemption</c:v>
              </c:pt>
            </c:strLit>
          </c:cat>
          <c:val>
            <c:numLit>
              <c:formatCode>General</c:formatCode>
              <c:ptCount val="5"/>
              <c:pt idx="0">
                <c:v>165</c:v>
              </c:pt>
              <c:pt idx="1">
                <c:v>448</c:v>
              </c:pt>
              <c:pt idx="2">
                <c:v>203</c:v>
              </c:pt>
              <c:pt idx="3">
                <c:v>136</c:v>
              </c:pt>
              <c:pt idx="4">
                <c:v>173</c:v>
              </c:pt>
            </c:numLit>
          </c:val>
          <c:extLst>
            <c:ext xmlns:c16="http://schemas.microsoft.com/office/drawing/2014/chart" uri="{C3380CC4-5D6E-409C-BE32-E72D297353CC}">
              <c16:uniqueId val="{00000001-EE8C-4121-AB3B-4BFF51F6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318056"/>
        <c:axId val="1289328968"/>
      </c:barChart>
      <c:catAx>
        <c:axId val="1289318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28968"/>
        <c:crosses val="autoZero"/>
        <c:auto val="1"/>
        <c:lblAlgn val="ctr"/>
        <c:lblOffset val="100"/>
        <c:noMultiLvlLbl val="0"/>
      </c:catAx>
      <c:valAx>
        <c:axId val="1289328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[PopularMovies.xlsx]pivot charts!PivotTable2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Votes for the Best Movie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charts'!$B$24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charts'!$A$25:$A$35</c:f>
              <c:strCache>
                <c:ptCount val="10"/>
                <c:pt idx="0">
                  <c:v> The Good, the Bad and the Ugly</c:v>
                </c:pt>
                <c:pt idx="1">
                  <c:v>12 Angry Men</c:v>
                </c:pt>
                <c:pt idx="2">
                  <c:v>The Godfather Part II</c:v>
                </c:pt>
                <c:pt idx="3">
                  <c:v>Schindler's List</c:v>
                </c:pt>
                <c:pt idx="4">
                  <c:v>The Godfather</c:v>
                </c:pt>
                <c:pt idx="5">
                  <c:v>The Lord of the Rings: The Return of the King</c:v>
                </c:pt>
                <c:pt idx="6">
                  <c:v>The Lord of the Rings: The Fellowship of the Ring</c:v>
                </c:pt>
                <c:pt idx="7">
                  <c:v>Pulp Fiction</c:v>
                </c:pt>
                <c:pt idx="8">
                  <c:v>The Dark Knight</c:v>
                </c:pt>
                <c:pt idx="9">
                  <c:v>The Shawshank Redemption</c:v>
                </c:pt>
              </c:strCache>
            </c:strRef>
          </c:cat>
          <c:val>
            <c:numRef>
              <c:f>'pivot charts'!$B$25:$B$35</c:f>
              <c:numCache>
                <c:formatCode>General</c:formatCode>
                <c:ptCount val="10"/>
                <c:pt idx="0">
                  <c:v>779000</c:v>
                </c:pt>
                <c:pt idx="1">
                  <c:v>815000</c:v>
                </c:pt>
                <c:pt idx="2">
                  <c:v>1300000</c:v>
                </c:pt>
                <c:pt idx="3">
                  <c:v>1400000</c:v>
                </c:pt>
                <c:pt idx="4">
                  <c:v>1900000</c:v>
                </c:pt>
                <c:pt idx="5">
                  <c:v>1900000</c:v>
                </c:pt>
                <c:pt idx="6">
                  <c:v>1900000</c:v>
                </c:pt>
                <c:pt idx="7">
                  <c:v>2100000</c:v>
                </c:pt>
                <c:pt idx="8">
                  <c:v>2700000</c:v>
                </c:pt>
                <c:pt idx="9">
                  <c:v>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2-4667-A693-4E29E23E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6699879"/>
        <c:axId val="1746720215"/>
      </c:barChart>
      <c:catAx>
        <c:axId val="1746699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20215"/>
        <c:crosses val="autoZero"/>
        <c:auto val="1"/>
        <c:lblAlgn val="ctr"/>
        <c:lblOffset val="100"/>
        <c:noMultiLvlLbl val="0"/>
      </c:catAx>
      <c:valAx>
        <c:axId val="1746720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699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[PopularMovies.xlsx]pivot charts!PivotTable3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Rating vs Overall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charts'!$B$38</c:f>
              <c:strCache>
                <c:ptCount val="1"/>
                <c:pt idx="0">
                  <c:v>Average of IMDb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charts'!$A$39:$A$49</c:f>
              <c:strCache>
                <c:ptCount val="10"/>
                <c:pt idx="0">
                  <c:v> The Good, the Bad and the Ugly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The Dark Knight</c:v>
                </c:pt>
                <c:pt idx="5">
                  <c:v>The Godfather</c:v>
                </c:pt>
                <c:pt idx="6">
                  <c:v>The Godfather Part II</c:v>
                </c:pt>
                <c:pt idx="7">
                  <c:v>The Lord of the Rings: The Fellowship of the Ring</c:v>
                </c:pt>
                <c:pt idx="8">
                  <c:v>The Lord of the Rings: The Return of the King</c:v>
                </c:pt>
                <c:pt idx="9">
                  <c:v>The Shawshank Redemption</c:v>
                </c:pt>
              </c:strCache>
            </c:strRef>
          </c:cat>
          <c:val>
            <c:numRef>
              <c:f>'pivot charts'!$B$39:$B$49</c:f>
              <c:numCache>
                <c:formatCode>General</c:formatCode>
                <c:ptCount val="10"/>
                <c:pt idx="0">
                  <c:v>9</c:v>
                </c:pt>
                <c:pt idx="1">
                  <c:v>9.6999999999999993</c:v>
                </c:pt>
                <c:pt idx="2">
                  <c:v>9.5</c:v>
                </c:pt>
                <c:pt idx="3">
                  <c:v>9.5</c:v>
                </c:pt>
                <c:pt idx="4">
                  <c:v>8.4</c:v>
                </c:pt>
                <c:pt idx="5">
                  <c:v>10</c:v>
                </c:pt>
                <c:pt idx="6">
                  <c:v>9</c:v>
                </c:pt>
                <c:pt idx="7">
                  <c:v>9.1999999999999993</c:v>
                </c:pt>
                <c:pt idx="8">
                  <c:v>9.4</c:v>
                </c:pt>
                <c:pt idx="9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6-4FA8-8C72-EF6571B122D9}"/>
            </c:ext>
          </c:extLst>
        </c:ser>
        <c:ser>
          <c:idx val="1"/>
          <c:order val="1"/>
          <c:tx>
            <c:strRef>
              <c:f>'pivot charts'!$C$38</c:f>
              <c:strCache>
                <c:ptCount val="1"/>
                <c:pt idx="0">
                  <c:v>Average of ratings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charts'!$A$39:$A$49</c:f>
              <c:strCache>
                <c:ptCount val="10"/>
                <c:pt idx="0">
                  <c:v> The Good, the Bad and the Ugly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The Dark Knight</c:v>
                </c:pt>
                <c:pt idx="5">
                  <c:v>The Godfather</c:v>
                </c:pt>
                <c:pt idx="6">
                  <c:v>The Godfather Part II</c:v>
                </c:pt>
                <c:pt idx="7">
                  <c:v>The Lord of the Rings: The Fellowship of the Ring</c:v>
                </c:pt>
                <c:pt idx="8">
                  <c:v>The Lord of the Rings: The Return of the King</c:v>
                </c:pt>
                <c:pt idx="9">
                  <c:v>The Shawshank Redemption</c:v>
                </c:pt>
              </c:strCache>
            </c:strRef>
          </c:cat>
          <c:val>
            <c:numRef>
              <c:f>'pivot charts'!$C$39:$C$49</c:f>
              <c:numCache>
                <c:formatCode>General</c:formatCode>
                <c:ptCount val="10"/>
                <c:pt idx="0">
                  <c:v>8.8000000000000007</c:v>
                </c:pt>
                <c:pt idx="1">
                  <c:v>9</c:v>
                </c:pt>
                <c:pt idx="2">
                  <c:v>8.8000000000000007</c:v>
                </c:pt>
                <c:pt idx="3">
                  <c:v>8.9</c:v>
                </c:pt>
                <c:pt idx="4">
                  <c:v>9</c:v>
                </c:pt>
                <c:pt idx="5">
                  <c:v>9.1999999999999993</c:v>
                </c:pt>
                <c:pt idx="6">
                  <c:v>9</c:v>
                </c:pt>
                <c:pt idx="7">
                  <c:v>8.8000000000000007</c:v>
                </c:pt>
                <c:pt idx="8">
                  <c:v>8.9</c:v>
                </c:pt>
                <c:pt idx="9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6-4FA8-8C72-EF6571B1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80039"/>
        <c:axId val="952781031"/>
      </c:lineChart>
      <c:catAx>
        <c:axId val="952780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81031"/>
        <c:crosses val="autoZero"/>
        <c:auto val="1"/>
        <c:lblAlgn val="ctr"/>
        <c:lblOffset val="100"/>
        <c:noMultiLvlLbl val="0"/>
      </c:catAx>
      <c:valAx>
        <c:axId val="952781031"/>
        <c:scaling>
          <c:orientation val="minMax"/>
          <c:max val="10"/>
          <c:min val="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80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161925</xdr:rowOff>
    </xdr:from>
    <xdr:to>
      <xdr:col>8</xdr:col>
      <xdr:colOff>314325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0E095-2747-4258-44CF-47A63AF79BD3}"/>
            </a:ext>
            <a:ext uri="{147F2762-F138-4A5C-976F-8EAC2B608ADB}">
              <a16:predDERef xmlns:a16="http://schemas.microsoft.com/office/drawing/2014/main" pred="{9C14D9E8-BFE2-F871-CE75-7F348F688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17</xdr:row>
      <xdr:rowOff>114300</xdr:rowOff>
    </xdr:from>
    <xdr:to>
      <xdr:col>10</xdr:col>
      <xdr:colOff>1619250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1DC35-B6EB-7F34-B533-D8CCE2DDEE1B}"/>
            </a:ext>
            <a:ext uri="{147F2762-F138-4A5C-976F-8EAC2B608ADB}">
              <a16:predDERef xmlns:a16="http://schemas.microsoft.com/office/drawing/2014/main" pred="{2880E095-2747-4258-44CF-47A63AF79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</xdr:row>
      <xdr:rowOff>123825</xdr:rowOff>
    </xdr:from>
    <xdr:to>
      <xdr:col>11</xdr:col>
      <xdr:colOff>0</xdr:colOff>
      <xdr:row>16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C4A083-B596-C456-C7D8-5F3E6999E9F8}"/>
            </a:ext>
            <a:ext uri="{147F2762-F138-4A5C-976F-8EAC2B608ADB}">
              <a16:predDERef xmlns:a16="http://schemas.microsoft.com/office/drawing/2014/main" pred="{0401DC35-B6EB-7F34-B533-D8CCE2DDE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30</xdr:row>
      <xdr:rowOff>152400</xdr:rowOff>
    </xdr:from>
    <xdr:to>
      <xdr:col>10</xdr:col>
      <xdr:colOff>1638300</xdr:colOff>
      <xdr:row>50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C734AAFA-47EB-9D74-CAAE-0C182C24BDA5}"/>
            </a:ext>
            <a:ext uri="{147F2762-F138-4A5C-976F-8EAC2B608ADB}">
              <a16:predDERef xmlns:a16="http://schemas.microsoft.com/office/drawing/2014/main" pred="{41C4A083-B596-C456-C7D8-5F3E6999E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16</xdr:row>
      <xdr:rowOff>142875</xdr:rowOff>
    </xdr:from>
    <xdr:to>
      <xdr:col>11</xdr:col>
      <xdr:colOff>180975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4E2E88-2D74-4E58-8D59-D4D61E9ED71D}"/>
            </a:ext>
            <a:ext uri="{147F2762-F138-4A5C-976F-8EAC2B608ADB}">
              <a16:predDERef xmlns:a16="http://schemas.microsoft.com/office/drawing/2014/main" pred="{9C14D9E8-BFE2-F871-CE75-7F348F688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16</xdr:row>
      <xdr:rowOff>152400</xdr:rowOff>
    </xdr:from>
    <xdr:to>
      <xdr:col>18</xdr:col>
      <xdr:colOff>561975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42F6F-FE48-4673-8D28-BFC897F1924B}"/>
            </a:ext>
            <a:ext uri="{147F2762-F138-4A5C-976F-8EAC2B608ADB}">
              <a16:predDERef xmlns:a16="http://schemas.microsoft.com/office/drawing/2014/main" pred="{6B4E2E88-2D74-4E58-8D59-D4D61E9E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5</xdr:row>
      <xdr:rowOff>9525</xdr:rowOff>
    </xdr:from>
    <xdr:to>
      <xdr:col>18</xdr:col>
      <xdr:colOff>552450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85F02D-FB20-4526-B32E-7D28AAB072CC}"/>
            </a:ext>
            <a:ext uri="{147F2762-F138-4A5C-976F-8EAC2B608ADB}">
              <a16:predDERef xmlns:a16="http://schemas.microsoft.com/office/drawing/2014/main" pred="{C4142F6F-FE48-4673-8D28-BFC897F19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333375</xdr:colOff>
      <xdr:row>31</xdr:row>
      <xdr:rowOff>133350</xdr:rowOff>
    </xdr:from>
    <xdr:to>
      <xdr:col>18</xdr:col>
      <xdr:colOff>561975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09759-27C2-49E1-953C-B15BAE4D90AF}"/>
            </a:ext>
            <a:ext uri="{147F2762-F138-4A5C-976F-8EAC2B608ADB}">
              <a16:predDERef xmlns:a16="http://schemas.microsoft.com/office/drawing/2014/main" pred="{FB85F02D-FB20-4526-B32E-7D28AAB0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342900</xdr:colOff>
      <xdr:row>0</xdr:row>
      <xdr:rowOff>180975</xdr:rowOff>
    </xdr:from>
    <xdr:to>
      <xdr:col>18</xdr:col>
      <xdr:colOff>552450</xdr:colOff>
      <xdr:row>4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EF1B704-F539-BB45-9510-8A85C3FAE075}"/>
            </a:ext>
            <a:ext uri="{147F2762-F138-4A5C-976F-8EAC2B608ADB}">
              <a16:predDERef xmlns:a16="http://schemas.microsoft.com/office/drawing/2014/main" pred="{5FB09759-27C2-49E1-953C-B15BAE4D90AF}"/>
            </a:ext>
          </a:extLst>
        </xdr:cNvPr>
        <xdr:cNvSpPr txBox="1"/>
      </xdr:nvSpPr>
      <xdr:spPr>
        <a:xfrm>
          <a:off x="952500" y="180975"/>
          <a:ext cx="10572750" cy="7143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6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IMDb Top 250 Movies Data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1.520914236113" createdVersion="8" refreshedVersion="8" minRefreshableVersion="3" recordCount="10" xr:uid="{F8438835-B58B-411A-8561-B270DE96C514}">
  <cacheSource type="worksheet">
    <worksheetSource ref="A1:I11" sheet="clean data "/>
  </cacheSource>
  <cacheFields count="10">
    <cacheField name="movie rank" numFmtId="1">
      <sharedItems containsSemiMixedTypes="0" containsString="0" containsNumber="1" containsInteger="1" minValue="1" maxValue="10"/>
    </cacheField>
    <cacheField name="movie name" numFmtId="0">
      <sharedItems count="19">
        <s v="The Shawshank Redemption"/>
        <s v="The Godfather"/>
        <s v="The Dark Knight"/>
        <s v="The Godfather Part II"/>
        <s v="12 Angry Men"/>
        <s v="Schindler's List"/>
        <s v="The Lord of the Rings: The Return of the King"/>
        <s v="Pulp Fiction"/>
        <s v="The Lord of the Rings: The Fellowship of the Ring"/>
        <s v=" The Good, the Bad and the Ugly"/>
        <s v=" Casablanca" u="1"/>
        <s v=" Rear Window" u="1"/>
        <s v=" Lawrence of Arabia" u="1"/>
        <s v=" Citizen Kane" u="1"/>
        <s v="  Vertigo" u="1"/>
        <s v="  Tokyo Story" u="1"/>
        <s v=" City Lights" u="1"/>
        <s v=" Singin' in the Rain" u="1"/>
        <s v=" Seven Samurai" u="1"/>
      </sharedItems>
    </cacheField>
    <cacheField name="ratings" numFmtId="0">
      <sharedItems containsSemiMixedTypes="0" containsString="0" containsNumber="1" minValue="8.8000000000000007" maxValue="9.1999999999999993"/>
    </cacheField>
    <cacheField name="year released grouped" numFmtId="0">
      <sharedItems containsNonDate="0" containsString="0" containsBlank="1"/>
    </cacheField>
    <cacheField name="year released" numFmtId="14">
      <sharedItems containsSemiMixedTypes="0" containsNonDate="0" containsDate="1" containsString="0" minDate="1957-01-01T00:00:00" maxDate="2008-01-02T00:00:00"/>
    </cacheField>
    <cacheField name="votes" numFmtId="1">
      <sharedItems containsSemiMixedTypes="0" containsString="0" containsNumber="1" containsInteger="1" minValue="779000" maxValue="2800000"/>
    </cacheField>
    <cacheField name="IMDb rating" numFmtId="164">
      <sharedItems containsSemiMixedTypes="0" containsString="0" containsNumber="1" minValue="8.1999999999999993" maxValue="10"/>
    </cacheField>
    <cacheField name="metascore" numFmtId="0">
      <sharedItems containsSemiMixedTypes="0" containsString="0" containsNumber="1" containsInteger="1" minValue="82" maxValue="100"/>
    </cacheField>
    <cacheField name="user reviews " numFmtId="1">
      <sharedItems containsSemiMixedTypes="0" containsString="0" containsNumber="1" containsInteger="1" minValue="1300" maxValue="10900"/>
    </cacheField>
    <cacheField name="critic reviews" numFmtId="0">
      <sharedItems containsSemiMixedTypes="0" containsString="0" containsNumber="1" containsInteger="1" minValue="136" maxValue="4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1.520914236113" createdVersion="8" refreshedVersion="8" minRefreshableVersion="3" recordCount="250" xr:uid="{9A7B7EDA-B7B5-47B3-8B7F-F41F5461A248}">
  <cacheSource type="worksheet">
    <worksheetSource ref="A1:I251" sheet="clean data "/>
  </cacheSource>
  <cacheFields count="10">
    <cacheField name="movie rank" numFmtId="1">
      <sharedItems containsSemiMixedTypes="0" containsString="0" containsNumber="1" containsInteger="1" minValue="1" maxValue="250"/>
    </cacheField>
    <cacheField name="movie name" numFmtId="0">
      <sharedItems containsMixedTypes="1" containsNumber="1" containsInteger="1" minValue="1917" maxValue="1917"/>
    </cacheField>
    <cacheField name="ratings" numFmtId="0">
      <sharedItems containsSemiMixedTypes="0" containsString="0" containsNumber="1" minValue="8" maxValue="9.1999999999999993"/>
    </cacheField>
    <cacheField name="year released grouped" numFmtId="0">
      <sharedItems containsNonDate="0" containsString="0" containsBlank="1"/>
    </cacheField>
    <cacheField name="year released" numFmtId="14">
      <sharedItems containsSemiMixedTypes="0" containsNonDate="0" containsDate="1" containsString="0" minDate="1921-01-01T00:00:00" maxDate="2023-01-02T00:00:00" count="87">
        <d v="1994-01-01T00:00:00"/>
        <d v="1972-01-01T00:00:00"/>
        <d v="2008-01-01T00:00:00"/>
        <d v="1974-01-01T00:00:00"/>
        <d v="1957-01-01T00:00:00"/>
        <d v="1993-01-01T00:00:00"/>
        <d v="2003-01-01T00:00:00"/>
        <d v="2001-01-01T00:00:00"/>
        <d v="1966-01-01T00:00:00"/>
        <d v="2023-01-01T00:00:00"/>
        <d v="1999-01-01T00:00:00"/>
        <d v="2002-01-01T00:00:00"/>
        <d v="2010-01-01T00:00:00"/>
        <d v="1980-01-01T00:00:00"/>
        <d v="1990-01-01T00:00:00"/>
        <d v="1975-01-01T00:00:00"/>
        <d v="1995-01-01T00:00:00"/>
        <d v="1946-01-01T00:00:00"/>
        <d v="1954-01-01T00:00:00"/>
        <d v="1991-01-01T00:00:00"/>
        <d v="1998-01-01T00:00:00"/>
        <d v="2014-01-01T00:00:00"/>
        <d v="1997-01-01T00:00:00"/>
        <d v="1977-01-01T00:00:00"/>
        <d v="1985-01-01T00:00:00"/>
        <d v="1960-01-01T00:00:00"/>
        <d v="2019-01-01T00:00:00"/>
        <d v="2000-01-01T00:00:00"/>
        <d v="2006-01-01T00:00:00"/>
        <d v="1942-01-01T00:00:00"/>
        <d v="1988-01-01T00:00:00"/>
        <d v="1962-01-01T00:00:00"/>
        <d v="2011-01-01T00:00:00"/>
        <d v="1936-01-01T00:00:00"/>
        <d v="1968-01-01T00:00:00"/>
        <d v="1979-01-01T00:00:00"/>
        <d v="1931-01-01T00:00:00"/>
        <d v="2012-01-01T00:00:00"/>
        <d v="1981-01-01T00:00:00"/>
        <d v="1950-01-01T00:00:00"/>
        <d v="2018-01-01T00:00:00"/>
        <d v="1940-01-01T00:00:00"/>
        <d v="1986-01-01T00:00:00"/>
        <d v="1964-01-01T00:00:00"/>
        <d v="2009-01-01T00:00:00"/>
        <d v="2017-01-01T00:00:00"/>
        <d v="1984-01-01T00:00:00"/>
        <d v="2016-01-01T00:00:00"/>
        <d v="1952-01-01T00:00:00"/>
        <d v="1963-01-01T00:00:00"/>
        <d v="1983-01-01T00:00:00"/>
        <d v="2004-01-01T00:00:00"/>
        <d v="1992-01-01T00:00:00"/>
        <d v="1941-01-01T00:00:00"/>
        <d v="1959-01-01T00:00:00"/>
        <d v="1958-01-01T00:00:00"/>
        <d v="1944-01-01T00:00:00"/>
        <d v="1971-01-01T00:00:00"/>
        <d v="1987-01-01T00:00:00"/>
        <d v="2020-01-01T00:00:00"/>
        <d v="1973-01-01T00:00:00"/>
        <d v="1927-01-01T00:00:00"/>
        <d v="1989-01-01T00:00:00"/>
        <d v="1976-01-01T00:00:00"/>
        <d v="1948-01-01T00:00:00"/>
        <d v="2007-01-01T00:00:00"/>
        <d v="2022-01-01T00:00:00"/>
        <d v="1965-01-01T00:00:00"/>
        <d v="2005-01-01T00:00:00"/>
        <d v="1921-01-01T00:00:00"/>
        <d v="2013-01-01T00:00:00"/>
        <d v="1961-01-01T00:00:00"/>
        <d v="1982-01-01T00:00:00"/>
        <d v="2021-01-01T00:00:00"/>
        <d v="1939-01-01T00:00:00"/>
        <d v="2015-01-01T00:00:00"/>
        <d v="1996-01-01T00:00:00"/>
        <d v="1925-01-01T00:00:00"/>
        <d v="1926-01-01T00:00:00"/>
        <d v="1978-01-01T00:00:00"/>
        <d v="1949-01-01T00:00:00"/>
        <d v="1953-01-01T00:00:00"/>
        <d v="1924-01-01T00:00:00"/>
        <d v="1928-01-01T00:00:00"/>
        <d v="1955-01-01T00:00:00"/>
        <d v="1967-01-01T00:00:00"/>
        <d v="1934-01-01T00:00:00"/>
      </sharedItems>
    </cacheField>
    <cacheField name="votes" numFmtId="1">
      <sharedItems containsSemiMixedTypes="0" containsString="0" containsNumber="1" containsInteger="1" minValue="35000" maxValue="2800000"/>
    </cacheField>
    <cacheField name="IMDb rating" numFmtId="164">
      <sharedItems containsSemiMixedTypes="0" containsString="0" containsNumber="1" minValue="0" maxValue="10"/>
    </cacheField>
    <cacheField name="metascore" numFmtId="0">
      <sharedItems containsSemiMixedTypes="0" containsString="0" containsNumber="1" containsInteger="1" minValue="0" maxValue="100"/>
    </cacheField>
    <cacheField name="user reviews " numFmtId="1">
      <sharedItems containsSemiMixedTypes="0" containsString="0" containsNumber="1" containsInteger="1" minValue="141" maxValue="11400"/>
    </cacheField>
    <cacheField name="critic reviews" numFmtId="0">
      <sharedItems containsSemiMixedTypes="0" containsString="0" containsNumber="1" containsInteger="1" minValue="5" maxValue="843"/>
    </cacheField>
  </cacheFields>
  <extLst>
    <ext xmlns:x14="http://schemas.microsoft.com/office/spreadsheetml/2009/9/main" uri="{725AE2AE-9491-48be-B2B4-4EB974FC3084}">
      <x14:pivotCacheDefinition pivotCacheId="15241852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n v="9.1999999999999993"/>
    <m/>
    <d v="1994-01-01T00:00:00"/>
    <n v="2800000"/>
    <n v="8.1999999999999993"/>
    <n v="82"/>
    <n v="10900"/>
    <n v="173"/>
  </r>
  <r>
    <n v="2"/>
    <x v="1"/>
    <n v="9.1999999999999993"/>
    <m/>
    <d v="1972-01-01T00:00:00"/>
    <n v="1900000"/>
    <n v="10"/>
    <n v="100"/>
    <n v="5400"/>
    <n v="203"/>
  </r>
  <r>
    <n v="3"/>
    <x v="2"/>
    <n v="9"/>
    <m/>
    <d v="2008-01-01T00:00:00"/>
    <n v="2700000"/>
    <n v="8.4"/>
    <n v="84"/>
    <n v="8500"/>
    <n v="448"/>
  </r>
  <r>
    <n v="4"/>
    <x v="3"/>
    <n v="9"/>
    <m/>
    <d v="1974-01-01T00:00:00"/>
    <n v="1300000"/>
    <n v="9"/>
    <n v="90"/>
    <n v="1300"/>
    <n v="136"/>
  </r>
  <r>
    <n v="5"/>
    <x v="4"/>
    <n v="9"/>
    <m/>
    <d v="1957-01-01T00:00:00"/>
    <n v="815000"/>
    <n v="9.6999999999999993"/>
    <n v="97"/>
    <n v="2000"/>
    <n v="165"/>
  </r>
  <r>
    <n v="6"/>
    <x v="5"/>
    <n v="8.9"/>
    <m/>
    <d v="1993-01-01T00:00:00"/>
    <n v="1400000"/>
    <n v="9.5"/>
    <n v="95"/>
    <n v="2100"/>
    <n v="181"/>
  </r>
  <r>
    <n v="7"/>
    <x v="6"/>
    <n v="8.9"/>
    <m/>
    <d v="2003-01-01T00:00:00"/>
    <n v="1900000"/>
    <n v="9.4"/>
    <n v="94"/>
    <n v="4100"/>
    <n v="349"/>
  </r>
  <r>
    <n v="8"/>
    <x v="7"/>
    <n v="8.8000000000000007"/>
    <m/>
    <d v="1994-01-01T00:00:00"/>
    <n v="2100000"/>
    <n v="9.5"/>
    <n v="95"/>
    <n v="3600"/>
    <n v="310"/>
  </r>
  <r>
    <n v="9"/>
    <x v="8"/>
    <n v="8.8000000000000007"/>
    <m/>
    <d v="2001-01-01T00:00:00"/>
    <n v="1900000"/>
    <n v="9.1999999999999993"/>
    <n v="92"/>
    <n v="5700"/>
    <n v="233"/>
  </r>
  <r>
    <n v="10"/>
    <x v="9"/>
    <n v="8.8000000000000007"/>
    <m/>
    <d v="1966-01-01T00:00:00"/>
    <n v="779000"/>
    <n v="9"/>
    <n v="90"/>
    <n v="1300"/>
    <n v="1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s v="The Shawshank Redemption"/>
    <n v="9.1999999999999993"/>
    <m/>
    <x v="0"/>
    <n v="2800000"/>
    <n v="8.1999999999999993"/>
    <n v="82"/>
    <n v="10900"/>
    <n v="173"/>
  </r>
  <r>
    <n v="2"/>
    <s v="The Godfather"/>
    <n v="9.1999999999999993"/>
    <m/>
    <x v="1"/>
    <n v="1900000"/>
    <n v="10"/>
    <n v="100"/>
    <n v="5400"/>
    <n v="203"/>
  </r>
  <r>
    <n v="3"/>
    <s v="The Dark Knight"/>
    <n v="9"/>
    <m/>
    <x v="2"/>
    <n v="2700000"/>
    <n v="8.4"/>
    <n v="84"/>
    <n v="8500"/>
    <n v="448"/>
  </r>
  <r>
    <n v="4"/>
    <s v="The Godfather Part II"/>
    <n v="9"/>
    <m/>
    <x v="3"/>
    <n v="1300000"/>
    <n v="9"/>
    <n v="90"/>
    <n v="1300"/>
    <n v="136"/>
  </r>
  <r>
    <n v="5"/>
    <s v="12 Angry Men"/>
    <n v="9"/>
    <m/>
    <x v="4"/>
    <n v="815000"/>
    <n v="9.6999999999999993"/>
    <n v="97"/>
    <n v="2000"/>
    <n v="165"/>
  </r>
  <r>
    <n v="6"/>
    <s v="Schindler's List"/>
    <n v="8.9"/>
    <m/>
    <x v="5"/>
    <n v="1400000"/>
    <n v="9.5"/>
    <n v="95"/>
    <n v="2100"/>
    <n v="181"/>
  </r>
  <r>
    <n v="7"/>
    <s v="The Lord of the Rings: The Return of the King"/>
    <n v="8.9"/>
    <m/>
    <x v="6"/>
    <n v="1900000"/>
    <n v="9.4"/>
    <n v="94"/>
    <n v="4100"/>
    <n v="349"/>
  </r>
  <r>
    <n v="8"/>
    <s v="Pulp Fiction"/>
    <n v="8.8000000000000007"/>
    <m/>
    <x v="0"/>
    <n v="2100000"/>
    <n v="9.5"/>
    <n v="95"/>
    <n v="3600"/>
    <n v="310"/>
  </r>
  <r>
    <n v="9"/>
    <s v="The Lord of the Rings: The Fellowship of the Ring"/>
    <n v="8.8000000000000007"/>
    <m/>
    <x v="7"/>
    <n v="1900000"/>
    <n v="9.1999999999999993"/>
    <n v="92"/>
    <n v="5700"/>
    <n v="233"/>
  </r>
  <r>
    <n v="10"/>
    <s v=" The Good, the Bad and the Ugly"/>
    <n v="8.8000000000000007"/>
    <m/>
    <x v="8"/>
    <n v="779000"/>
    <n v="9"/>
    <n v="90"/>
    <n v="1300"/>
    <n v="153"/>
  </r>
  <r>
    <n v="11"/>
    <s v=" Spider-Man: Across the Spider-Verse"/>
    <n v="8.8000000000000007"/>
    <m/>
    <x v="9"/>
    <n v="120000"/>
    <n v="8.6"/>
    <n v="86"/>
    <n v="895"/>
    <n v="252"/>
  </r>
  <r>
    <n v="12"/>
    <s v=" Forrest Gump"/>
    <n v="8.8000000000000007"/>
    <m/>
    <x v="0"/>
    <n v="2100000"/>
    <n v="8.1999999999999993"/>
    <n v="82"/>
    <n v="3000"/>
    <n v="186"/>
  </r>
  <r>
    <n v="13"/>
    <s v=" Fight Club"/>
    <n v="8.6999999999999993"/>
    <m/>
    <x v="10"/>
    <n v="2200000"/>
    <n v="6.6"/>
    <n v="66"/>
    <n v="4400"/>
    <n v="376"/>
  </r>
  <r>
    <n v="14"/>
    <s v=" The Lord of the Rings: The Two Towers"/>
    <n v="8.6999999999999993"/>
    <m/>
    <x v="11"/>
    <n v="1700000"/>
    <n v="8.6999999999999993"/>
    <n v="87"/>
    <n v="2700"/>
    <n v="323"/>
  </r>
  <r>
    <n v="15"/>
    <s v=" Inception"/>
    <n v="8.6999999999999993"/>
    <m/>
    <x v="12"/>
    <n v="2400000"/>
    <n v="7.4"/>
    <n v="74"/>
    <n v="4700"/>
    <n v="482"/>
  </r>
  <r>
    <n v="16"/>
    <s v=" Star Wars: Episode V - The Empire Strikes Back"/>
    <n v="8.6999999999999993"/>
    <m/>
    <x v="13"/>
    <n v="1300000"/>
    <n v="8.1999999999999993"/>
    <n v="82"/>
    <n v="1400"/>
    <n v="245"/>
  </r>
  <r>
    <n v="17"/>
    <s v=" The Matrix"/>
    <n v="8.6999999999999993"/>
    <m/>
    <x v="10"/>
    <n v="2000000"/>
    <n v="7.3"/>
    <n v="73"/>
    <n v="4900"/>
    <n v="256"/>
  </r>
  <r>
    <n v="18"/>
    <s v=" Goodfellas"/>
    <n v="8.6999999999999993"/>
    <m/>
    <x v="14"/>
    <n v="1200000"/>
    <n v="9.1999999999999993"/>
    <n v="92"/>
    <n v="1600"/>
    <n v="166"/>
  </r>
  <r>
    <n v="19"/>
    <s v=" One Flew Over the Cuckoo's Nest"/>
    <n v="8.6"/>
    <m/>
    <x v="15"/>
    <n v="1000000"/>
    <n v="8.4"/>
    <n v="84"/>
    <n v="1100"/>
    <n v="188"/>
  </r>
  <r>
    <n v="20"/>
    <s v=" Se7en"/>
    <n v="8.6"/>
    <m/>
    <x v="16"/>
    <n v="1700000"/>
    <n v="6.5"/>
    <n v="65"/>
    <n v="1800"/>
    <n v="186"/>
  </r>
  <r>
    <n v="21"/>
    <s v=" It's a Wonderful Life"/>
    <n v="8.6"/>
    <m/>
    <x v="17"/>
    <n v="473000"/>
    <n v="8.9"/>
    <n v="89"/>
    <n v="1200"/>
    <n v="205"/>
  </r>
  <r>
    <n v="22"/>
    <s v=" Seven Samurai"/>
    <n v="8.6"/>
    <m/>
    <x v="18"/>
    <n v="353000"/>
    <n v="9.8000000000000007"/>
    <n v="98"/>
    <n v="829"/>
    <n v="135"/>
  </r>
  <r>
    <n v="23"/>
    <s v=" The Silence of the Lambs"/>
    <n v="8.6"/>
    <m/>
    <x v="19"/>
    <n v="1500000"/>
    <n v="8.6"/>
    <n v="86"/>
    <n v="1600"/>
    <n v="254"/>
  </r>
  <r>
    <n v="24"/>
    <s v=" Saving Private Ryan"/>
    <n v="8.6"/>
    <m/>
    <x v="20"/>
    <n v="1400000"/>
    <n v="9.1"/>
    <n v="91"/>
    <n v="2900"/>
    <n v="164"/>
  </r>
  <r>
    <n v="25"/>
    <s v=" City of God"/>
    <n v="8.6"/>
    <m/>
    <x v="11"/>
    <n v="772000"/>
    <n v="7.9"/>
    <n v="79"/>
    <n v="1100"/>
    <n v="216"/>
  </r>
  <r>
    <n v="26"/>
    <s v=" Interstellar"/>
    <n v="8.6"/>
    <m/>
    <x v="21"/>
    <n v="1900000"/>
    <n v="7.4"/>
    <n v="74"/>
    <n v="5300"/>
    <n v="640"/>
  </r>
  <r>
    <n v="27"/>
    <s v=" Life Is Beautiful"/>
    <n v="8.6"/>
    <m/>
    <x v="22"/>
    <n v="712000"/>
    <n v="5.9"/>
    <n v="59"/>
    <n v="1400"/>
    <n v="138"/>
  </r>
  <r>
    <n v="28"/>
    <s v=" The Green Mile"/>
    <n v="8.6"/>
    <m/>
    <x v="10"/>
    <n v="1300000"/>
    <n v="6.1"/>
    <n v="61"/>
    <n v="2100"/>
    <n v="215"/>
  </r>
  <r>
    <n v="29"/>
    <s v=" Star Wars: Episode IV - A New Hope"/>
    <n v="8.5"/>
    <m/>
    <x v="23"/>
    <n v="1400000"/>
    <n v="9"/>
    <n v="90"/>
    <n v="2100"/>
    <n v="188"/>
  </r>
  <r>
    <n v="30"/>
    <s v=" Terminator 2: Judgment Day"/>
    <n v="8.5"/>
    <m/>
    <x v="19"/>
    <n v="1100000"/>
    <n v="7.5"/>
    <n v="75"/>
    <n v="1500"/>
    <n v="303"/>
  </r>
  <r>
    <n v="31"/>
    <s v=" Back to the Future"/>
    <n v="8.5"/>
    <m/>
    <x v="24"/>
    <n v="1200000"/>
    <n v="8.6999999999999993"/>
    <n v="87"/>
    <n v="1400"/>
    <n v="268"/>
  </r>
  <r>
    <n v="32"/>
    <s v=" Spirited Away"/>
    <n v="8.5"/>
    <m/>
    <x v="7"/>
    <n v="792000"/>
    <n v="9.6"/>
    <n v="96"/>
    <n v="1600"/>
    <n v="220"/>
  </r>
  <r>
    <n v="33"/>
    <s v=" The Pianist"/>
    <n v="8.5"/>
    <m/>
    <x v="11"/>
    <n v="858000"/>
    <n v="8.5"/>
    <n v="85"/>
    <n v="1000"/>
    <n v="146"/>
  </r>
  <r>
    <n v="34"/>
    <s v=" Psycho"/>
    <n v="8.5"/>
    <m/>
    <x v="25"/>
    <n v="689000"/>
    <n v="9.6999999999999993"/>
    <n v="97"/>
    <n v="1500"/>
    <n v="242"/>
  </r>
  <r>
    <n v="35"/>
    <s v=" Parasite"/>
    <n v="8.5"/>
    <m/>
    <x v="26"/>
    <n v="859000"/>
    <n v="9.6"/>
    <n v="96"/>
    <n v="3500"/>
    <n v="612"/>
  </r>
  <r>
    <n v="36"/>
    <s v=" LÃ©on: The Professional"/>
    <n v="8.5"/>
    <m/>
    <x v="0"/>
    <n v="1200000"/>
    <n v="6.4"/>
    <n v="64"/>
    <n v="1400"/>
    <n v="133"/>
  </r>
  <r>
    <n v="37"/>
    <s v=" The Lion King"/>
    <n v="8.5"/>
    <m/>
    <x v="0"/>
    <n v="1100000"/>
    <n v="8.8000000000000007"/>
    <n v="88"/>
    <n v="1200"/>
    <n v="231"/>
  </r>
  <r>
    <n v="38"/>
    <s v=" Gladiator"/>
    <n v="8.5"/>
    <m/>
    <x v="27"/>
    <n v="1500000"/>
    <n v="6.7"/>
    <n v="67"/>
    <n v="2900"/>
    <n v="228"/>
  </r>
  <r>
    <n v="39"/>
    <s v=" American History X"/>
    <n v="8.5"/>
    <m/>
    <x v="20"/>
    <n v="1100000"/>
    <n v="6.2"/>
    <n v="62"/>
    <n v="1700"/>
    <n v="125"/>
  </r>
  <r>
    <n v="40"/>
    <s v=" The Departed"/>
    <n v="8.5"/>
    <m/>
    <x v="28"/>
    <n v="1400000"/>
    <n v="8.5"/>
    <n v="85"/>
    <n v="2500"/>
    <n v="301"/>
  </r>
  <r>
    <n v="41"/>
    <s v=" Whiplash"/>
    <n v="8.5"/>
    <m/>
    <x v="21"/>
    <n v="908000"/>
    <n v="8.9"/>
    <n v="89"/>
    <n v="1600"/>
    <n v="598"/>
  </r>
  <r>
    <n v="42"/>
    <s v=" The Prestige"/>
    <n v="8.5"/>
    <m/>
    <x v="28"/>
    <n v="1400000"/>
    <n v="6.6"/>
    <n v="66"/>
    <n v="1700"/>
    <n v="369"/>
  </r>
  <r>
    <n v="43"/>
    <s v=" The Usual Suspects"/>
    <n v="8.5"/>
    <m/>
    <x v="16"/>
    <n v="1100000"/>
    <n v="7.7"/>
    <n v="77"/>
    <n v="1500"/>
    <n v="151"/>
  </r>
  <r>
    <n v="44"/>
    <s v=" Casablanca"/>
    <n v="8.5"/>
    <m/>
    <x v="29"/>
    <n v="585000"/>
    <n v="10"/>
    <n v="100"/>
    <n v="1500"/>
    <n v="233"/>
  </r>
  <r>
    <n v="45"/>
    <s v=" Grave of the Fireflies"/>
    <n v="8.5"/>
    <m/>
    <x v="30"/>
    <n v="288000"/>
    <n v="9.4"/>
    <n v="94"/>
    <n v="958"/>
    <n v="142"/>
  </r>
  <r>
    <n v="46"/>
    <s v=" Harakiri"/>
    <n v="8.5"/>
    <m/>
    <x v="31"/>
    <n v="61000"/>
    <n v="8.5"/>
    <n v="85"/>
    <n v="306"/>
    <n v="82"/>
  </r>
  <r>
    <n v="47"/>
    <s v=" The Intouchables"/>
    <n v="8.5"/>
    <m/>
    <x v="32"/>
    <n v="883000"/>
    <n v="5.7"/>
    <n v="57"/>
    <n v="825"/>
    <n v="327"/>
  </r>
  <r>
    <n v="48"/>
    <s v=" Modern Times"/>
    <n v="8.4"/>
    <m/>
    <x v="33"/>
    <n v="249000"/>
    <n v="9.6"/>
    <n v="96"/>
    <n v="360"/>
    <n v="129"/>
  </r>
  <r>
    <n v="49"/>
    <s v=" Once Upon a Time in the West"/>
    <n v="8.4"/>
    <m/>
    <x v="34"/>
    <n v="338000"/>
    <n v="8.1999999999999993"/>
    <n v="82"/>
    <n v="836"/>
    <n v="156"/>
  </r>
  <r>
    <n v="50"/>
    <s v=" Cinema Paradiso"/>
    <n v="8.4"/>
    <m/>
    <x v="30"/>
    <n v="269000"/>
    <n v="8"/>
    <n v="80"/>
    <n v="615"/>
    <n v="124"/>
  </r>
  <r>
    <n v="51"/>
    <s v=" Rear Window"/>
    <n v="8.4"/>
    <m/>
    <x v="18"/>
    <n v="503000"/>
    <n v="10"/>
    <n v="100"/>
    <n v="997"/>
    <n v="189"/>
  </r>
  <r>
    <n v="52"/>
    <s v=" Alien"/>
    <n v="8.4"/>
    <m/>
    <x v="35"/>
    <n v="905000"/>
    <n v="8.9"/>
    <n v="89"/>
    <n v="1700"/>
    <n v="297"/>
  </r>
  <r>
    <n v="53"/>
    <s v=" City Lights"/>
    <n v="8.4"/>
    <m/>
    <x v="36"/>
    <n v="189000"/>
    <n v="9.9"/>
    <n v="99"/>
    <n v="358"/>
    <n v="133"/>
  </r>
  <r>
    <n v="54"/>
    <s v=" Apocalypse Now"/>
    <n v="8.4"/>
    <m/>
    <x v="35"/>
    <n v="683000"/>
    <n v="9.4"/>
    <n v="94"/>
    <n v="1400"/>
    <n v="306"/>
  </r>
  <r>
    <n v="55"/>
    <s v=" Memento"/>
    <n v="8.4"/>
    <m/>
    <x v="27"/>
    <n v="1300000"/>
    <n v="8.1"/>
    <n v="81"/>
    <n v="2400"/>
    <n v="235"/>
  </r>
  <r>
    <n v="56"/>
    <s v=" Django Unchained"/>
    <n v="8.4"/>
    <m/>
    <x v="37"/>
    <n v="1600000"/>
    <n v="8.1"/>
    <n v="81"/>
    <n v="1800"/>
    <n v="663"/>
  </r>
  <r>
    <n v="57"/>
    <s v=" Indiana Jones and the Raiders of the Lost Ark"/>
    <n v="8.4"/>
    <m/>
    <x v="38"/>
    <n v="990000"/>
    <n v="8.5"/>
    <n v="85"/>
    <n v="1100"/>
    <n v="288"/>
  </r>
  <r>
    <n v="58"/>
    <s v=" WALLÂ·E"/>
    <n v="8.4"/>
    <m/>
    <x v="2"/>
    <n v="1100000"/>
    <n v="9.5"/>
    <n v="95"/>
    <n v="1500"/>
    <n v="235"/>
  </r>
  <r>
    <n v="59"/>
    <s v=" The Lives of Others"/>
    <n v="8.4"/>
    <m/>
    <x v="28"/>
    <n v="397000"/>
    <n v="8.9"/>
    <n v="89"/>
    <n v="580"/>
    <n v="228"/>
  </r>
  <r>
    <n v="60"/>
    <s v=" Sunset Blvd."/>
    <n v="8.4"/>
    <m/>
    <x v="39"/>
    <n v="227000"/>
    <n v="9.4"/>
    <n v="94"/>
    <n v="718"/>
    <n v="197"/>
  </r>
  <r>
    <n v="61"/>
    <s v=" Paths of Glory"/>
    <n v="8.4"/>
    <m/>
    <x v="4"/>
    <n v="203000"/>
    <n v="9"/>
    <n v="90"/>
    <n v="512"/>
    <n v="178"/>
  </r>
  <r>
    <n v="62"/>
    <s v=" Avengers: Infinity War"/>
    <n v="8.4"/>
    <m/>
    <x v="40"/>
    <n v="1100000"/>
    <n v="6.8"/>
    <n v="68"/>
    <n v="4500"/>
    <n v="522"/>
  </r>
  <r>
    <n v="63"/>
    <s v=" The Shining"/>
    <n v="8.4"/>
    <m/>
    <x v="13"/>
    <n v="1100000"/>
    <n v="6.6"/>
    <n v="66"/>
    <n v="2100"/>
    <n v="369"/>
  </r>
  <r>
    <n v="64"/>
    <s v=" The Great Dictator"/>
    <n v="8.4"/>
    <m/>
    <x v="41"/>
    <n v="229000"/>
    <n v="0"/>
    <n v="0"/>
    <n v="328"/>
    <n v="118"/>
  </r>
  <r>
    <n v="65"/>
    <s v=" Witness for the Prosecution"/>
    <n v="8.4"/>
    <m/>
    <x v="4"/>
    <n v="130000"/>
    <n v="7.6"/>
    <n v="76"/>
    <n v="348"/>
    <n v="99"/>
  </r>
  <r>
    <n v="66"/>
    <s v=" Spider-Man: Into the Spider-Verse"/>
    <n v="8.4"/>
    <m/>
    <x v="40"/>
    <n v="587000"/>
    <n v="8.6999999999999993"/>
    <n v="87"/>
    <n v="2100"/>
    <n v="434"/>
  </r>
  <r>
    <n v="67"/>
    <s v=" Aliens"/>
    <n v="8.3000000000000007"/>
    <m/>
    <x v="42"/>
    <n v="734000"/>
    <n v="8.4"/>
    <n v="84"/>
    <n v="1500"/>
    <n v="219"/>
  </r>
  <r>
    <n v="68"/>
    <s v=" American Beauty"/>
    <n v="8.3000000000000007"/>
    <m/>
    <x v="10"/>
    <n v="1200000"/>
    <n v="8.4"/>
    <n v="84"/>
    <n v="3000"/>
    <n v="219"/>
  </r>
  <r>
    <n v="69"/>
    <s v=" The Dark Knight Rises"/>
    <n v="8.3000000000000007"/>
    <m/>
    <x v="37"/>
    <n v="1700000"/>
    <n v="7.8"/>
    <n v="78"/>
    <n v="3700"/>
    <n v="571"/>
  </r>
  <r>
    <n v="70"/>
    <s v=" Dr. Strangelove or: How I Learned to Stop Worrying and Love the Bomb"/>
    <n v="8.3000000000000007"/>
    <m/>
    <x v="43"/>
    <n v="501000"/>
    <n v="9.6999999999999993"/>
    <n v="97"/>
    <n v="1000"/>
    <n v="242"/>
  </r>
  <r>
    <n v="71"/>
    <s v=" Inglourious Basterds"/>
    <n v="8.3000000000000007"/>
    <m/>
    <x v="44"/>
    <n v="1500000"/>
    <n v="6.9"/>
    <n v="69"/>
    <n v="2100"/>
    <n v="406"/>
  </r>
  <r>
    <n v="72"/>
    <s v=" Oldboy"/>
    <n v="8.3000000000000007"/>
    <m/>
    <x v="6"/>
    <n v="598000"/>
    <n v="7.7"/>
    <n v="77"/>
    <n v="1100"/>
    <n v="345"/>
  </r>
  <r>
    <n v="73"/>
    <s v=" Coco"/>
    <n v="8.3000000000000007"/>
    <m/>
    <x v="45"/>
    <n v="537000"/>
    <n v="8.1"/>
    <n v="81"/>
    <n v="1300"/>
    <n v="422"/>
  </r>
  <r>
    <n v="74"/>
    <s v=" Amadeus"/>
    <n v="8.3000000000000007"/>
    <m/>
    <x v="46"/>
    <n v="410000"/>
    <n v="8.8000000000000007"/>
    <n v="88"/>
    <n v="726"/>
    <n v="129"/>
  </r>
  <r>
    <n v="75"/>
    <s v=" Toy Story"/>
    <n v="8.3000000000000007"/>
    <m/>
    <x v="16"/>
    <n v="1000000"/>
    <n v="9.6"/>
    <n v="96"/>
    <n v="768"/>
    <n v="165"/>
  </r>
  <r>
    <n v="76"/>
    <s v=" Braveheart"/>
    <n v="8.3000000000000007"/>
    <m/>
    <x v="16"/>
    <n v="1100000"/>
    <n v="6.8"/>
    <n v="68"/>
    <n v="1400"/>
    <n v="152"/>
  </r>
  <r>
    <n v="77"/>
    <s v=" Das Boot"/>
    <n v="8.3000000000000007"/>
    <m/>
    <x v="38"/>
    <n v="256000"/>
    <n v="8.6"/>
    <n v="86"/>
    <n v="574"/>
    <n v="112"/>
  </r>
  <r>
    <n v="78"/>
    <s v=" Joker"/>
    <n v="8.3000000000000007"/>
    <m/>
    <x v="26"/>
    <n v="1400000"/>
    <n v="5.9"/>
    <n v="59"/>
    <n v="11400"/>
    <n v="708"/>
  </r>
  <r>
    <n v="79"/>
    <s v=" Avengers: Endgame"/>
    <n v="8.3000000000000007"/>
    <m/>
    <x v="26"/>
    <n v="1200000"/>
    <n v="7.8"/>
    <n v="78"/>
    <n v="9500"/>
    <n v="604"/>
  </r>
  <r>
    <n v="80"/>
    <s v=" Princess Mononoke"/>
    <n v="8.3000000000000007"/>
    <m/>
    <x v="22"/>
    <n v="408000"/>
    <n v="7.6"/>
    <n v="76"/>
    <n v="801"/>
    <n v="136"/>
  </r>
  <r>
    <n v="81"/>
    <s v=" Good Will Hunting"/>
    <n v="8.3000000000000007"/>
    <m/>
    <x v="22"/>
    <n v="1000000"/>
    <n v="7"/>
    <n v="70"/>
    <n v="1000"/>
    <n v="166"/>
  </r>
  <r>
    <n v="82"/>
    <s v=" Once Upon a Time in America"/>
    <n v="8.3000000000000007"/>
    <m/>
    <x v="46"/>
    <n v="361000"/>
    <n v="7.5"/>
    <n v="75"/>
    <n v="840"/>
    <n v="128"/>
  </r>
  <r>
    <n v="83"/>
    <s v=" Your Name."/>
    <n v="8.3000000000000007"/>
    <m/>
    <x v="47"/>
    <n v="288000"/>
    <n v="8.1"/>
    <n v="81"/>
    <n v="1000"/>
    <n v="249"/>
  </r>
  <r>
    <n v="84"/>
    <s v=" 3 Idiots"/>
    <n v="8.3000000000000007"/>
    <m/>
    <x v="44"/>
    <n v="412000"/>
    <n v="6.7"/>
    <n v="67"/>
    <n v="965"/>
    <n v="57"/>
  </r>
  <r>
    <n v="85"/>
    <s v=" Singin' in the Rain"/>
    <n v="8.3000000000000007"/>
    <m/>
    <x v="48"/>
    <n v="249000"/>
    <n v="9.9"/>
    <n v="99"/>
    <n v="796"/>
    <n v="182"/>
  </r>
  <r>
    <n v="86"/>
    <s v=" High and Low"/>
    <n v="8.3000000000000007"/>
    <m/>
    <x v="49"/>
    <n v="48000"/>
    <n v="9"/>
    <n v="90"/>
    <n v="161"/>
    <n v="105"/>
  </r>
  <r>
    <n v="87"/>
    <s v=" Requiem for a Dream"/>
    <n v="8.3000000000000007"/>
    <m/>
    <x v="27"/>
    <n v="863000"/>
    <n v="7.1"/>
    <n v="71"/>
    <n v="2300"/>
    <n v="187"/>
  </r>
  <r>
    <n v="88"/>
    <s v=" Capernaum"/>
    <n v="8.3000000000000007"/>
    <m/>
    <x v="40"/>
    <n v="96000"/>
    <n v="7.5"/>
    <n v="75"/>
    <n v="480"/>
    <n v="197"/>
  </r>
  <r>
    <n v="89"/>
    <s v=" Toy Story 3"/>
    <n v="8.3000000000000007"/>
    <m/>
    <x v="12"/>
    <n v="857000"/>
    <n v="9.1999999999999993"/>
    <n v="92"/>
    <n v="987"/>
    <n v="470"/>
  </r>
  <r>
    <n v="90"/>
    <s v=" Star Wars: Episode VI - Return of the Jedi"/>
    <n v="8.3000000000000007"/>
    <m/>
    <x v="50"/>
    <n v="1100000"/>
    <n v="5.8"/>
    <n v="58"/>
    <n v="981"/>
    <n v="172"/>
  </r>
  <r>
    <n v="91"/>
    <s v=" Come and See"/>
    <n v="8.3000000000000007"/>
    <m/>
    <x v="24"/>
    <n v="86000"/>
    <n v="0"/>
    <n v="0"/>
    <n v="650"/>
    <n v="128"/>
  </r>
  <r>
    <n v="92"/>
    <s v=" Eternal Sunshine of the Spotless Mind"/>
    <n v="8.3000000000000007"/>
    <m/>
    <x v="51"/>
    <n v="1000000"/>
    <n v="8.9"/>
    <n v="89"/>
    <n v="2000"/>
    <n v="305"/>
  </r>
  <r>
    <n v="93"/>
    <s v=" 2001: A Space Odyssey"/>
    <n v="8.3000000000000007"/>
    <m/>
    <x v="34"/>
    <n v="687000"/>
    <n v="8.4"/>
    <n v="84"/>
    <n v="2500"/>
    <n v="269"/>
  </r>
  <r>
    <n v="94"/>
    <s v=" The Hunt"/>
    <n v="8.3000000000000007"/>
    <m/>
    <x v="37"/>
    <n v="342000"/>
    <n v="7.7"/>
    <n v="77"/>
    <n v="557"/>
    <n v="384"/>
  </r>
  <r>
    <n v="95"/>
    <s v=" Reservoir Dogs"/>
    <n v="8.3000000000000007"/>
    <m/>
    <x v="52"/>
    <n v="1000000"/>
    <n v="8.1"/>
    <n v="81"/>
    <n v="1300"/>
    <n v="217"/>
  </r>
  <r>
    <n v="96"/>
    <s v=" Lawrence of Arabia"/>
    <n v="8.1999999999999993"/>
    <m/>
    <x v="31"/>
    <n v="302000"/>
    <n v="10"/>
    <n v="100"/>
    <n v="764"/>
    <n v="172"/>
  </r>
  <r>
    <n v="97"/>
    <s v=" Citizen Kane"/>
    <n v="8.1999999999999993"/>
    <m/>
    <x v="53"/>
    <n v="451000"/>
    <n v="10"/>
    <n v="100"/>
    <n v="1600"/>
    <n v="192"/>
  </r>
  <r>
    <n v="98"/>
    <s v=" M"/>
    <n v="8.1999999999999993"/>
    <m/>
    <x v="36"/>
    <n v="162000"/>
    <n v="0"/>
    <n v="0"/>
    <n v="422"/>
    <n v="180"/>
  </r>
  <r>
    <n v="99"/>
    <s v=" Ikiru"/>
    <n v="8.1999999999999993"/>
    <m/>
    <x v="48"/>
    <n v="82000"/>
    <n v="9.1999999999999993"/>
    <n v="92"/>
    <n v="264"/>
    <n v="95"/>
  </r>
  <r>
    <n v="100"/>
    <s v="  North by Northwest"/>
    <n v="8.1999999999999993"/>
    <m/>
    <x v="54"/>
    <n v="335000"/>
    <n v="9.8000000000000007"/>
    <n v="98"/>
    <n v="720"/>
    <n v="191"/>
  </r>
  <r>
    <n v="101"/>
    <s v="  The Apartment"/>
    <n v="8.1999999999999993"/>
    <m/>
    <x v="25"/>
    <n v="187000"/>
    <n v="9.4"/>
    <n v="94"/>
    <n v="418"/>
    <n v="242"/>
  </r>
  <r>
    <n v="102"/>
    <s v="  Vertigo"/>
    <n v="8.1999999999999993"/>
    <m/>
    <x v="55"/>
    <n v="411000"/>
    <n v="10"/>
    <n v="100"/>
    <n v="1000"/>
    <n v="192"/>
  </r>
  <r>
    <n v="103"/>
    <s v="  AmÃ©lie"/>
    <n v="8.1999999999999993"/>
    <m/>
    <x v="7"/>
    <n v="771000"/>
    <n v="6.9"/>
    <n v="69"/>
    <n v="1500"/>
    <n v="154"/>
  </r>
  <r>
    <n v="104"/>
    <s v="  Double Indemnity"/>
    <n v="8.1999999999999993"/>
    <m/>
    <x v="56"/>
    <n v="161000"/>
    <n v="9.5"/>
    <n v="95"/>
    <n v="465"/>
    <n v="178"/>
  </r>
  <r>
    <n v="105"/>
    <s v="  A Clockwork Orange"/>
    <n v="8.1999999999999993"/>
    <m/>
    <x v="57"/>
    <n v="849000"/>
    <n v="7.7"/>
    <n v="77"/>
    <n v="1700"/>
    <n v="170"/>
  </r>
  <r>
    <n v="106"/>
    <s v="  Full Metal Jacket"/>
    <n v="8.1999999999999993"/>
    <m/>
    <x v="58"/>
    <n v="760000"/>
    <n v="7.8"/>
    <n v="78"/>
    <n v="971"/>
    <n v="171"/>
  </r>
  <r>
    <n v="107"/>
    <s v="  Hamilton"/>
    <n v="8.1999999999999993"/>
    <m/>
    <x v="59"/>
    <n v="102000"/>
    <n v="8.9"/>
    <n v="89"/>
    <n v="736"/>
    <n v="107"/>
  </r>
  <r>
    <n v="108"/>
    <s v="  Scarface"/>
    <n v="8.1999999999999993"/>
    <m/>
    <x v="50"/>
    <n v="868000"/>
    <n v="6.5"/>
    <n v="65"/>
    <n v="1200"/>
    <n v="180"/>
  </r>
  <r>
    <n v="109"/>
    <s v="  Incendies"/>
    <n v="8.1999999999999993"/>
    <m/>
    <x v="12"/>
    <n v="185000"/>
    <n v="8"/>
    <n v="80"/>
    <n v="336"/>
    <n v="249"/>
  </r>
  <r>
    <n v="110"/>
    <s v="  Heat"/>
    <n v="8.1999999999999993"/>
    <m/>
    <x v="16"/>
    <n v="679000"/>
    <n v="7.6"/>
    <n v="76"/>
    <n v="1300"/>
    <n v="220"/>
  </r>
  <r>
    <n v="111"/>
    <s v="  Up"/>
    <n v="8.1999999999999993"/>
    <m/>
    <x v="44"/>
    <n v="1100000"/>
    <n v="8.8000000000000007"/>
    <n v="88"/>
    <n v="1000"/>
    <n v="410"/>
  </r>
  <r>
    <n v="112"/>
    <s v="  To Kill a Mockingbird"/>
    <n v="8.1999999999999993"/>
    <m/>
    <x v="31"/>
    <n v="323000"/>
    <n v="8.8000000000000007"/>
    <n v="88"/>
    <n v="622"/>
    <n v="169"/>
  </r>
  <r>
    <n v="113"/>
    <s v="  The Sting"/>
    <n v="8.1999999999999993"/>
    <m/>
    <x v="60"/>
    <n v="270000"/>
    <n v="8.3000000000000007"/>
    <n v="83"/>
    <n v="364"/>
    <n v="144"/>
  </r>
  <r>
    <n v="114"/>
    <s v="  A Separation"/>
    <n v="8.1999999999999993"/>
    <m/>
    <x v="32"/>
    <n v="250000"/>
    <n v="9.5"/>
    <n v="95"/>
    <n v="429"/>
    <n v="379"/>
  </r>
  <r>
    <n v="115"/>
    <s v="  Metropolis"/>
    <n v="8.1999999999999993"/>
    <m/>
    <x v="61"/>
    <n v="179000"/>
    <n v="9.8000000000000007"/>
    <n v="98"/>
    <n v="576"/>
    <n v="229"/>
  </r>
  <r>
    <n v="116"/>
    <s v="  L.A. Confidential"/>
    <n v="8.1999999999999993"/>
    <m/>
    <x v="22"/>
    <n v="594000"/>
    <n v="9.1"/>
    <n v="91"/>
    <n v="816"/>
    <n v="146"/>
  </r>
  <r>
    <n v="117"/>
    <s v="  Die Hard"/>
    <n v="8.1999999999999993"/>
    <m/>
    <x v="30"/>
    <n v="903000"/>
    <n v="7.2"/>
    <n v="72"/>
    <n v="1100"/>
    <n v="204"/>
  </r>
  <r>
    <n v="118"/>
    <s v="  Indiana Jones and the Last Crusade"/>
    <n v="8.1999999999999993"/>
    <m/>
    <x v="62"/>
    <n v="773000"/>
    <n v="6.5"/>
    <n v="65"/>
    <n v="688"/>
    <n v="189"/>
  </r>
  <r>
    <n v="119"/>
    <s v="  Snatch"/>
    <n v="8.1999999999999993"/>
    <m/>
    <x v="27"/>
    <n v="875000"/>
    <n v="5.5"/>
    <n v="55"/>
    <n v="941"/>
    <n v="173"/>
  </r>
  <r>
    <n v="120"/>
    <s v="  Taxi Driver"/>
    <n v="8.1999999999999993"/>
    <m/>
    <x v="63"/>
    <n v="866000"/>
    <n v="9.4"/>
    <n v="94"/>
    <n v="1400"/>
    <n v="310"/>
  </r>
  <r>
    <n v="121"/>
    <s v="  Bicycle Thieves"/>
    <n v="8.1999999999999993"/>
    <m/>
    <x v="64"/>
    <n v="168000"/>
    <n v="0"/>
    <n v="0"/>
    <n v="360"/>
    <n v="148"/>
  </r>
  <r>
    <n v="122"/>
    <s v="  Like Stars on Earth"/>
    <n v="8.1999999999999993"/>
    <m/>
    <x v="65"/>
    <n v="198000"/>
    <n v="0"/>
    <n v="0"/>
    <n v="449"/>
    <n v="19"/>
  </r>
  <r>
    <n v="123"/>
    <n v="1917"/>
    <n v="8.1999999999999993"/>
    <m/>
    <x v="26"/>
    <n v="623000"/>
    <n v="7.8"/>
    <n v="78"/>
    <n v="3400"/>
    <n v="526"/>
  </r>
  <r>
    <n v="124"/>
    <s v="  Dangal"/>
    <n v="8.1999999999999993"/>
    <m/>
    <x v="47"/>
    <n v="198000"/>
    <n v="0"/>
    <n v="0"/>
    <n v="471"/>
    <n v="65"/>
  </r>
  <r>
    <n v="125"/>
    <s v="  Downfall"/>
    <n v="8.1999999999999993"/>
    <m/>
    <x v="51"/>
    <n v="363000"/>
    <n v="8.1999999999999993"/>
    <n v="82"/>
    <n v="690"/>
    <n v="121"/>
  </r>
  <r>
    <n v="126"/>
    <s v="  Top Gun: Maverick"/>
    <n v="8.1999999999999993"/>
    <m/>
    <x v="66"/>
    <n v="596000"/>
    <n v="7.8"/>
    <n v="78"/>
    <n v="4200"/>
    <n v="427"/>
  </r>
  <r>
    <n v="127"/>
    <s v="  For a Few Dollars More"/>
    <n v="8.1999999999999993"/>
    <m/>
    <x v="67"/>
    <n v="263000"/>
    <n v="7.4"/>
    <n v="74"/>
    <n v="358"/>
    <n v="112"/>
  </r>
  <r>
    <n v="128"/>
    <s v="  Batman Begins"/>
    <n v="8.1999999999999993"/>
    <m/>
    <x v="68"/>
    <n v="1500000"/>
    <n v="7"/>
    <n v="70"/>
    <n v="3100"/>
    <n v="343"/>
  </r>
  <r>
    <n v="129"/>
    <s v="  The Kid"/>
    <n v="8.1999999999999993"/>
    <m/>
    <x v="69"/>
    <n v="130000"/>
    <n v="0"/>
    <n v="0"/>
    <n v="284"/>
    <n v="118"/>
  </r>
  <r>
    <n v="130"/>
    <s v="  Some Like It Hot"/>
    <n v="8.1999999999999993"/>
    <m/>
    <x v="54"/>
    <n v="274000"/>
    <n v="9.8000000000000007"/>
    <n v="98"/>
    <n v="505"/>
    <n v="235"/>
  </r>
  <r>
    <n v="131"/>
    <s v="  The Father"/>
    <n v="8.1999999999999993"/>
    <m/>
    <x v="59"/>
    <n v="170000"/>
    <n v="8.8000000000000007"/>
    <n v="88"/>
    <n v="1000"/>
    <n v="324"/>
  </r>
  <r>
    <n v="132"/>
    <s v="  The Wolf of Wall Street"/>
    <n v="8.1999999999999993"/>
    <m/>
    <x v="70"/>
    <n v="1500000"/>
    <n v="7.5"/>
    <n v="75"/>
    <n v="1700"/>
    <n v="433"/>
  </r>
  <r>
    <n v="133"/>
    <s v="  All About Eve"/>
    <n v="8.1999999999999993"/>
    <m/>
    <x v="39"/>
    <n v="134000"/>
    <n v="9.8000000000000007"/>
    <n v="98"/>
    <n v="439"/>
    <n v="144"/>
  </r>
  <r>
    <n v="134"/>
    <s v="  Green Book"/>
    <n v="8.1999999999999993"/>
    <m/>
    <x v="40"/>
    <n v="521000"/>
    <n v="6.9"/>
    <n v="69"/>
    <n v="1700"/>
    <n v="430"/>
  </r>
  <r>
    <n v="135"/>
    <s v="  Judgment at Nuremberg"/>
    <n v="8.1999999999999993"/>
    <m/>
    <x v="71"/>
    <n v="80000"/>
    <n v="6"/>
    <n v="60"/>
    <n v="254"/>
    <n v="108"/>
  </r>
  <r>
    <n v="136"/>
    <s v="  Ran"/>
    <n v="8.1999999999999993"/>
    <m/>
    <x v="24"/>
    <n v="130000"/>
    <n v="9.6999999999999993"/>
    <n v="97"/>
    <n v="340"/>
    <n v="172"/>
  </r>
  <r>
    <n v="137"/>
    <s v="  The Truman Show"/>
    <n v="8.1999999999999993"/>
    <m/>
    <x v="20"/>
    <n v="1100000"/>
    <n v="9"/>
    <n v="90"/>
    <n v="1400"/>
    <n v="197"/>
  </r>
  <r>
    <n v="138"/>
    <s v="  Casino"/>
    <n v="8.1999999999999993"/>
    <m/>
    <x v="16"/>
    <n v="536000"/>
    <n v="7.3"/>
    <n v="73"/>
    <n v="749"/>
    <n v="159"/>
  </r>
  <r>
    <n v="139"/>
    <s v="  There Will Be Blood"/>
    <n v="8.1999999999999993"/>
    <m/>
    <x v="65"/>
    <n v="603000"/>
    <n v="9.3000000000000007"/>
    <n v="93"/>
    <n v="1500"/>
    <n v="350"/>
  </r>
  <r>
    <n v="140"/>
    <s v="  Pan's Labyrinth"/>
    <n v="8.1999999999999993"/>
    <m/>
    <x v="28"/>
    <n v="682000"/>
    <n v="9.8000000000000007"/>
    <n v="98"/>
    <n v="1300"/>
    <n v="467"/>
  </r>
  <r>
    <n v="141"/>
    <s v="  Unforgiven"/>
    <n v="8.1999999999999993"/>
    <m/>
    <x v="52"/>
    <n v="422000"/>
    <n v="8.5"/>
    <n v="85"/>
    <n v="708"/>
    <n v="146"/>
  </r>
  <r>
    <n v="142"/>
    <s v="  Shutter Island"/>
    <n v="8.1999999999999993"/>
    <m/>
    <x v="12"/>
    <n v="1400000"/>
    <n v="6.3"/>
    <n v="63"/>
    <n v="1600"/>
    <n v="527"/>
  </r>
  <r>
    <n v="143"/>
    <s v="  The Sixth Sense"/>
    <n v="8.1999999999999993"/>
    <m/>
    <x v="10"/>
    <n v="1000000"/>
    <n v="6.4"/>
    <n v="64"/>
    <n v="2300"/>
    <n v="266"/>
  </r>
  <r>
    <n v="144"/>
    <s v="  Jurassic Park"/>
    <n v="8.1999999999999993"/>
    <m/>
    <x v="5"/>
    <n v="1000000"/>
    <n v="6.8"/>
    <n v="68"/>
    <n v="1400"/>
    <n v="263"/>
  </r>
  <r>
    <n v="145"/>
    <s v="  A Beautiful Mind"/>
    <n v="8.1999999999999993"/>
    <m/>
    <x v="7"/>
    <n v="952000"/>
    <n v="7.2"/>
    <n v="72"/>
    <n v="1400"/>
    <n v="161"/>
  </r>
  <r>
    <n v="146"/>
    <s v="  Yojimbo"/>
    <n v="8.1"/>
    <m/>
    <x v="71"/>
    <n v="126000"/>
    <n v="9.3000000000000007"/>
    <n v="93"/>
    <n v="238"/>
    <n v="144"/>
  </r>
  <r>
    <n v="147"/>
    <s v="  The Treasure of the Sierra Madre"/>
    <n v="8.1"/>
    <m/>
    <x v="64"/>
    <n v="128000"/>
    <n v="9.8000000000000007"/>
    <n v="98"/>
    <n v="324"/>
    <n v="115"/>
  </r>
  <r>
    <n v="148"/>
    <s v="  Monty Python and the Holy Grail"/>
    <n v="8.1"/>
    <m/>
    <x v="15"/>
    <n v="553000"/>
    <n v="9.1"/>
    <n v="91"/>
    <n v="856"/>
    <n v="123"/>
  </r>
  <r>
    <n v="149"/>
    <s v="  No Country for Old Men"/>
    <n v="8.1"/>
    <m/>
    <x v="65"/>
    <n v="1000000"/>
    <n v="9.1999999999999993"/>
    <n v="92"/>
    <n v="2100"/>
    <n v="534"/>
  </r>
  <r>
    <n v="150"/>
    <s v="  Kill Bill: Vol. 1"/>
    <n v="8.1"/>
    <m/>
    <x v="6"/>
    <n v="1100000"/>
    <n v="6.9"/>
    <n v="69"/>
    <n v="2400"/>
    <n v="336"/>
  </r>
  <r>
    <n v="151"/>
    <s v="  The Great Escape"/>
    <n v="8.1"/>
    <m/>
    <x v="49"/>
    <n v="250000"/>
    <n v="8.6"/>
    <n v="86"/>
    <n v="441"/>
    <n v="126"/>
  </r>
  <r>
    <n v="152"/>
    <s v="  Rashomon"/>
    <n v="8.1"/>
    <m/>
    <x v="39"/>
    <n v="173000"/>
    <n v="9.8000000000000007"/>
    <n v="98"/>
    <n v="407"/>
    <n v="149"/>
  </r>
  <r>
    <n v="153"/>
    <s v="  The Thing"/>
    <n v="8.1"/>
    <m/>
    <x v="72"/>
    <n v="440000"/>
    <n v="5.7"/>
    <n v="57"/>
    <n v="1300"/>
    <n v="388"/>
  </r>
  <r>
    <n v="154"/>
    <s v="  Finding Nemo"/>
    <n v="8.1"/>
    <m/>
    <x v="6"/>
    <n v="1100000"/>
    <n v="9"/>
    <n v="90"/>
    <n v="1000"/>
    <n v="143"/>
  </r>
  <r>
    <n v="155"/>
    <s v="  Spider-Man: No Way Home"/>
    <n v="8.1"/>
    <m/>
    <x v="73"/>
    <n v="803000"/>
    <n v="7.1"/>
    <n v="71"/>
    <n v="6100"/>
    <n v="429"/>
  </r>
  <r>
    <n v="156"/>
    <s v="  The Elephant Man"/>
    <n v="8.1"/>
    <m/>
    <x v="13"/>
    <n v="248000"/>
    <n v="7.8"/>
    <n v="78"/>
    <n v="482"/>
    <n v="168"/>
  </r>
  <r>
    <n v="157"/>
    <s v="  Chinatown"/>
    <n v="8.1"/>
    <m/>
    <x v="3"/>
    <n v="335000"/>
    <n v="9.1999999999999993"/>
    <n v="92"/>
    <n v="627"/>
    <n v="169"/>
  </r>
  <r>
    <n v="158"/>
    <s v="  Raging Bull"/>
    <n v="8.1"/>
    <m/>
    <x v="13"/>
    <n v="364000"/>
    <n v="9"/>
    <n v="90"/>
    <n v="671"/>
    <n v="147"/>
  </r>
  <r>
    <n v="159"/>
    <s v="  V for Vendetta"/>
    <n v="8.1"/>
    <m/>
    <x v="68"/>
    <n v="1100000"/>
    <n v="6.2"/>
    <n v="62"/>
    <n v="2400"/>
    <n v="203"/>
  </r>
  <r>
    <n v="160"/>
    <s v="  Gone with the Wind"/>
    <n v="8.1"/>
    <m/>
    <x v="74"/>
    <n v="323000"/>
    <n v="9.6999999999999993"/>
    <n v="97"/>
    <n v="993"/>
    <n v="139"/>
  </r>
  <r>
    <n v="161"/>
    <s v="  Dial M for Murder"/>
    <n v="8.1"/>
    <m/>
    <x v="18"/>
    <n v="181000"/>
    <n v="7.5"/>
    <n v="75"/>
    <n v="421"/>
    <n v="117"/>
  </r>
  <r>
    <n v="162"/>
    <s v="  Inside Out"/>
    <n v="8.1"/>
    <m/>
    <x v="75"/>
    <n v="739000"/>
    <n v="9.4"/>
    <n v="94"/>
    <n v="1100"/>
    <n v="598"/>
  </r>
  <r>
    <n v="163"/>
    <s v="  Lock, Stock and Two Smoking Barrels"/>
    <n v="8.1"/>
    <m/>
    <x v="20"/>
    <n v="596000"/>
    <n v="6.6"/>
    <n v="66"/>
    <n v="649"/>
    <n v="122"/>
  </r>
  <r>
    <n v="164"/>
    <s v="  Howl's Moving Castle"/>
    <n v="8.1"/>
    <m/>
    <x v="51"/>
    <n v="413000"/>
    <n v="8.1999999999999993"/>
    <n v="82"/>
    <n v="580"/>
    <n v="243"/>
  </r>
  <r>
    <n v="165"/>
    <s v="  The Secret in Their Eyes"/>
    <n v="8.1"/>
    <m/>
    <x v="44"/>
    <n v="214000"/>
    <n v="8"/>
    <n v="80"/>
    <n v="348"/>
    <n v="288"/>
  </r>
  <r>
    <n v="166"/>
    <s v="  Guardians of the Galaxy Vol. 3"/>
    <n v="8.1"/>
    <m/>
    <x v="9"/>
    <n v="170000"/>
    <n v="6.4"/>
    <n v="64"/>
    <n v="1000"/>
    <n v="297"/>
  </r>
  <r>
    <n v="167"/>
    <s v="  Three Billboards Outside Ebbing, Missouri"/>
    <n v="8.1"/>
    <m/>
    <x v="45"/>
    <n v="527000"/>
    <n v="8.8000000000000007"/>
    <n v="88"/>
    <n v="1300"/>
    <n v="578"/>
  </r>
  <r>
    <n v="168"/>
    <s v="  Prisoners"/>
    <n v="8.1"/>
    <m/>
    <x v="70"/>
    <n v="749000"/>
    <n v="7"/>
    <n v="70"/>
    <n v="1200"/>
    <n v="501"/>
  </r>
  <r>
    <n v="169"/>
    <s v="  Trainspotting"/>
    <n v="8.1"/>
    <m/>
    <x v="76"/>
    <n v="702000"/>
    <n v="8.3000000000000007"/>
    <n v="83"/>
    <n v="713"/>
    <n v="159"/>
  </r>
  <r>
    <n v="170"/>
    <s v="  The Bridge on the River Kwai"/>
    <n v="8.1"/>
    <m/>
    <x v="4"/>
    <n v="226000"/>
    <n v="8.6999999999999993"/>
    <n v="87"/>
    <n v="389"/>
    <n v="113"/>
  </r>
  <r>
    <n v="171"/>
    <s v="  Fargo"/>
    <n v="8.1"/>
    <m/>
    <x v="76"/>
    <n v="694000"/>
    <n v="8.6"/>
    <n v="86"/>
    <n v="1100"/>
    <n v="238"/>
  </r>
  <r>
    <n v="172"/>
    <s v="  Warrior"/>
    <n v="8.1"/>
    <m/>
    <x v="32"/>
    <n v="482000"/>
    <n v="7.1"/>
    <n v="71"/>
    <n v="826"/>
    <n v="338"/>
  </r>
  <r>
    <n v="173"/>
    <s v="  Gran Torino"/>
    <n v="8.1"/>
    <m/>
    <x v="2"/>
    <n v="791000"/>
    <n v="7.2"/>
    <n v="72"/>
    <n v="1100"/>
    <n v="370"/>
  </r>
  <r>
    <n v="174"/>
    <s v="  Catch Me If You Can"/>
    <n v="8.1"/>
    <m/>
    <x v="11"/>
    <n v="1000000"/>
    <n v="7.5"/>
    <n v="75"/>
    <n v="1000"/>
    <n v="203"/>
  </r>
  <r>
    <n v="175"/>
    <s v="  My Neighbor Totoro"/>
    <n v="8.1"/>
    <m/>
    <x v="30"/>
    <n v="354000"/>
    <n v="8.6"/>
    <n v="86"/>
    <n v="579"/>
    <n v="149"/>
  </r>
  <r>
    <n v="176"/>
    <s v="  Million Dollar Baby"/>
    <n v="8.1"/>
    <m/>
    <x v="51"/>
    <n v="701000"/>
    <n v="8.6"/>
    <n v="86"/>
    <n v="1300"/>
    <n v="266"/>
  </r>
  <r>
    <n v="177"/>
    <s v="  Children of Heaven"/>
    <n v="8.1"/>
    <m/>
    <x v="22"/>
    <n v="77000"/>
    <n v="7.7"/>
    <n v="77"/>
    <n v="206"/>
    <n v="65"/>
  </r>
  <r>
    <n v="178"/>
    <s v="  The Gold Rush"/>
    <n v="8.1"/>
    <m/>
    <x v="77"/>
    <n v="114000"/>
    <n v="0"/>
    <n v="0"/>
    <n v="274"/>
    <n v="130"/>
  </r>
  <r>
    <n v="179"/>
    <s v="  Blade Runner"/>
    <n v="8.1"/>
    <m/>
    <x v="72"/>
    <n v="789000"/>
    <n v="8.4"/>
    <n v="84"/>
    <n v="1700"/>
    <n v="296"/>
  </r>
  <r>
    <n v="180"/>
    <s v="  Klaus"/>
    <n v="8.1"/>
    <m/>
    <x v="26"/>
    <n v="167000"/>
    <n v="6.5"/>
    <n v="65"/>
    <n v="833"/>
    <n v="120"/>
  </r>
  <r>
    <n v="181"/>
    <s v="  Harry Potter and the Deathly Hallows: Part 2"/>
    <n v="8.1"/>
    <m/>
    <x v="32"/>
    <n v="903000"/>
    <n v="8.5"/>
    <n v="85"/>
    <n v="1100"/>
    <n v="496"/>
  </r>
  <r>
    <n v="182"/>
    <s v="  12 Years a Slave"/>
    <n v="8.1"/>
    <m/>
    <x v="70"/>
    <n v="717000"/>
    <n v="9.6"/>
    <n v="96"/>
    <n v="982"/>
    <n v="493"/>
  </r>
  <r>
    <n v="183"/>
    <s v="  Before Sunrise"/>
    <n v="8.1"/>
    <m/>
    <x v="16"/>
    <n v="321000"/>
    <n v="7.7"/>
    <n v="77"/>
    <n v="610"/>
    <n v="161"/>
  </r>
  <r>
    <n v="184"/>
    <s v="  The Grand Budapest Hotel"/>
    <n v="8.1"/>
    <m/>
    <x v="21"/>
    <n v="841000"/>
    <n v="8.8000000000000007"/>
    <n v="88"/>
    <n v="1000"/>
    <n v="583"/>
  </r>
  <r>
    <n v="185"/>
    <s v="  Ben-Hur"/>
    <n v="8.1"/>
    <m/>
    <x v="54"/>
    <n v="246000"/>
    <n v="9"/>
    <n v="90"/>
    <n v="503"/>
    <n v="88"/>
  </r>
  <r>
    <n v="186"/>
    <s v="  On the Waterfront"/>
    <n v="8.1"/>
    <m/>
    <x v="18"/>
    <n v="159000"/>
    <n v="9.1"/>
    <n v="91"/>
    <n v="391"/>
    <n v="169"/>
  </r>
  <r>
    <n v="187"/>
    <s v="  Gone Girl"/>
    <n v="8.1"/>
    <m/>
    <x v="21"/>
    <n v="1000000"/>
    <n v="7.9"/>
    <n v="79"/>
    <n v="1700"/>
    <n v="639"/>
  </r>
  <r>
    <n v="188"/>
    <s v="  Barry Lyndon"/>
    <n v="8.1"/>
    <m/>
    <x v="15"/>
    <n v="174000"/>
    <n v="8.9"/>
    <n v="89"/>
    <n v="540"/>
    <n v="111"/>
  </r>
  <r>
    <n v="189"/>
    <s v="  The General"/>
    <n v="8.1"/>
    <m/>
    <x v="78"/>
    <n v="94000"/>
    <n v="0"/>
    <n v="0"/>
    <n v="347"/>
    <n v="124"/>
  </r>
  <r>
    <n v="190"/>
    <s v="  Wild Strawberries"/>
    <n v="8.1"/>
    <m/>
    <x v="4"/>
    <n v="110000"/>
    <n v="8.8000000000000007"/>
    <n v="88"/>
    <n v="221"/>
    <n v="113"/>
  </r>
  <r>
    <n v="191"/>
    <s v="  In the Name of the Father"/>
    <n v="8.1"/>
    <m/>
    <x v="5"/>
    <n v="180000"/>
    <n v="8.4"/>
    <n v="84"/>
    <n v="226"/>
    <n v="67"/>
  </r>
  <r>
    <n v="192"/>
    <s v="  The Deer Hunter"/>
    <n v="8.1"/>
    <m/>
    <x v="79"/>
    <n v="347000"/>
    <n v="8.6"/>
    <n v="86"/>
    <n v="1200"/>
    <n v="150"/>
  </r>
  <r>
    <n v="193"/>
    <s v="  Hacksaw Ridge"/>
    <n v="8.1"/>
    <m/>
    <x v="47"/>
    <n v="552000"/>
    <n v="7.1"/>
    <n v="71"/>
    <n v="1100"/>
    <n v="485"/>
  </r>
  <r>
    <n v="194"/>
    <s v="  The Third Man"/>
    <n v="8.1"/>
    <m/>
    <x v="80"/>
    <n v="176000"/>
    <n v="9.6999999999999993"/>
    <n v="97"/>
    <n v="536"/>
    <n v="217"/>
  </r>
  <r>
    <n v="195"/>
    <s v="  The Wages of Fear"/>
    <n v="8.1"/>
    <m/>
    <x v="81"/>
    <n v="63000"/>
    <n v="8.5"/>
    <n v="85"/>
    <n v="196"/>
    <n v="148"/>
  </r>
  <r>
    <n v="196"/>
    <s v="  Memories of Murder"/>
    <n v="8.1"/>
    <m/>
    <x v="6"/>
    <n v="197000"/>
    <n v="8.1999999999999993"/>
    <n v="82"/>
    <n v="402"/>
    <n v="179"/>
  </r>
  <r>
    <n v="197"/>
    <s v="  Sherlock Jr."/>
    <n v="8.1"/>
    <m/>
    <x v="82"/>
    <n v="53000"/>
    <n v="0"/>
    <n v="0"/>
    <n v="382"/>
    <n v="73"/>
  </r>
  <r>
    <n v="198"/>
    <s v="  Wild Tales"/>
    <n v="8.1"/>
    <m/>
    <x v="21"/>
    <n v="206000"/>
    <n v="7.7"/>
    <n v="77"/>
    <n v="282"/>
    <n v="321"/>
  </r>
  <r>
    <n v="199"/>
    <s v="  Mr. Smith Goes to Washington"/>
    <n v="8.1"/>
    <m/>
    <x v="74"/>
    <n v="118000"/>
    <n v="7.3"/>
    <n v="73"/>
    <n v="341"/>
    <n v="100"/>
  </r>
  <r>
    <n v="200"/>
    <s v="  Mad Max: Fury Road"/>
    <n v="8.1"/>
    <m/>
    <x v="75"/>
    <n v="1000000"/>
    <n v="9"/>
    <n v="90"/>
    <n v="2300"/>
    <n v="843"/>
  </r>
  <r>
    <n v="201"/>
    <s v="  Mary and Max"/>
    <n v="8.1"/>
    <m/>
    <x v="44"/>
    <n v="181000"/>
    <n v="0"/>
    <n v="0"/>
    <n v="259"/>
    <n v="185"/>
  </r>
  <r>
    <n v="202"/>
    <s v="  Dead Poets Society"/>
    <n v="8.1"/>
    <m/>
    <x v="62"/>
    <n v="511000"/>
    <n v="7.9"/>
    <n v="79"/>
    <n v="777"/>
    <n v="121"/>
  </r>
  <r>
    <n v="203"/>
    <s v="  How to Train Your Dragon"/>
    <n v="8.1"/>
    <m/>
    <x v="12"/>
    <n v="763000"/>
    <n v="7.5"/>
    <n v="75"/>
    <n v="727"/>
    <n v="194"/>
  </r>
  <r>
    <n v="204"/>
    <s v="  Monsters, Inc."/>
    <n v="8.1"/>
    <m/>
    <x v="7"/>
    <n v="934000"/>
    <n v="7.9"/>
    <n v="79"/>
    <n v="778"/>
    <n v="247"/>
  </r>
  <r>
    <n v="205"/>
    <s v="  The Seventh Seal"/>
    <n v="8.1"/>
    <m/>
    <x v="4"/>
    <n v="190000"/>
    <n v="8.8000000000000007"/>
    <n v="88"/>
    <n v="404"/>
    <n v="132"/>
  </r>
  <r>
    <n v="206"/>
    <s v="  Jaws"/>
    <n v="8.1"/>
    <m/>
    <x v="15"/>
    <n v="626000"/>
    <n v="8.6999999999999993"/>
    <n v="87"/>
    <n v="1400"/>
    <n v="304"/>
  </r>
  <r>
    <n v="207"/>
    <s v="  Room"/>
    <n v="8.1"/>
    <m/>
    <x v="75"/>
    <n v="433000"/>
    <n v="8.6"/>
    <n v="86"/>
    <n v="808"/>
    <n v="489"/>
  </r>
  <r>
    <n v="208"/>
    <s v="  The Big Lebowski"/>
    <n v="8.1"/>
    <m/>
    <x v="20"/>
    <n v="828000"/>
    <n v="7.1"/>
    <n v="71"/>
    <n v="1400"/>
    <n v="209"/>
  </r>
  <r>
    <n v="209"/>
    <s v="  Tokyo Story"/>
    <n v="8.1"/>
    <m/>
    <x v="81"/>
    <n v="64000"/>
    <n v="10"/>
    <n v="100"/>
    <n v="204"/>
    <n v="106"/>
  </r>
  <r>
    <n v="210"/>
    <s v="  Ford v Ferrari"/>
    <n v="8.1"/>
    <m/>
    <x v="26"/>
    <n v="421000"/>
    <n v="8.1"/>
    <n v="81"/>
    <n v="1600"/>
    <n v="362"/>
  </r>
  <r>
    <n v="211"/>
    <s v="  The Passion of Joan of Arc"/>
    <n v="8"/>
    <m/>
    <x v="83"/>
    <n v="57000"/>
    <n v="9.8000000000000007"/>
    <n v="98"/>
    <n v="237"/>
    <n v="139"/>
  </r>
  <r>
    <n v="212"/>
    <s v="  Hotel Rwanda"/>
    <n v="8"/>
    <m/>
    <x v="51"/>
    <n v="362000"/>
    <n v="7.9"/>
    <n v="79"/>
    <n v="713"/>
    <n v="159"/>
  </r>
  <r>
    <n v="213"/>
    <s v="  Rocky"/>
    <n v="8"/>
    <m/>
    <x v="63"/>
    <n v="600000"/>
    <n v="7"/>
    <n v="70"/>
    <n v="822"/>
    <n v="154"/>
  </r>
  <r>
    <n v="214"/>
    <s v="  Ratatouille"/>
    <n v="8"/>
    <m/>
    <x v="65"/>
    <n v="769000"/>
    <n v="9.6"/>
    <n v="96"/>
    <n v="879"/>
    <n v="308"/>
  </r>
  <r>
    <n v="215"/>
    <s v="  Platoon"/>
    <n v="8"/>
    <m/>
    <x v="42"/>
    <n v="424000"/>
    <n v="9.1999999999999993"/>
    <n v="92"/>
    <n v="681"/>
    <n v="139"/>
  </r>
  <r>
    <n v="216"/>
    <s v="  Spotlight"/>
    <n v="8"/>
    <m/>
    <x v="75"/>
    <n v="483000"/>
    <n v="9.3000000000000007"/>
    <n v="93"/>
    <n v="702"/>
    <n v="524"/>
  </r>
  <r>
    <n v="217"/>
    <s v="  Logan"/>
    <n v="8"/>
    <m/>
    <x v="45"/>
    <n v="790000"/>
    <n v="7.7"/>
    <n v="77"/>
    <n v="1700"/>
    <n v="646"/>
  </r>
  <r>
    <n v="218"/>
    <s v="  The Terminator"/>
    <n v="8"/>
    <m/>
    <x v="46"/>
    <n v="887000"/>
    <n v="8.4"/>
    <n v="84"/>
    <n v="1000"/>
    <n v="256"/>
  </r>
  <r>
    <n v="219"/>
    <s v="  Jai Bhim"/>
    <n v="8"/>
    <m/>
    <x v="73"/>
    <n v="207000"/>
    <n v="0"/>
    <n v="0"/>
    <n v="3400"/>
    <n v="23"/>
  </r>
  <r>
    <n v="220"/>
    <s v="  Rush"/>
    <n v="8"/>
    <m/>
    <x v="70"/>
    <n v="492000"/>
    <n v="7.4"/>
    <n v="74"/>
    <n v="657"/>
    <n v="426"/>
  </r>
  <r>
    <n v="221"/>
    <s v="  Stand by Me"/>
    <n v="8"/>
    <m/>
    <x v="42"/>
    <n v="418000"/>
    <n v="7.5"/>
    <n v="75"/>
    <n v="799"/>
    <n v="140"/>
  </r>
  <r>
    <n v="222"/>
    <s v="  Before Sunset"/>
    <n v="8"/>
    <m/>
    <x v="51"/>
    <n v="274000"/>
    <n v="9.1"/>
    <n v="91"/>
    <n v="605"/>
    <n v="235"/>
  </r>
  <r>
    <n v="223"/>
    <s v="  Network"/>
    <n v="8"/>
    <m/>
    <x v="63"/>
    <n v="164000"/>
    <n v="8.3000000000000007"/>
    <n v="83"/>
    <n v="440"/>
    <n v="187"/>
  </r>
  <r>
    <n v="224"/>
    <s v="  Into the Wild"/>
    <n v="8"/>
    <m/>
    <x v="65"/>
    <n v="636000"/>
    <n v="7.3"/>
    <n v="73"/>
    <n v="1100"/>
    <n v="254"/>
  </r>
  <r>
    <n v="225"/>
    <s v="  The Wizard of Oz"/>
    <n v="8"/>
    <m/>
    <x v="74"/>
    <n v="411000"/>
    <n v="9.1999999999999993"/>
    <n v="92"/>
    <n v="807"/>
    <n v="159"/>
  </r>
  <r>
    <n v="226"/>
    <s v="  The Best Years of Our Lives"/>
    <n v="8"/>
    <m/>
    <x v="17"/>
    <n v="67000"/>
    <n v="9.3000000000000007"/>
    <n v="93"/>
    <n v="351"/>
    <n v="117"/>
  </r>
  <r>
    <n v="227"/>
    <s v="  The Exorcist"/>
    <n v="8"/>
    <m/>
    <x v="60"/>
    <n v="422000"/>
    <n v="8.1"/>
    <n v="81"/>
    <n v="1400"/>
    <n v="239"/>
  </r>
  <r>
    <n v="228"/>
    <s v="  La haine"/>
    <n v="8"/>
    <m/>
    <x v="16"/>
    <n v="182000"/>
    <n v="0"/>
    <n v="0"/>
    <n v="262"/>
    <n v="94"/>
  </r>
  <r>
    <n v="229"/>
    <s v="  The Incredibles"/>
    <n v="8"/>
    <m/>
    <x v="51"/>
    <n v="764000"/>
    <n v="9"/>
    <n v="90"/>
    <n v="1000"/>
    <n v="241"/>
  </r>
  <r>
    <n v="230"/>
    <s v="  To Be or Not to Be"/>
    <n v="8"/>
    <m/>
    <x v="29"/>
    <n v="40000"/>
    <n v="8.6"/>
    <n v="86"/>
    <n v="165"/>
    <n v="67"/>
  </r>
  <r>
    <n v="231"/>
    <s v="  Groundhog Day"/>
    <n v="8"/>
    <m/>
    <x v="5"/>
    <n v="652000"/>
    <n v="7.2"/>
    <n v="72"/>
    <n v="927"/>
    <n v="153"/>
  </r>
  <r>
    <n v="232"/>
    <s v="  Pirates of the Caribbean: The Curse of the Black Pearl"/>
    <n v="8"/>
    <m/>
    <x v="6"/>
    <n v="1200000"/>
    <n v="6.3"/>
    <n v="63"/>
    <n v="2300"/>
    <n v="185"/>
  </r>
  <r>
    <n v="233"/>
    <s v="  The Battle of Algiers"/>
    <n v="8"/>
    <m/>
    <x v="8"/>
    <n v="63000"/>
    <n v="9.6"/>
    <n v="96"/>
    <n v="317"/>
    <n v="146"/>
  </r>
  <r>
    <n v="234"/>
    <s v="  The Grapes of Wrath"/>
    <n v="8"/>
    <m/>
    <x v="41"/>
    <n v="96000"/>
    <n v="9.6"/>
    <n v="96"/>
    <n v="436"/>
    <n v="103"/>
  </r>
  <r>
    <n v="235"/>
    <s v="  My Father and My Son"/>
    <n v="8"/>
    <m/>
    <x v="68"/>
    <n v="88000"/>
    <n v="0"/>
    <n v="0"/>
    <n v="141"/>
    <n v="5"/>
  </r>
  <r>
    <n v="236"/>
    <s v="  Hachi: A Dog's Tale"/>
    <n v="8"/>
    <m/>
    <x v="44"/>
    <n v="296000"/>
    <n v="0"/>
    <n v="0"/>
    <n v="639"/>
    <n v="99"/>
  </r>
  <r>
    <n v="237"/>
    <s v="  Pather Panchali"/>
    <n v="8"/>
    <m/>
    <x v="84"/>
    <n v="35000"/>
    <n v="0"/>
    <n v="0"/>
    <n v="190"/>
    <n v="120"/>
  </r>
  <r>
    <n v="238"/>
    <s v="  The Handmaiden"/>
    <n v="8"/>
    <m/>
    <x v="47"/>
    <n v="158000"/>
    <n v="8.5"/>
    <n v="85"/>
    <n v="341"/>
    <n v="351"/>
  </r>
  <r>
    <n v="239"/>
    <s v="  Amores Perros"/>
    <n v="8"/>
    <m/>
    <x v="27"/>
    <n v="246000"/>
    <n v="8.3000000000000007"/>
    <n v="83"/>
    <n v="424"/>
    <n v="158"/>
  </r>
  <r>
    <n v="240"/>
    <s v="  Rebecca"/>
    <n v="8"/>
    <m/>
    <x v="41"/>
    <n v="141000"/>
    <n v="8.6"/>
    <n v="86"/>
    <n v="403"/>
    <n v="218"/>
  </r>
  <r>
    <n v="241"/>
    <s v="  Cool Hand Luke"/>
    <n v="8"/>
    <m/>
    <x v="85"/>
    <n v="182000"/>
    <n v="9.1999999999999993"/>
    <n v="92"/>
    <n v="391"/>
    <n v="120"/>
  </r>
  <r>
    <n v="242"/>
    <s v="  The Sound of Music"/>
    <n v="8"/>
    <m/>
    <x v="67"/>
    <n v="245000"/>
    <n v="6.3"/>
    <n v="63"/>
    <n v="546"/>
    <n v="137"/>
  </r>
  <r>
    <n v="243"/>
    <s v="  It Happened One Night"/>
    <n v="8"/>
    <m/>
    <x v="86"/>
    <n v="107000"/>
    <n v="8.6999999999999993"/>
    <n v="87"/>
    <n v="365"/>
    <n v="125"/>
  </r>
  <r>
    <n v="244"/>
    <s v="  The 400 Blows"/>
    <n v="8"/>
    <m/>
    <x v="54"/>
    <n v="122000"/>
    <n v="0"/>
    <n v="0"/>
    <n v="251"/>
    <n v="183"/>
  </r>
  <r>
    <n v="245"/>
    <s v="  Persona"/>
    <n v="8"/>
    <m/>
    <x v="8"/>
    <n v="124000"/>
    <n v="8.6"/>
    <n v="86"/>
    <n v="285"/>
    <n v="151"/>
  </r>
  <r>
    <n v="246"/>
    <s v="  The Help"/>
    <n v="8"/>
    <m/>
    <x v="32"/>
    <n v="473000"/>
    <n v="6.2"/>
    <n v="62"/>
    <n v="667"/>
    <n v="299"/>
  </r>
  <r>
    <n v="247"/>
    <s v="  Life of Brian"/>
    <n v="8"/>
    <m/>
    <x v="35"/>
    <n v="409000"/>
    <n v="7.7"/>
    <n v="77"/>
    <n v="458"/>
    <n v="127"/>
  </r>
  <r>
    <n v="248"/>
    <s v="  The Iron Giant"/>
    <n v="8"/>
    <m/>
    <x v="10"/>
    <n v="210000"/>
    <n v="8.5"/>
    <n v="85"/>
    <n v="635"/>
    <n v="144"/>
  </r>
  <r>
    <n v="249"/>
    <s v="  Aladdin"/>
    <n v="8"/>
    <m/>
    <x v="52"/>
    <n v="438000"/>
    <n v="8.6"/>
    <n v="86"/>
    <n v="397"/>
    <n v="152"/>
  </r>
  <r>
    <n v="250"/>
    <s v="  Dances with Wolves"/>
    <n v="8"/>
    <m/>
    <x v="14"/>
    <n v="277000"/>
    <n v="7.2"/>
    <n v="72"/>
    <n v="589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7F7C1-5D8D-4256-B466-397DBE2A18EA}" name="PivotTable3" cacheId="48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8:C49" firstHeaderRow="0" firstDataRow="1" firstDataCol="1"/>
  <pivotFields count="10">
    <pivotField compact="0" numFmtId="1" outline="0" showAll="0"/>
    <pivotField axis="axisRow" compact="0" outline="0" showAll="0">
      <items count="20">
        <item m="1" x="15"/>
        <item m="1" x="14"/>
        <item m="1" x="10"/>
        <item m="1" x="13"/>
        <item m="1" x="16"/>
        <item m="1" x="12"/>
        <item m="1" x="11"/>
        <item m="1" x="18"/>
        <item m="1" x="17"/>
        <item x="9"/>
        <item x="4"/>
        <item x="7"/>
        <item x="5"/>
        <item x="2"/>
        <item x="1"/>
        <item x="3"/>
        <item x="8"/>
        <item x="6"/>
        <item x="0"/>
        <item t="default"/>
      </items>
    </pivotField>
    <pivotField dataField="1" compact="0" outline="0" showAll="0"/>
    <pivotField compact="0" outline="0" showAll="0"/>
    <pivotField compact="0" numFmtId="14" outline="0" showAll="0"/>
    <pivotField compact="0" numFmtId="1" outline="0" showAll="0"/>
    <pivotField dataField="1" compact="0" numFmtId="164" outline="0" showAll="0"/>
    <pivotField compact="0" outline="0" showAll="0"/>
    <pivotField compact="0" numFmtId="1" outline="0" showAll="0"/>
    <pivotField compact="0" outline="0" showAll="0"/>
  </pivotFields>
  <rowFields count="1">
    <field x="1"/>
  </rowFields>
  <rowItems count="11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MDb rating" fld="6" subtotal="average" baseField="0" baseItem="0"/>
    <dataField name="Average of ratings" fld="2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17A35-647E-4F68-89C3-4E8A22875607}" name="PivotTable2" cacheId="48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4:B35" firstHeaderRow="1" firstDataRow="1" firstDataCol="1"/>
  <pivotFields count="10">
    <pivotField compact="0" numFmtId="1" outline="0" showAll="0"/>
    <pivotField axis="axisRow" compact="0" outline="0" showAll="0" sortType="ascending">
      <items count="20">
        <item x="0"/>
        <item x="6"/>
        <item x="8"/>
        <item x="3"/>
        <item x="1"/>
        <item x="2"/>
        <item x="5"/>
        <item x="7"/>
        <item x="4"/>
        <item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4" outline="0" showAll="0"/>
    <pivotField dataField="1" compact="0" numFmtId="1" outline="0" showAll="0"/>
    <pivotField compact="0" numFmtId="164" outline="0" showAll="0"/>
    <pivotField compact="0" outline="0" showAll="0"/>
    <pivotField compact="0" numFmtId="1" outline="0" showAll="0"/>
    <pivotField compact="0" outline="0" showAll="0"/>
  </pivotFields>
  <rowFields count="1">
    <field x="1"/>
  </rowFields>
  <rowItems count="11">
    <i>
      <x v="9"/>
    </i>
    <i>
      <x v="8"/>
    </i>
    <i>
      <x v="3"/>
    </i>
    <i>
      <x v="6"/>
    </i>
    <i>
      <x v="4"/>
    </i>
    <i>
      <x v="1"/>
    </i>
    <i>
      <x v="2"/>
    </i>
    <i>
      <x v="7"/>
    </i>
    <i>
      <x v="5"/>
    </i>
    <i>
      <x/>
    </i>
    <i t="grand">
      <x/>
    </i>
  </rowItems>
  <colItems count="1">
    <i/>
  </colItems>
  <dataFields count="1">
    <dataField name="Sum of votes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7BC5D-F627-48F2-A247-C0B96710A809}" name="PivotTable1" cacheId="48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20" firstHeaderRow="1" firstDataRow="1" firstDataCol="1"/>
  <pivotFields count="10">
    <pivotField compact="0" outline="0" showAll="0"/>
    <pivotField dataField="1" compact="0" outline="0" showAll="0" sortType="ascending"/>
    <pivotField compact="0" outline="0" showAll="0"/>
    <pivotField compact="0" outline="0" showAll="0"/>
    <pivotField axis="axisRow" compact="0" outline="0" multipleItemSelectionAllowed="1" showAll="0" measureFilter="1">
      <items count="88">
        <item x="69"/>
        <item x="82"/>
        <item x="77"/>
        <item x="78"/>
        <item x="61"/>
        <item x="83"/>
        <item x="36"/>
        <item x="86"/>
        <item x="33"/>
        <item x="74"/>
        <item x="41"/>
        <item x="53"/>
        <item x="29"/>
        <item x="56"/>
        <item x="17"/>
        <item x="64"/>
        <item x="80"/>
        <item x="39"/>
        <item x="48"/>
        <item x="81"/>
        <item x="18"/>
        <item x="84"/>
        <item x="4"/>
        <item x="55"/>
        <item x="54"/>
        <item x="25"/>
        <item x="71"/>
        <item x="31"/>
        <item x="49"/>
        <item x="43"/>
        <item x="67"/>
        <item x="8"/>
        <item x="85"/>
        <item x="34"/>
        <item x="57"/>
        <item x="1"/>
        <item x="60"/>
        <item x="3"/>
        <item x="15"/>
        <item x="63"/>
        <item x="23"/>
        <item x="79"/>
        <item x="35"/>
        <item x="13"/>
        <item x="38"/>
        <item x="72"/>
        <item x="50"/>
        <item x="46"/>
        <item x="24"/>
        <item x="42"/>
        <item x="58"/>
        <item x="30"/>
        <item x="62"/>
        <item x="14"/>
        <item x="19"/>
        <item x="52"/>
        <item x="5"/>
        <item x="0"/>
        <item x="16"/>
        <item x="76"/>
        <item x="22"/>
        <item x="20"/>
        <item x="10"/>
        <item x="27"/>
        <item x="7"/>
        <item x="11"/>
        <item x="6"/>
        <item x="51"/>
        <item x="68"/>
        <item x="28"/>
        <item x="65"/>
        <item x="2"/>
        <item x="44"/>
        <item x="12"/>
        <item x="32"/>
        <item x="37"/>
        <item x="70"/>
        <item x="21"/>
        <item x="75"/>
        <item x="47"/>
        <item x="45"/>
        <item x="40"/>
        <item x="26"/>
        <item x="59"/>
        <item x="73"/>
        <item x="66"/>
        <item x="9"/>
        <item t="default"/>
      </items>
    </pivotField>
    <pivotField compact="0" numFmtId="1" outline="0" showAll="0"/>
    <pivotField compact="0" numFmtId="164" outline="0" showAll="0"/>
    <pivotField compact="0" outline="0" showAll="0"/>
    <pivotField compact="0" numFmtId="1" outline="0" showAll="0"/>
    <pivotField compact="0" outline="0" showAll="0"/>
  </pivotFields>
  <rowFields count="1">
    <field x="4"/>
  </rowFields>
  <rowItems count="17">
    <i>
      <x v="22"/>
    </i>
    <i>
      <x v="57"/>
    </i>
    <i>
      <x v="58"/>
    </i>
    <i>
      <x v="60"/>
    </i>
    <i>
      <x v="61"/>
    </i>
    <i>
      <x v="62"/>
    </i>
    <i>
      <x v="63"/>
    </i>
    <i>
      <x v="64"/>
    </i>
    <i>
      <x v="66"/>
    </i>
    <i>
      <x v="67"/>
    </i>
    <i>
      <x v="70"/>
    </i>
    <i>
      <x v="72"/>
    </i>
    <i>
      <x v="73"/>
    </i>
    <i>
      <x v="74"/>
    </i>
    <i>
      <x v="77"/>
    </i>
    <i>
      <x v="82"/>
    </i>
    <i t="grand">
      <x/>
    </i>
  </rowItems>
  <colItems count="1">
    <i/>
  </colItems>
  <dataFields count="1">
    <dataField name="Count of movie name" fld="1" subtotal="count" baseField="0" baseItem="0"/>
  </dataFields>
  <chartFormats count="6">
    <chartFormat chart="0" format="4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779B-416F-48E7-AC7D-6C437AFEF0CF}">
  <dimension ref="A1:I251"/>
  <sheetViews>
    <sheetView tabSelected="1" workbookViewId="0">
      <selection activeCell="D1" sqref="D1:D1048576"/>
    </sheetView>
  </sheetViews>
  <sheetFormatPr defaultRowHeight="15"/>
  <cols>
    <col min="1" max="1" width="15.140625" style="1" customWidth="1"/>
    <col min="2" max="2" width="48.7109375" customWidth="1"/>
    <col min="3" max="3" width="7.5703125" bestFit="1" customWidth="1"/>
    <col min="4" max="4" width="17.42578125" customWidth="1"/>
    <col min="5" max="5" width="14.42578125" style="1" customWidth="1"/>
    <col min="6" max="6" width="14.42578125" style="4" customWidth="1"/>
    <col min="7" max="7" width="20.42578125" customWidth="1"/>
    <col min="8" max="8" width="20.42578125" style="1" customWidth="1"/>
    <col min="9" max="9" width="22.7109375" customWidth="1"/>
  </cols>
  <sheetData>
    <row r="1" spans="1:9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4" t="s">
        <v>5</v>
      </c>
      <c r="G1" t="s">
        <v>6</v>
      </c>
      <c r="H1" s="1" t="s">
        <v>7</v>
      </c>
      <c r="I1" t="s">
        <v>8</v>
      </c>
    </row>
    <row r="2" spans="1:9">
      <c r="A2" s="1">
        <v>1</v>
      </c>
      <c r="B2" t="s">
        <v>9</v>
      </c>
      <c r="C2">
        <v>9.1999999999999993</v>
      </c>
      <c r="D2" s="3">
        <v>34335</v>
      </c>
      <c r="E2" s="1">
        <v>2800000</v>
      </c>
      <c r="F2" s="4">
        <f>G2/10</f>
        <v>8.1999999999999993</v>
      </c>
      <c r="G2">
        <v>82</v>
      </c>
      <c r="H2" s="1">
        <v>10900</v>
      </c>
      <c r="I2">
        <v>173</v>
      </c>
    </row>
    <row r="3" spans="1:9">
      <c r="A3" s="1">
        <v>2</v>
      </c>
      <c r="B3" t="s">
        <v>10</v>
      </c>
      <c r="C3">
        <v>9.1999999999999993</v>
      </c>
      <c r="D3" s="3">
        <v>26299</v>
      </c>
      <c r="E3" s="1">
        <v>1900000</v>
      </c>
      <c r="F3" s="4">
        <f>G3/10</f>
        <v>10</v>
      </c>
      <c r="G3">
        <v>100</v>
      </c>
      <c r="H3" s="1">
        <v>5400</v>
      </c>
      <c r="I3">
        <v>203</v>
      </c>
    </row>
    <row r="4" spans="1:9">
      <c r="A4" s="1">
        <v>3</v>
      </c>
      <c r="B4" t="s">
        <v>11</v>
      </c>
      <c r="C4">
        <v>9</v>
      </c>
      <c r="D4" s="3">
        <v>39448</v>
      </c>
      <c r="E4" s="1">
        <v>2700000</v>
      </c>
      <c r="F4" s="4">
        <f>G4/10</f>
        <v>8.4</v>
      </c>
      <c r="G4">
        <v>84</v>
      </c>
      <c r="H4" s="1">
        <v>8500</v>
      </c>
      <c r="I4">
        <v>448</v>
      </c>
    </row>
    <row r="5" spans="1:9">
      <c r="A5" s="1">
        <v>4</v>
      </c>
      <c r="B5" t="s">
        <v>12</v>
      </c>
      <c r="C5">
        <v>9</v>
      </c>
      <c r="D5" s="3">
        <v>27030</v>
      </c>
      <c r="E5" s="1">
        <v>1300000</v>
      </c>
      <c r="F5" s="4">
        <f>G5/10</f>
        <v>9</v>
      </c>
      <c r="G5">
        <v>90</v>
      </c>
      <c r="H5" s="1">
        <v>1300</v>
      </c>
      <c r="I5">
        <v>136</v>
      </c>
    </row>
    <row r="6" spans="1:9">
      <c r="A6" s="1">
        <v>5</v>
      </c>
      <c r="B6" t="s">
        <v>13</v>
      </c>
      <c r="C6">
        <v>9</v>
      </c>
      <c r="D6" s="3">
        <v>20821</v>
      </c>
      <c r="E6" s="1">
        <v>815000</v>
      </c>
      <c r="F6" s="4">
        <f>G6/10</f>
        <v>9.6999999999999993</v>
      </c>
      <c r="G6">
        <v>97</v>
      </c>
      <c r="H6" s="1">
        <v>2000</v>
      </c>
      <c r="I6">
        <v>165</v>
      </c>
    </row>
    <row r="7" spans="1:9">
      <c r="A7" s="1">
        <v>6</v>
      </c>
      <c r="B7" t="s">
        <v>14</v>
      </c>
      <c r="C7">
        <v>8.9</v>
      </c>
      <c r="D7" s="3">
        <v>33970</v>
      </c>
      <c r="E7" s="1">
        <v>1400000</v>
      </c>
      <c r="F7" s="4">
        <f>G7/10</f>
        <v>9.5</v>
      </c>
      <c r="G7">
        <v>95</v>
      </c>
      <c r="H7" s="1">
        <v>2100</v>
      </c>
      <c r="I7">
        <v>181</v>
      </c>
    </row>
    <row r="8" spans="1:9">
      <c r="A8" s="1">
        <v>7</v>
      </c>
      <c r="B8" t="s">
        <v>15</v>
      </c>
      <c r="C8">
        <v>8.9</v>
      </c>
      <c r="D8" s="3">
        <v>37622</v>
      </c>
      <c r="E8" s="1">
        <v>1900000</v>
      </c>
      <c r="F8" s="4">
        <f>G8/10</f>
        <v>9.4</v>
      </c>
      <c r="G8">
        <v>94</v>
      </c>
      <c r="H8" s="1">
        <v>4100</v>
      </c>
      <c r="I8">
        <v>349</v>
      </c>
    </row>
    <row r="9" spans="1:9">
      <c r="A9" s="1">
        <v>8</v>
      </c>
      <c r="B9" t="s">
        <v>16</v>
      </c>
      <c r="C9">
        <v>8.8000000000000007</v>
      </c>
      <c r="D9" s="3">
        <v>34335</v>
      </c>
      <c r="E9" s="1">
        <v>2100000</v>
      </c>
      <c r="F9" s="4">
        <f>G9/10</f>
        <v>9.5</v>
      </c>
      <c r="G9">
        <v>95</v>
      </c>
      <c r="H9" s="1">
        <v>3600</v>
      </c>
      <c r="I9">
        <v>310</v>
      </c>
    </row>
    <row r="10" spans="1:9">
      <c r="A10" s="1">
        <v>9</v>
      </c>
      <c r="B10" t="s">
        <v>17</v>
      </c>
      <c r="C10">
        <v>8.8000000000000007</v>
      </c>
      <c r="D10" s="3">
        <v>36892</v>
      </c>
      <c r="E10" s="1">
        <v>1900000</v>
      </c>
      <c r="F10" s="4">
        <f>G10/10</f>
        <v>9.1999999999999993</v>
      </c>
      <c r="G10">
        <v>92</v>
      </c>
      <c r="H10" s="1">
        <v>5700</v>
      </c>
      <c r="I10">
        <v>233</v>
      </c>
    </row>
    <row r="11" spans="1:9">
      <c r="A11" s="1">
        <v>10</v>
      </c>
      <c r="B11" t="s">
        <v>18</v>
      </c>
      <c r="C11">
        <v>8.8000000000000007</v>
      </c>
      <c r="D11" s="3">
        <v>24108</v>
      </c>
      <c r="E11" s="1">
        <v>779000</v>
      </c>
      <c r="F11" s="4">
        <f>G11/10</f>
        <v>9</v>
      </c>
      <c r="G11">
        <v>90</v>
      </c>
      <c r="H11" s="1">
        <v>1300</v>
      </c>
      <c r="I11">
        <v>153</v>
      </c>
    </row>
    <row r="12" spans="1:9">
      <c r="A12" s="1">
        <v>11</v>
      </c>
      <c r="B12" t="s">
        <v>19</v>
      </c>
      <c r="C12">
        <v>8.8000000000000007</v>
      </c>
      <c r="D12" s="3">
        <v>44927</v>
      </c>
      <c r="E12" s="1">
        <v>120000</v>
      </c>
      <c r="F12" s="4">
        <f>G12/10</f>
        <v>8.6</v>
      </c>
      <c r="G12">
        <v>86</v>
      </c>
      <c r="H12" s="1">
        <v>895</v>
      </c>
      <c r="I12">
        <v>252</v>
      </c>
    </row>
    <row r="13" spans="1:9">
      <c r="A13" s="1">
        <v>12</v>
      </c>
      <c r="B13" t="s">
        <v>20</v>
      </c>
      <c r="C13">
        <v>8.8000000000000007</v>
      </c>
      <c r="D13" s="3">
        <v>34335</v>
      </c>
      <c r="E13" s="1">
        <v>2100000</v>
      </c>
      <c r="F13" s="4">
        <f>G13/10</f>
        <v>8.1999999999999993</v>
      </c>
      <c r="G13">
        <v>82</v>
      </c>
      <c r="H13" s="1">
        <v>3000</v>
      </c>
      <c r="I13">
        <v>186</v>
      </c>
    </row>
    <row r="14" spans="1:9">
      <c r="A14" s="1">
        <v>13</v>
      </c>
      <c r="B14" t="s">
        <v>21</v>
      </c>
      <c r="C14">
        <v>8.6999999999999993</v>
      </c>
      <c r="D14" s="3">
        <v>36161</v>
      </c>
      <c r="E14" s="1">
        <v>2200000</v>
      </c>
      <c r="F14" s="4">
        <f>G14/10</f>
        <v>6.6</v>
      </c>
      <c r="G14">
        <v>66</v>
      </c>
      <c r="H14" s="1">
        <v>4400</v>
      </c>
      <c r="I14">
        <v>376</v>
      </c>
    </row>
    <row r="15" spans="1:9">
      <c r="A15" s="1">
        <v>14</v>
      </c>
      <c r="B15" t="s">
        <v>22</v>
      </c>
      <c r="C15">
        <v>8.6999999999999993</v>
      </c>
      <c r="D15" s="3">
        <v>37257</v>
      </c>
      <c r="E15" s="1">
        <v>1700000</v>
      </c>
      <c r="F15" s="4">
        <f>G15/10</f>
        <v>8.6999999999999993</v>
      </c>
      <c r="G15">
        <v>87</v>
      </c>
      <c r="H15" s="1">
        <v>2700</v>
      </c>
      <c r="I15">
        <v>323</v>
      </c>
    </row>
    <row r="16" spans="1:9">
      <c r="A16" s="1">
        <v>15</v>
      </c>
      <c r="B16" t="s">
        <v>23</v>
      </c>
      <c r="C16">
        <v>8.6999999999999993</v>
      </c>
      <c r="D16" s="3">
        <v>40179</v>
      </c>
      <c r="E16" s="1">
        <v>2400000</v>
      </c>
      <c r="F16" s="4">
        <f>G16/10</f>
        <v>7.4</v>
      </c>
      <c r="G16">
        <v>74</v>
      </c>
      <c r="H16" s="1">
        <v>4700</v>
      </c>
      <c r="I16">
        <v>482</v>
      </c>
    </row>
    <row r="17" spans="1:9">
      <c r="A17" s="1">
        <v>16</v>
      </c>
      <c r="B17" t="s">
        <v>24</v>
      </c>
      <c r="C17">
        <v>8.6999999999999993</v>
      </c>
      <c r="D17" s="3">
        <v>29221</v>
      </c>
      <c r="E17" s="1">
        <v>1300000</v>
      </c>
      <c r="F17" s="4">
        <f>G17/10</f>
        <v>8.1999999999999993</v>
      </c>
      <c r="G17">
        <v>82</v>
      </c>
      <c r="H17" s="1">
        <v>1400</v>
      </c>
      <c r="I17">
        <v>245</v>
      </c>
    </row>
    <row r="18" spans="1:9">
      <c r="A18" s="1">
        <v>17</v>
      </c>
      <c r="B18" t="s">
        <v>25</v>
      </c>
      <c r="C18">
        <v>8.6999999999999993</v>
      </c>
      <c r="D18" s="3">
        <v>36161</v>
      </c>
      <c r="E18" s="1">
        <v>2000000</v>
      </c>
      <c r="F18" s="4">
        <f>G18/10</f>
        <v>7.3</v>
      </c>
      <c r="G18">
        <v>73</v>
      </c>
      <c r="H18" s="1">
        <v>4900</v>
      </c>
      <c r="I18">
        <v>256</v>
      </c>
    </row>
    <row r="19" spans="1:9">
      <c r="A19" s="1">
        <v>18</v>
      </c>
      <c r="B19" t="s">
        <v>26</v>
      </c>
      <c r="C19">
        <v>8.6999999999999993</v>
      </c>
      <c r="D19" s="3">
        <v>32874</v>
      </c>
      <c r="E19" s="1">
        <v>1200000</v>
      </c>
      <c r="F19" s="4">
        <f>G19/10</f>
        <v>9.1999999999999993</v>
      </c>
      <c r="G19">
        <v>92</v>
      </c>
      <c r="H19" s="1">
        <v>1600</v>
      </c>
      <c r="I19">
        <v>166</v>
      </c>
    </row>
    <row r="20" spans="1:9">
      <c r="A20" s="1">
        <v>19</v>
      </c>
      <c r="B20" t="s">
        <v>27</v>
      </c>
      <c r="C20">
        <v>8.6</v>
      </c>
      <c r="D20" s="3">
        <v>27395</v>
      </c>
      <c r="E20" s="1">
        <v>1000000</v>
      </c>
      <c r="F20" s="4">
        <f>G20/10</f>
        <v>8.4</v>
      </c>
      <c r="G20">
        <v>84</v>
      </c>
      <c r="H20" s="1">
        <v>1100</v>
      </c>
      <c r="I20">
        <v>188</v>
      </c>
    </row>
    <row r="21" spans="1:9">
      <c r="A21" s="1">
        <v>20</v>
      </c>
      <c r="B21" t="s">
        <v>28</v>
      </c>
      <c r="C21">
        <v>8.6</v>
      </c>
      <c r="D21" s="3">
        <v>34700</v>
      </c>
      <c r="E21" s="1">
        <v>1700000</v>
      </c>
      <c r="F21" s="4">
        <f>G21/10</f>
        <v>6.5</v>
      </c>
      <c r="G21">
        <v>65</v>
      </c>
      <c r="H21" s="1">
        <v>1800</v>
      </c>
      <c r="I21">
        <v>186</v>
      </c>
    </row>
    <row r="22" spans="1:9">
      <c r="A22" s="1">
        <v>21</v>
      </c>
      <c r="B22" t="s">
        <v>29</v>
      </c>
      <c r="C22">
        <v>8.6</v>
      </c>
      <c r="D22" s="3">
        <v>16803</v>
      </c>
      <c r="E22" s="1">
        <v>473000</v>
      </c>
      <c r="F22" s="4">
        <f>G22/10</f>
        <v>8.9</v>
      </c>
      <c r="G22">
        <v>89</v>
      </c>
      <c r="H22" s="1">
        <v>1200</v>
      </c>
      <c r="I22">
        <v>205</v>
      </c>
    </row>
    <row r="23" spans="1:9">
      <c r="A23" s="1">
        <v>22</v>
      </c>
      <c r="B23" t="s">
        <v>30</v>
      </c>
      <c r="C23">
        <v>8.6</v>
      </c>
      <c r="D23" s="3">
        <v>19725</v>
      </c>
      <c r="E23" s="1">
        <v>353000</v>
      </c>
      <c r="F23" s="4">
        <f>G23/10</f>
        <v>9.8000000000000007</v>
      </c>
      <c r="G23">
        <v>98</v>
      </c>
      <c r="H23" s="1">
        <v>829</v>
      </c>
      <c r="I23">
        <v>135</v>
      </c>
    </row>
    <row r="24" spans="1:9">
      <c r="A24" s="1">
        <v>23</v>
      </c>
      <c r="B24" t="s">
        <v>31</v>
      </c>
      <c r="C24">
        <v>8.6</v>
      </c>
      <c r="D24" s="3">
        <v>33239</v>
      </c>
      <c r="E24" s="1">
        <v>1500000</v>
      </c>
      <c r="F24" s="4">
        <f>G24/10</f>
        <v>8.6</v>
      </c>
      <c r="G24">
        <v>86</v>
      </c>
      <c r="H24" s="1">
        <v>1600</v>
      </c>
      <c r="I24">
        <v>254</v>
      </c>
    </row>
    <row r="25" spans="1:9">
      <c r="A25" s="1">
        <v>24</v>
      </c>
      <c r="B25" t="s">
        <v>32</v>
      </c>
      <c r="C25">
        <v>8.6</v>
      </c>
      <c r="D25" s="3">
        <v>35796</v>
      </c>
      <c r="E25" s="1">
        <v>1400000</v>
      </c>
      <c r="F25" s="4">
        <f>G25/10</f>
        <v>9.1</v>
      </c>
      <c r="G25">
        <v>91</v>
      </c>
      <c r="H25" s="1">
        <v>2900</v>
      </c>
      <c r="I25">
        <v>164</v>
      </c>
    </row>
    <row r="26" spans="1:9">
      <c r="A26" s="1">
        <v>25</v>
      </c>
      <c r="B26" t="s">
        <v>33</v>
      </c>
      <c r="C26">
        <v>8.6</v>
      </c>
      <c r="D26" s="3">
        <v>37257</v>
      </c>
      <c r="E26" s="1">
        <v>772000</v>
      </c>
      <c r="F26" s="4">
        <f>G26/10</f>
        <v>7.9</v>
      </c>
      <c r="G26">
        <v>79</v>
      </c>
      <c r="H26" s="1">
        <v>1100</v>
      </c>
      <c r="I26">
        <v>216</v>
      </c>
    </row>
    <row r="27" spans="1:9">
      <c r="A27" s="1">
        <v>26</v>
      </c>
      <c r="B27" t="s">
        <v>34</v>
      </c>
      <c r="C27">
        <v>8.6</v>
      </c>
      <c r="D27" s="3">
        <v>41640</v>
      </c>
      <c r="E27" s="1">
        <v>1900000</v>
      </c>
      <c r="F27" s="4">
        <f>G27/10</f>
        <v>7.4</v>
      </c>
      <c r="G27">
        <v>74</v>
      </c>
      <c r="H27" s="1">
        <v>5300</v>
      </c>
      <c r="I27">
        <v>640</v>
      </c>
    </row>
    <row r="28" spans="1:9">
      <c r="A28" s="1">
        <v>27</v>
      </c>
      <c r="B28" t="s">
        <v>35</v>
      </c>
      <c r="C28">
        <v>8.6</v>
      </c>
      <c r="D28" s="3">
        <v>35431</v>
      </c>
      <c r="E28" s="1">
        <v>712000</v>
      </c>
      <c r="F28" s="4">
        <f>G28/10</f>
        <v>5.9</v>
      </c>
      <c r="G28">
        <v>59</v>
      </c>
      <c r="H28" s="1">
        <v>1400</v>
      </c>
      <c r="I28">
        <v>138</v>
      </c>
    </row>
    <row r="29" spans="1:9">
      <c r="A29" s="1">
        <v>28</v>
      </c>
      <c r="B29" t="s">
        <v>36</v>
      </c>
      <c r="C29">
        <v>8.6</v>
      </c>
      <c r="D29" s="3">
        <v>36161</v>
      </c>
      <c r="E29" s="1">
        <v>1300000</v>
      </c>
      <c r="F29" s="4">
        <f>G29/10</f>
        <v>6.1</v>
      </c>
      <c r="G29">
        <v>61</v>
      </c>
      <c r="H29" s="1">
        <v>2100</v>
      </c>
      <c r="I29">
        <v>215</v>
      </c>
    </row>
    <row r="30" spans="1:9">
      <c r="A30" s="1">
        <v>29</v>
      </c>
      <c r="B30" t="s">
        <v>37</v>
      </c>
      <c r="C30">
        <v>8.5</v>
      </c>
      <c r="D30" s="3">
        <v>28126</v>
      </c>
      <c r="E30" s="1">
        <v>1400000</v>
      </c>
      <c r="F30" s="4">
        <f>G30/10</f>
        <v>9</v>
      </c>
      <c r="G30">
        <v>90</v>
      </c>
      <c r="H30" s="1">
        <v>2100</v>
      </c>
      <c r="I30">
        <v>188</v>
      </c>
    </row>
    <row r="31" spans="1:9">
      <c r="A31" s="1">
        <v>30</v>
      </c>
      <c r="B31" t="s">
        <v>38</v>
      </c>
      <c r="C31">
        <v>8.5</v>
      </c>
      <c r="D31" s="3">
        <v>33239</v>
      </c>
      <c r="E31" s="1">
        <v>1100000</v>
      </c>
      <c r="F31" s="4">
        <f>G31/10</f>
        <v>7.5</v>
      </c>
      <c r="G31">
        <v>75</v>
      </c>
      <c r="H31" s="1">
        <v>1500</v>
      </c>
      <c r="I31">
        <v>303</v>
      </c>
    </row>
    <row r="32" spans="1:9">
      <c r="A32" s="1">
        <v>31</v>
      </c>
      <c r="B32" t="s">
        <v>39</v>
      </c>
      <c r="C32">
        <v>8.5</v>
      </c>
      <c r="D32" s="3">
        <v>31048</v>
      </c>
      <c r="E32" s="1">
        <v>1200000</v>
      </c>
      <c r="F32" s="4">
        <f>G32/10</f>
        <v>8.6999999999999993</v>
      </c>
      <c r="G32">
        <v>87</v>
      </c>
      <c r="H32" s="1">
        <v>1400</v>
      </c>
      <c r="I32">
        <v>268</v>
      </c>
    </row>
    <row r="33" spans="1:9">
      <c r="A33" s="1">
        <v>32</v>
      </c>
      <c r="B33" t="s">
        <v>40</v>
      </c>
      <c r="C33">
        <v>8.5</v>
      </c>
      <c r="D33" s="3">
        <v>36892</v>
      </c>
      <c r="E33" s="1">
        <v>792000</v>
      </c>
      <c r="F33" s="4">
        <f>G33/10</f>
        <v>9.6</v>
      </c>
      <c r="G33">
        <v>96</v>
      </c>
      <c r="H33" s="1">
        <v>1600</v>
      </c>
      <c r="I33">
        <v>220</v>
      </c>
    </row>
    <row r="34" spans="1:9">
      <c r="A34" s="1">
        <v>33</v>
      </c>
      <c r="B34" t="s">
        <v>41</v>
      </c>
      <c r="C34">
        <v>8.5</v>
      </c>
      <c r="D34" s="3">
        <v>37257</v>
      </c>
      <c r="E34" s="1">
        <v>858000</v>
      </c>
      <c r="F34" s="4">
        <f>G34/10</f>
        <v>8.5</v>
      </c>
      <c r="G34">
        <v>85</v>
      </c>
      <c r="H34" s="1">
        <v>1000</v>
      </c>
      <c r="I34">
        <v>146</v>
      </c>
    </row>
    <row r="35" spans="1:9">
      <c r="A35" s="1">
        <v>34</v>
      </c>
      <c r="B35" t="s">
        <v>42</v>
      </c>
      <c r="C35">
        <v>8.5</v>
      </c>
      <c r="D35" s="3">
        <v>21916</v>
      </c>
      <c r="E35" s="1">
        <v>689000</v>
      </c>
      <c r="F35" s="4">
        <f>G35/10</f>
        <v>9.6999999999999993</v>
      </c>
      <c r="G35">
        <v>97</v>
      </c>
      <c r="H35" s="1">
        <v>1500</v>
      </c>
      <c r="I35">
        <v>242</v>
      </c>
    </row>
    <row r="36" spans="1:9">
      <c r="A36" s="1">
        <v>35</v>
      </c>
      <c r="B36" t="s">
        <v>43</v>
      </c>
      <c r="C36">
        <v>8.5</v>
      </c>
      <c r="D36" s="3">
        <v>43466</v>
      </c>
      <c r="E36" s="1">
        <v>859000</v>
      </c>
      <c r="F36" s="4">
        <f>G36/10</f>
        <v>9.6</v>
      </c>
      <c r="G36">
        <v>96</v>
      </c>
      <c r="H36" s="1">
        <v>3500</v>
      </c>
      <c r="I36">
        <v>612</v>
      </c>
    </row>
    <row r="37" spans="1:9">
      <c r="A37" s="1">
        <v>36</v>
      </c>
      <c r="B37" t="s">
        <v>44</v>
      </c>
      <c r="C37">
        <v>8.5</v>
      </c>
      <c r="D37" s="3">
        <v>34335</v>
      </c>
      <c r="E37" s="1">
        <v>1200000</v>
      </c>
      <c r="F37" s="4">
        <f>G37/10</f>
        <v>6.4</v>
      </c>
      <c r="G37">
        <v>64</v>
      </c>
      <c r="H37" s="1">
        <v>1400</v>
      </c>
      <c r="I37">
        <v>133</v>
      </c>
    </row>
    <row r="38" spans="1:9">
      <c r="A38" s="1">
        <v>37</v>
      </c>
      <c r="B38" t="s">
        <v>45</v>
      </c>
      <c r="C38">
        <v>8.5</v>
      </c>
      <c r="D38" s="3">
        <v>34335</v>
      </c>
      <c r="E38" s="1">
        <v>1100000</v>
      </c>
      <c r="F38" s="4">
        <f>G38/10</f>
        <v>8.8000000000000007</v>
      </c>
      <c r="G38">
        <v>88</v>
      </c>
      <c r="H38" s="1">
        <v>1200</v>
      </c>
      <c r="I38">
        <v>231</v>
      </c>
    </row>
    <row r="39" spans="1:9">
      <c r="A39" s="1">
        <v>38</v>
      </c>
      <c r="B39" t="s">
        <v>46</v>
      </c>
      <c r="C39">
        <v>8.5</v>
      </c>
      <c r="D39" s="3">
        <v>36526</v>
      </c>
      <c r="E39" s="1">
        <v>1500000</v>
      </c>
      <c r="F39" s="4">
        <f>G39/10</f>
        <v>6.7</v>
      </c>
      <c r="G39">
        <v>67</v>
      </c>
      <c r="H39" s="1">
        <v>2900</v>
      </c>
      <c r="I39">
        <v>228</v>
      </c>
    </row>
    <row r="40" spans="1:9">
      <c r="A40" s="1">
        <v>39</v>
      </c>
      <c r="B40" t="s">
        <v>47</v>
      </c>
      <c r="C40">
        <v>8.5</v>
      </c>
      <c r="D40" s="3">
        <v>35796</v>
      </c>
      <c r="E40" s="1">
        <v>1100000</v>
      </c>
      <c r="F40" s="4">
        <f>G40/10</f>
        <v>6.2</v>
      </c>
      <c r="G40">
        <v>62</v>
      </c>
      <c r="H40" s="1">
        <v>1700</v>
      </c>
      <c r="I40">
        <v>125</v>
      </c>
    </row>
    <row r="41" spans="1:9">
      <c r="A41" s="1">
        <v>40</v>
      </c>
      <c r="B41" t="s">
        <v>48</v>
      </c>
      <c r="C41">
        <v>8.5</v>
      </c>
      <c r="D41" s="3">
        <v>38718</v>
      </c>
      <c r="E41" s="1">
        <v>1400000</v>
      </c>
      <c r="F41" s="4">
        <f>G41/10</f>
        <v>8.5</v>
      </c>
      <c r="G41">
        <v>85</v>
      </c>
      <c r="H41" s="1">
        <v>2500</v>
      </c>
      <c r="I41">
        <v>301</v>
      </c>
    </row>
    <row r="42" spans="1:9">
      <c r="A42" s="1">
        <v>41</v>
      </c>
      <c r="B42" t="s">
        <v>49</v>
      </c>
      <c r="C42">
        <v>8.5</v>
      </c>
      <c r="D42" s="3">
        <v>41640</v>
      </c>
      <c r="E42" s="1">
        <v>908000</v>
      </c>
      <c r="F42" s="4">
        <f>G42/10</f>
        <v>8.9</v>
      </c>
      <c r="G42">
        <v>89</v>
      </c>
      <c r="H42" s="1">
        <v>1600</v>
      </c>
      <c r="I42">
        <v>598</v>
      </c>
    </row>
    <row r="43" spans="1:9">
      <c r="A43" s="1">
        <v>42</v>
      </c>
      <c r="B43" t="s">
        <v>50</v>
      </c>
      <c r="C43">
        <v>8.5</v>
      </c>
      <c r="D43" s="3">
        <v>38718</v>
      </c>
      <c r="E43" s="1">
        <v>1400000</v>
      </c>
      <c r="F43" s="4">
        <f>G43/10</f>
        <v>6.6</v>
      </c>
      <c r="G43">
        <v>66</v>
      </c>
      <c r="H43" s="1">
        <v>1700</v>
      </c>
      <c r="I43">
        <v>369</v>
      </c>
    </row>
    <row r="44" spans="1:9">
      <c r="A44" s="1">
        <v>43</v>
      </c>
      <c r="B44" t="s">
        <v>51</v>
      </c>
      <c r="C44">
        <v>8.5</v>
      </c>
      <c r="D44" s="3">
        <v>34700</v>
      </c>
      <c r="E44" s="1">
        <v>1100000</v>
      </c>
      <c r="F44" s="4">
        <f>G44/10</f>
        <v>7.7</v>
      </c>
      <c r="G44">
        <v>77</v>
      </c>
      <c r="H44" s="1">
        <v>1500</v>
      </c>
      <c r="I44">
        <v>151</v>
      </c>
    </row>
    <row r="45" spans="1:9">
      <c r="A45" s="1">
        <v>44</v>
      </c>
      <c r="B45" t="s">
        <v>52</v>
      </c>
      <c r="C45">
        <v>8.5</v>
      </c>
      <c r="D45" s="3">
        <v>15342</v>
      </c>
      <c r="E45" s="1">
        <v>585000</v>
      </c>
      <c r="F45" s="4">
        <f>G45/10</f>
        <v>10</v>
      </c>
      <c r="G45">
        <v>100</v>
      </c>
      <c r="H45" s="1">
        <v>1500</v>
      </c>
      <c r="I45">
        <v>233</v>
      </c>
    </row>
    <row r="46" spans="1:9">
      <c r="A46" s="1">
        <v>45</v>
      </c>
      <c r="B46" t="s">
        <v>53</v>
      </c>
      <c r="C46">
        <v>8.5</v>
      </c>
      <c r="D46" s="3">
        <v>32143</v>
      </c>
      <c r="E46" s="1">
        <v>288000</v>
      </c>
      <c r="F46" s="4">
        <f>G46/10</f>
        <v>9.4</v>
      </c>
      <c r="G46">
        <v>94</v>
      </c>
      <c r="H46" s="1">
        <v>958</v>
      </c>
      <c r="I46">
        <v>142</v>
      </c>
    </row>
    <row r="47" spans="1:9">
      <c r="A47" s="1">
        <v>46</v>
      </c>
      <c r="B47" t="s">
        <v>54</v>
      </c>
      <c r="C47">
        <v>8.5</v>
      </c>
      <c r="D47" s="3">
        <v>22647</v>
      </c>
      <c r="E47" s="1">
        <v>61000</v>
      </c>
      <c r="F47" s="4">
        <f>G47/10</f>
        <v>8.5</v>
      </c>
      <c r="G47">
        <v>85</v>
      </c>
      <c r="H47" s="1">
        <v>306</v>
      </c>
      <c r="I47">
        <v>82</v>
      </c>
    </row>
    <row r="48" spans="1:9">
      <c r="A48" s="1">
        <v>47</v>
      </c>
      <c r="B48" t="s">
        <v>55</v>
      </c>
      <c r="C48">
        <v>8.5</v>
      </c>
      <c r="D48" s="3">
        <v>40544</v>
      </c>
      <c r="E48" s="1">
        <v>883000</v>
      </c>
      <c r="F48" s="4">
        <f>G48/10</f>
        <v>5.7</v>
      </c>
      <c r="G48">
        <v>57</v>
      </c>
      <c r="H48" s="1">
        <v>825</v>
      </c>
      <c r="I48">
        <v>327</v>
      </c>
    </row>
    <row r="49" spans="1:9">
      <c r="A49" s="1">
        <v>48</v>
      </c>
      <c r="B49" t="s">
        <v>56</v>
      </c>
      <c r="C49">
        <v>8.4</v>
      </c>
      <c r="D49" s="3">
        <v>13150</v>
      </c>
      <c r="E49" s="1">
        <v>249000</v>
      </c>
      <c r="F49" s="4">
        <f>G49/10</f>
        <v>9.6</v>
      </c>
      <c r="G49">
        <v>96</v>
      </c>
      <c r="H49" s="1">
        <v>360</v>
      </c>
      <c r="I49">
        <v>129</v>
      </c>
    </row>
    <row r="50" spans="1:9">
      <c r="A50" s="1">
        <v>49</v>
      </c>
      <c r="B50" t="s">
        <v>57</v>
      </c>
      <c r="C50">
        <v>8.4</v>
      </c>
      <c r="D50" s="3">
        <v>24838</v>
      </c>
      <c r="E50" s="1">
        <v>338000</v>
      </c>
      <c r="F50" s="4">
        <f>G50/10</f>
        <v>8.1999999999999993</v>
      </c>
      <c r="G50">
        <v>82</v>
      </c>
      <c r="H50" s="1">
        <v>836</v>
      </c>
      <c r="I50">
        <v>156</v>
      </c>
    </row>
    <row r="51" spans="1:9">
      <c r="A51" s="1">
        <v>50</v>
      </c>
      <c r="B51" t="s">
        <v>58</v>
      </c>
      <c r="C51">
        <v>8.4</v>
      </c>
      <c r="D51" s="3">
        <v>32143</v>
      </c>
      <c r="E51" s="1">
        <v>269000</v>
      </c>
      <c r="F51" s="4">
        <f>G51/10</f>
        <v>8</v>
      </c>
      <c r="G51">
        <v>80</v>
      </c>
      <c r="H51" s="1">
        <v>615</v>
      </c>
      <c r="I51">
        <v>124</v>
      </c>
    </row>
    <row r="52" spans="1:9">
      <c r="A52" s="1">
        <v>51</v>
      </c>
      <c r="B52" t="s">
        <v>59</v>
      </c>
      <c r="C52">
        <v>8.4</v>
      </c>
      <c r="D52" s="3">
        <v>19725</v>
      </c>
      <c r="E52" s="1">
        <v>503000</v>
      </c>
      <c r="F52" s="4">
        <f>G52/10</f>
        <v>10</v>
      </c>
      <c r="G52">
        <v>100</v>
      </c>
      <c r="H52" s="1">
        <v>997</v>
      </c>
      <c r="I52">
        <v>189</v>
      </c>
    </row>
    <row r="53" spans="1:9">
      <c r="A53" s="1">
        <v>52</v>
      </c>
      <c r="B53" t="s">
        <v>60</v>
      </c>
      <c r="C53">
        <v>8.4</v>
      </c>
      <c r="D53" s="3">
        <v>28856</v>
      </c>
      <c r="E53" s="1">
        <v>905000</v>
      </c>
      <c r="F53" s="4">
        <f>G53/10</f>
        <v>8.9</v>
      </c>
      <c r="G53">
        <v>89</v>
      </c>
      <c r="H53" s="1">
        <v>1700</v>
      </c>
      <c r="I53">
        <v>297</v>
      </c>
    </row>
    <row r="54" spans="1:9">
      <c r="A54" s="1">
        <v>53</v>
      </c>
      <c r="B54" t="s">
        <v>61</v>
      </c>
      <c r="C54">
        <v>8.4</v>
      </c>
      <c r="D54" s="3">
        <v>11324</v>
      </c>
      <c r="E54" s="1">
        <v>189000</v>
      </c>
      <c r="F54" s="4">
        <f>G54/10</f>
        <v>9.9</v>
      </c>
      <c r="G54">
        <v>99</v>
      </c>
      <c r="H54" s="1">
        <v>358</v>
      </c>
      <c r="I54">
        <v>133</v>
      </c>
    </row>
    <row r="55" spans="1:9">
      <c r="A55" s="1">
        <v>54</v>
      </c>
      <c r="B55" t="s">
        <v>62</v>
      </c>
      <c r="C55">
        <v>8.4</v>
      </c>
      <c r="D55" s="3">
        <v>28856</v>
      </c>
      <c r="E55" s="1">
        <v>683000</v>
      </c>
      <c r="F55" s="4">
        <f>G55/10</f>
        <v>9.4</v>
      </c>
      <c r="G55">
        <v>94</v>
      </c>
      <c r="H55" s="1">
        <v>1400</v>
      </c>
      <c r="I55">
        <v>306</v>
      </c>
    </row>
    <row r="56" spans="1:9">
      <c r="A56" s="1">
        <v>55</v>
      </c>
      <c r="B56" t="s">
        <v>63</v>
      </c>
      <c r="C56">
        <v>8.4</v>
      </c>
      <c r="D56" s="3">
        <v>36526</v>
      </c>
      <c r="E56" s="1">
        <v>1300000</v>
      </c>
      <c r="F56" s="4">
        <f>G56/10</f>
        <v>8.1</v>
      </c>
      <c r="G56">
        <v>81</v>
      </c>
      <c r="H56" s="1">
        <v>2400</v>
      </c>
      <c r="I56">
        <v>235</v>
      </c>
    </row>
    <row r="57" spans="1:9">
      <c r="A57" s="1">
        <v>56</v>
      </c>
      <c r="B57" t="s">
        <v>64</v>
      </c>
      <c r="C57">
        <v>8.4</v>
      </c>
      <c r="D57" s="3">
        <v>40909</v>
      </c>
      <c r="E57" s="1">
        <v>1600000</v>
      </c>
      <c r="F57" s="4">
        <f>G57/10</f>
        <v>8.1</v>
      </c>
      <c r="G57">
        <v>81</v>
      </c>
      <c r="H57" s="1">
        <v>1800</v>
      </c>
      <c r="I57">
        <v>663</v>
      </c>
    </row>
    <row r="58" spans="1:9">
      <c r="A58" s="1">
        <v>57</v>
      </c>
      <c r="B58" t="s">
        <v>65</v>
      </c>
      <c r="C58">
        <v>8.4</v>
      </c>
      <c r="D58" s="3">
        <v>29587</v>
      </c>
      <c r="E58" s="1">
        <v>990000</v>
      </c>
      <c r="F58" s="4">
        <f>G58/10</f>
        <v>8.5</v>
      </c>
      <c r="G58">
        <v>85</v>
      </c>
      <c r="H58" s="1">
        <v>1100</v>
      </c>
      <c r="I58">
        <v>288</v>
      </c>
    </row>
    <row r="59" spans="1:9">
      <c r="A59" s="1">
        <v>58</v>
      </c>
      <c r="B59" t="s">
        <v>66</v>
      </c>
      <c r="C59">
        <v>8.4</v>
      </c>
      <c r="D59" s="3">
        <v>39448</v>
      </c>
      <c r="E59" s="1">
        <v>1100000</v>
      </c>
      <c r="F59" s="4">
        <f>G59/10</f>
        <v>9.5</v>
      </c>
      <c r="G59">
        <v>95</v>
      </c>
      <c r="H59" s="1">
        <v>1500</v>
      </c>
      <c r="I59">
        <v>235</v>
      </c>
    </row>
    <row r="60" spans="1:9">
      <c r="A60" s="1">
        <v>59</v>
      </c>
      <c r="B60" t="s">
        <v>67</v>
      </c>
      <c r="C60">
        <v>8.4</v>
      </c>
      <c r="D60" s="3">
        <v>38718</v>
      </c>
      <c r="E60" s="1">
        <v>397000</v>
      </c>
      <c r="F60" s="4">
        <f>G60/10</f>
        <v>8.9</v>
      </c>
      <c r="G60">
        <v>89</v>
      </c>
      <c r="H60" s="1">
        <v>580</v>
      </c>
      <c r="I60">
        <v>228</v>
      </c>
    </row>
    <row r="61" spans="1:9">
      <c r="A61" s="1">
        <v>60</v>
      </c>
      <c r="B61" t="s">
        <v>68</v>
      </c>
      <c r="C61">
        <v>8.4</v>
      </c>
      <c r="D61" s="3">
        <v>18264</v>
      </c>
      <c r="E61" s="1">
        <v>227000</v>
      </c>
      <c r="F61" s="4">
        <f>G61/10</f>
        <v>9.4</v>
      </c>
      <c r="G61">
        <v>94</v>
      </c>
      <c r="H61" s="1">
        <v>718</v>
      </c>
      <c r="I61">
        <v>197</v>
      </c>
    </row>
    <row r="62" spans="1:9">
      <c r="A62" s="1">
        <v>61</v>
      </c>
      <c r="B62" t="s">
        <v>69</v>
      </c>
      <c r="C62">
        <v>8.4</v>
      </c>
      <c r="D62" s="3">
        <v>20821</v>
      </c>
      <c r="E62" s="1">
        <v>203000</v>
      </c>
      <c r="F62" s="4">
        <f>G62/10</f>
        <v>9</v>
      </c>
      <c r="G62">
        <v>90</v>
      </c>
      <c r="H62" s="1">
        <v>512</v>
      </c>
      <c r="I62">
        <v>178</v>
      </c>
    </row>
    <row r="63" spans="1:9">
      <c r="A63" s="1">
        <v>62</v>
      </c>
      <c r="B63" t="s">
        <v>70</v>
      </c>
      <c r="C63">
        <v>8.4</v>
      </c>
      <c r="D63" s="3">
        <v>43101</v>
      </c>
      <c r="E63" s="1">
        <v>1100000</v>
      </c>
      <c r="F63" s="4">
        <f>G63/10</f>
        <v>6.8</v>
      </c>
      <c r="G63">
        <v>68</v>
      </c>
      <c r="H63" s="1">
        <v>4500</v>
      </c>
      <c r="I63">
        <v>522</v>
      </c>
    </row>
    <row r="64" spans="1:9">
      <c r="A64" s="1">
        <v>63</v>
      </c>
      <c r="B64" t="s">
        <v>71</v>
      </c>
      <c r="C64">
        <v>8.4</v>
      </c>
      <c r="D64" s="3">
        <v>29221</v>
      </c>
      <c r="E64" s="1">
        <v>1100000</v>
      </c>
      <c r="F64" s="4">
        <f>G64/10</f>
        <v>6.6</v>
      </c>
      <c r="G64">
        <v>66</v>
      </c>
      <c r="H64" s="1">
        <v>2100</v>
      </c>
      <c r="I64">
        <v>369</v>
      </c>
    </row>
    <row r="65" spans="1:9">
      <c r="A65" s="1">
        <v>64</v>
      </c>
      <c r="B65" t="s">
        <v>72</v>
      </c>
      <c r="C65">
        <v>8.4</v>
      </c>
      <c r="D65" s="3">
        <v>14611</v>
      </c>
      <c r="E65" s="1">
        <v>229000</v>
      </c>
      <c r="F65" s="4">
        <f>G65/10</f>
        <v>0</v>
      </c>
      <c r="G65">
        <v>0</v>
      </c>
      <c r="H65" s="1">
        <v>328</v>
      </c>
      <c r="I65">
        <v>118</v>
      </c>
    </row>
    <row r="66" spans="1:9">
      <c r="A66" s="1">
        <v>65</v>
      </c>
      <c r="B66" t="s">
        <v>73</v>
      </c>
      <c r="C66">
        <v>8.4</v>
      </c>
      <c r="D66" s="3">
        <v>20821</v>
      </c>
      <c r="E66" s="1">
        <v>130000</v>
      </c>
      <c r="F66" s="4">
        <f>G66/10</f>
        <v>7.6</v>
      </c>
      <c r="G66">
        <v>76</v>
      </c>
      <c r="H66" s="1">
        <v>348</v>
      </c>
      <c r="I66">
        <v>99</v>
      </c>
    </row>
    <row r="67" spans="1:9">
      <c r="A67" s="1">
        <v>66</v>
      </c>
      <c r="B67" t="s">
        <v>74</v>
      </c>
      <c r="C67">
        <v>8.4</v>
      </c>
      <c r="D67" s="3">
        <v>43101</v>
      </c>
      <c r="E67" s="1">
        <v>587000</v>
      </c>
      <c r="F67" s="4">
        <f>G67/10</f>
        <v>8.6999999999999993</v>
      </c>
      <c r="G67">
        <v>87</v>
      </c>
      <c r="H67" s="1">
        <v>2100</v>
      </c>
      <c r="I67">
        <v>434</v>
      </c>
    </row>
    <row r="68" spans="1:9">
      <c r="A68" s="1">
        <v>67</v>
      </c>
      <c r="B68" t="s">
        <v>75</v>
      </c>
      <c r="C68">
        <v>8.3000000000000007</v>
      </c>
      <c r="D68" s="3">
        <v>31413</v>
      </c>
      <c r="E68" s="1">
        <v>734000</v>
      </c>
      <c r="F68" s="4">
        <f>G68/10</f>
        <v>8.4</v>
      </c>
      <c r="G68">
        <v>84</v>
      </c>
      <c r="H68" s="1">
        <v>1500</v>
      </c>
      <c r="I68">
        <v>219</v>
      </c>
    </row>
    <row r="69" spans="1:9">
      <c r="A69" s="1">
        <v>68</v>
      </c>
      <c r="B69" t="s">
        <v>76</v>
      </c>
      <c r="C69">
        <v>8.3000000000000007</v>
      </c>
      <c r="D69" s="3">
        <v>36161</v>
      </c>
      <c r="E69" s="1">
        <v>1200000</v>
      </c>
      <c r="F69" s="4">
        <f>G69/10</f>
        <v>8.4</v>
      </c>
      <c r="G69">
        <v>84</v>
      </c>
      <c r="H69" s="1">
        <v>3000</v>
      </c>
      <c r="I69">
        <v>219</v>
      </c>
    </row>
    <row r="70" spans="1:9">
      <c r="A70" s="1">
        <v>69</v>
      </c>
      <c r="B70" t="s">
        <v>77</v>
      </c>
      <c r="C70">
        <v>8.3000000000000007</v>
      </c>
      <c r="D70" s="3">
        <v>40909</v>
      </c>
      <c r="E70" s="1">
        <v>1700000</v>
      </c>
      <c r="F70" s="4">
        <f>G70/10</f>
        <v>7.8</v>
      </c>
      <c r="G70">
        <v>78</v>
      </c>
      <c r="H70" s="1">
        <v>3700</v>
      </c>
      <c r="I70">
        <v>571</v>
      </c>
    </row>
    <row r="71" spans="1:9">
      <c r="A71" s="1">
        <v>70</v>
      </c>
      <c r="B71" t="s">
        <v>78</v>
      </c>
      <c r="C71">
        <v>8.3000000000000007</v>
      </c>
      <c r="D71" s="3">
        <v>23377</v>
      </c>
      <c r="E71" s="1">
        <v>501000</v>
      </c>
      <c r="F71" s="4">
        <f>G71/10</f>
        <v>9.6999999999999993</v>
      </c>
      <c r="G71">
        <v>97</v>
      </c>
      <c r="H71" s="1">
        <v>1000</v>
      </c>
      <c r="I71">
        <v>242</v>
      </c>
    </row>
    <row r="72" spans="1:9">
      <c r="A72" s="1">
        <v>71</v>
      </c>
      <c r="B72" t="s">
        <v>79</v>
      </c>
      <c r="C72">
        <v>8.3000000000000007</v>
      </c>
      <c r="D72" s="3">
        <v>39814</v>
      </c>
      <c r="E72" s="1">
        <v>1500000</v>
      </c>
      <c r="F72" s="4">
        <f>G72/10</f>
        <v>6.9</v>
      </c>
      <c r="G72">
        <v>69</v>
      </c>
      <c r="H72" s="1">
        <v>2100</v>
      </c>
      <c r="I72">
        <v>406</v>
      </c>
    </row>
    <row r="73" spans="1:9">
      <c r="A73" s="1">
        <v>72</v>
      </c>
      <c r="B73" t="s">
        <v>80</v>
      </c>
      <c r="C73">
        <v>8.3000000000000007</v>
      </c>
      <c r="D73" s="3">
        <v>37622</v>
      </c>
      <c r="E73" s="1">
        <v>598000</v>
      </c>
      <c r="F73" s="4">
        <f>G73/10</f>
        <v>7.7</v>
      </c>
      <c r="G73">
        <v>77</v>
      </c>
      <c r="H73" s="1">
        <v>1100</v>
      </c>
      <c r="I73">
        <v>345</v>
      </c>
    </row>
    <row r="74" spans="1:9">
      <c r="A74" s="1">
        <v>73</v>
      </c>
      <c r="B74" t="s">
        <v>81</v>
      </c>
      <c r="C74">
        <v>8.3000000000000007</v>
      </c>
      <c r="D74" s="3">
        <v>42736</v>
      </c>
      <c r="E74" s="1">
        <v>537000</v>
      </c>
      <c r="F74" s="4">
        <f>G74/10</f>
        <v>8.1</v>
      </c>
      <c r="G74">
        <v>81</v>
      </c>
      <c r="H74" s="1">
        <v>1300</v>
      </c>
      <c r="I74">
        <v>422</v>
      </c>
    </row>
    <row r="75" spans="1:9">
      <c r="A75" s="1">
        <v>74</v>
      </c>
      <c r="B75" t="s">
        <v>82</v>
      </c>
      <c r="C75">
        <v>8.3000000000000007</v>
      </c>
      <c r="D75" s="3">
        <v>30682</v>
      </c>
      <c r="E75" s="1">
        <v>410000</v>
      </c>
      <c r="F75" s="4">
        <f>G75/10</f>
        <v>8.8000000000000007</v>
      </c>
      <c r="G75">
        <v>88</v>
      </c>
      <c r="H75" s="1">
        <v>726</v>
      </c>
      <c r="I75">
        <v>129</v>
      </c>
    </row>
    <row r="76" spans="1:9">
      <c r="A76" s="1">
        <v>75</v>
      </c>
      <c r="B76" t="s">
        <v>83</v>
      </c>
      <c r="C76">
        <v>8.3000000000000007</v>
      </c>
      <c r="D76" s="3">
        <v>34700</v>
      </c>
      <c r="E76" s="1">
        <v>1000000</v>
      </c>
      <c r="F76" s="4">
        <f>G76/10</f>
        <v>9.6</v>
      </c>
      <c r="G76">
        <v>96</v>
      </c>
      <c r="H76" s="1">
        <v>768</v>
      </c>
      <c r="I76">
        <v>165</v>
      </c>
    </row>
    <row r="77" spans="1:9">
      <c r="A77" s="1">
        <v>76</v>
      </c>
      <c r="B77" t="s">
        <v>84</v>
      </c>
      <c r="C77">
        <v>8.3000000000000007</v>
      </c>
      <c r="D77" s="3">
        <v>34700</v>
      </c>
      <c r="E77" s="1">
        <v>1100000</v>
      </c>
      <c r="F77" s="4">
        <f>G77/10</f>
        <v>6.8</v>
      </c>
      <c r="G77">
        <v>68</v>
      </c>
      <c r="H77" s="1">
        <v>1400</v>
      </c>
      <c r="I77">
        <v>152</v>
      </c>
    </row>
    <row r="78" spans="1:9">
      <c r="A78" s="1">
        <v>77</v>
      </c>
      <c r="B78" t="s">
        <v>85</v>
      </c>
      <c r="C78">
        <v>8.3000000000000007</v>
      </c>
      <c r="D78" s="3">
        <v>29587</v>
      </c>
      <c r="E78" s="1">
        <v>256000</v>
      </c>
      <c r="F78" s="4">
        <f>G78/10</f>
        <v>8.6</v>
      </c>
      <c r="G78">
        <v>86</v>
      </c>
      <c r="H78" s="1">
        <v>574</v>
      </c>
      <c r="I78">
        <v>112</v>
      </c>
    </row>
    <row r="79" spans="1:9">
      <c r="A79" s="1">
        <v>78</v>
      </c>
      <c r="B79" t="s">
        <v>86</v>
      </c>
      <c r="C79">
        <v>8.3000000000000007</v>
      </c>
      <c r="D79" s="3">
        <v>43466</v>
      </c>
      <c r="E79" s="1">
        <v>1400000</v>
      </c>
      <c r="F79" s="4">
        <f>G79/10</f>
        <v>5.9</v>
      </c>
      <c r="G79">
        <v>59</v>
      </c>
      <c r="H79" s="1">
        <v>11400</v>
      </c>
      <c r="I79">
        <v>708</v>
      </c>
    </row>
    <row r="80" spans="1:9">
      <c r="A80" s="1">
        <v>79</v>
      </c>
      <c r="B80" t="s">
        <v>87</v>
      </c>
      <c r="C80">
        <v>8.3000000000000007</v>
      </c>
      <c r="D80" s="3">
        <v>43466</v>
      </c>
      <c r="E80" s="1">
        <v>1200000</v>
      </c>
      <c r="F80" s="4">
        <f>G80/10</f>
        <v>7.8</v>
      </c>
      <c r="G80">
        <v>78</v>
      </c>
      <c r="H80" s="1">
        <v>9500</v>
      </c>
      <c r="I80">
        <v>604</v>
      </c>
    </row>
    <row r="81" spans="1:9">
      <c r="A81" s="1">
        <v>80</v>
      </c>
      <c r="B81" t="s">
        <v>88</v>
      </c>
      <c r="C81">
        <v>8.3000000000000007</v>
      </c>
      <c r="D81" s="3">
        <v>35431</v>
      </c>
      <c r="E81" s="1">
        <v>408000</v>
      </c>
      <c r="F81" s="4">
        <f>G81/10</f>
        <v>7.6</v>
      </c>
      <c r="G81">
        <v>76</v>
      </c>
      <c r="H81" s="1">
        <v>801</v>
      </c>
      <c r="I81">
        <v>136</v>
      </c>
    </row>
    <row r="82" spans="1:9">
      <c r="A82" s="1">
        <v>81</v>
      </c>
      <c r="B82" t="s">
        <v>89</v>
      </c>
      <c r="C82">
        <v>8.3000000000000007</v>
      </c>
      <c r="D82" s="3">
        <v>35431</v>
      </c>
      <c r="E82" s="1">
        <v>1000000</v>
      </c>
      <c r="F82" s="4">
        <f>G82/10</f>
        <v>7</v>
      </c>
      <c r="G82">
        <v>70</v>
      </c>
      <c r="H82" s="1">
        <v>1000</v>
      </c>
      <c r="I82">
        <v>166</v>
      </c>
    </row>
    <row r="83" spans="1:9">
      <c r="A83" s="1">
        <v>82</v>
      </c>
      <c r="B83" t="s">
        <v>90</v>
      </c>
      <c r="C83">
        <v>8.3000000000000007</v>
      </c>
      <c r="D83" s="3">
        <v>30682</v>
      </c>
      <c r="E83" s="1">
        <v>361000</v>
      </c>
      <c r="F83" s="4">
        <f>G83/10</f>
        <v>7.5</v>
      </c>
      <c r="G83">
        <v>75</v>
      </c>
      <c r="H83" s="1">
        <v>840</v>
      </c>
      <c r="I83">
        <v>128</v>
      </c>
    </row>
    <row r="84" spans="1:9">
      <c r="A84" s="1">
        <v>83</v>
      </c>
      <c r="B84" t="s">
        <v>91</v>
      </c>
      <c r="C84">
        <v>8.3000000000000007</v>
      </c>
      <c r="D84" s="3">
        <v>42370</v>
      </c>
      <c r="E84" s="1">
        <v>288000</v>
      </c>
      <c r="F84" s="4">
        <f>G84/10</f>
        <v>8.1</v>
      </c>
      <c r="G84">
        <v>81</v>
      </c>
      <c r="H84" s="1">
        <v>1000</v>
      </c>
      <c r="I84">
        <v>249</v>
      </c>
    </row>
    <row r="85" spans="1:9">
      <c r="A85" s="1">
        <v>84</v>
      </c>
      <c r="B85" t="s">
        <v>92</v>
      </c>
      <c r="C85">
        <v>8.3000000000000007</v>
      </c>
      <c r="D85" s="3">
        <v>39814</v>
      </c>
      <c r="E85" s="1">
        <v>412000</v>
      </c>
      <c r="F85" s="4">
        <f>G85/10</f>
        <v>6.7</v>
      </c>
      <c r="G85">
        <v>67</v>
      </c>
      <c r="H85" s="1">
        <v>965</v>
      </c>
      <c r="I85">
        <v>57</v>
      </c>
    </row>
    <row r="86" spans="1:9">
      <c r="A86" s="1">
        <v>85</v>
      </c>
      <c r="B86" t="s">
        <v>93</v>
      </c>
      <c r="C86">
        <v>8.3000000000000007</v>
      </c>
      <c r="D86" s="3">
        <v>18994</v>
      </c>
      <c r="E86" s="1">
        <v>249000</v>
      </c>
      <c r="F86" s="4">
        <f>G86/10</f>
        <v>9.9</v>
      </c>
      <c r="G86">
        <v>99</v>
      </c>
      <c r="H86" s="1">
        <v>796</v>
      </c>
      <c r="I86">
        <v>182</v>
      </c>
    </row>
    <row r="87" spans="1:9">
      <c r="A87" s="1">
        <v>86</v>
      </c>
      <c r="B87" t="s">
        <v>94</v>
      </c>
      <c r="C87">
        <v>8.3000000000000007</v>
      </c>
      <c r="D87" s="3">
        <v>23012</v>
      </c>
      <c r="E87" s="1">
        <v>48000</v>
      </c>
      <c r="F87" s="4">
        <f>G87/10</f>
        <v>9</v>
      </c>
      <c r="G87">
        <v>90</v>
      </c>
      <c r="H87" s="1">
        <v>161</v>
      </c>
      <c r="I87">
        <v>105</v>
      </c>
    </row>
    <row r="88" spans="1:9">
      <c r="A88" s="1">
        <v>87</v>
      </c>
      <c r="B88" t="s">
        <v>95</v>
      </c>
      <c r="C88">
        <v>8.3000000000000007</v>
      </c>
      <c r="D88" s="3">
        <v>36526</v>
      </c>
      <c r="E88" s="1">
        <v>863000</v>
      </c>
      <c r="F88" s="4">
        <f>G88/10</f>
        <v>7.1</v>
      </c>
      <c r="G88">
        <v>71</v>
      </c>
      <c r="H88" s="1">
        <v>2300</v>
      </c>
      <c r="I88">
        <v>187</v>
      </c>
    </row>
    <row r="89" spans="1:9">
      <c r="A89" s="1">
        <v>88</v>
      </c>
      <c r="B89" t="s">
        <v>96</v>
      </c>
      <c r="C89">
        <v>8.3000000000000007</v>
      </c>
      <c r="D89" s="3">
        <v>43101</v>
      </c>
      <c r="E89" s="1">
        <v>96000</v>
      </c>
      <c r="F89" s="4">
        <f>G89/10</f>
        <v>7.5</v>
      </c>
      <c r="G89">
        <v>75</v>
      </c>
      <c r="H89" s="1">
        <v>480</v>
      </c>
      <c r="I89">
        <v>197</v>
      </c>
    </row>
    <row r="90" spans="1:9">
      <c r="A90" s="1">
        <v>89</v>
      </c>
      <c r="B90" t="s">
        <v>97</v>
      </c>
      <c r="C90">
        <v>8.3000000000000007</v>
      </c>
      <c r="D90" s="3">
        <v>40179</v>
      </c>
      <c r="E90" s="1">
        <v>857000</v>
      </c>
      <c r="F90" s="4">
        <f>G90/10</f>
        <v>9.1999999999999993</v>
      </c>
      <c r="G90">
        <v>92</v>
      </c>
      <c r="H90" s="1">
        <v>987</v>
      </c>
      <c r="I90">
        <v>470</v>
      </c>
    </row>
    <row r="91" spans="1:9">
      <c r="A91" s="1">
        <v>90</v>
      </c>
      <c r="B91" t="s">
        <v>98</v>
      </c>
      <c r="C91">
        <v>8.3000000000000007</v>
      </c>
      <c r="D91" s="3">
        <v>30317</v>
      </c>
      <c r="E91" s="1">
        <v>1100000</v>
      </c>
      <c r="F91" s="4">
        <f>G91/10</f>
        <v>5.8</v>
      </c>
      <c r="G91">
        <v>58</v>
      </c>
      <c r="H91" s="1">
        <v>981</v>
      </c>
      <c r="I91">
        <v>172</v>
      </c>
    </row>
    <row r="92" spans="1:9">
      <c r="A92" s="1">
        <v>91</v>
      </c>
      <c r="B92" t="s">
        <v>99</v>
      </c>
      <c r="C92">
        <v>8.3000000000000007</v>
      </c>
      <c r="D92" s="3">
        <v>31048</v>
      </c>
      <c r="E92" s="1">
        <v>86000</v>
      </c>
      <c r="F92" s="4">
        <f>G92/10</f>
        <v>0</v>
      </c>
      <c r="G92">
        <v>0</v>
      </c>
      <c r="H92" s="1">
        <v>650</v>
      </c>
      <c r="I92">
        <v>128</v>
      </c>
    </row>
    <row r="93" spans="1:9">
      <c r="A93" s="1">
        <v>92</v>
      </c>
      <c r="B93" t="s">
        <v>100</v>
      </c>
      <c r="C93">
        <v>8.3000000000000007</v>
      </c>
      <c r="D93" s="3">
        <v>37987</v>
      </c>
      <c r="E93" s="1">
        <v>1000000</v>
      </c>
      <c r="F93" s="4">
        <f>G93/10</f>
        <v>8.9</v>
      </c>
      <c r="G93">
        <v>89</v>
      </c>
      <c r="H93" s="1">
        <v>2000</v>
      </c>
      <c r="I93">
        <v>305</v>
      </c>
    </row>
    <row r="94" spans="1:9">
      <c r="A94" s="1">
        <v>93</v>
      </c>
      <c r="B94" t="s">
        <v>101</v>
      </c>
      <c r="C94">
        <v>8.3000000000000007</v>
      </c>
      <c r="D94" s="3">
        <v>24838</v>
      </c>
      <c r="E94" s="1">
        <v>687000</v>
      </c>
      <c r="F94" s="4">
        <f>G94/10</f>
        <v>8.4</v>
      </c>
      <c r="G94">
        <v>84</v>
      </c>
      <c r="H94" s="1">
        <v>2500</v>
      </c>
      <c r="I94">
        <v>269</v>
      </c>
    </row>
    <row r="95" spans="1:9">
      <c r="A95" s="1">
        <v>94</v>
      </c>
      <c r="B95" t="s">
        <v>102</v>
      </c>
      <c r="C95">
        <v>8.3000000000000007</v>
      </c>
      <c r="D95" s="3">
        <v>40909</v>
      </c>
      <c r="E95" s="1">
        <v>342000</v>
      </c>
      <c r="F95" s="4">
        <f>G95/10</f>
        <v>7.7</v>
      </c>
      <c r="G95">
        <v>77</v>
      </c>
      <c r="H95" s="1">
        <v>557</v>
      </c>
      <c r="I95">
        <v>384</v>
      </c>
    </row>
    <row r="96" spans="1:9">
      <c r="A96" s="1">
        <v>95</v>
      </c>
      <c r="B96" t="s">
        <v>103</v>
      </c>
      <c r="C96">
        <v>8.3000000000000007</v>
      </c>
      <c r="D96" s="3">
        <v>33604</v>
      </c>
      <c r="E96" s="1">
        <v>1000000</v>
      </c>
      <c r="F96" s="4">
        <f>G96/10</f>
        <v>8.1</v>
      </c>
      <c r="G96">
        <v>81</v>
      </c>
      <c r="H96" s="1">
        <v>1300</v>
      </c>
      <c r="I96">
        <v>217</v>
      </c>
    </row>
    <row r="97" spans="1:9">
      <c r="A97" s="1">
        <v>96</v>
      </c>
      <c r="B97" t="s">
        <v>104</v>
      </c>
      <c r="C97">
        <v>8.1999999999999993</v>
      </c>
      <c r="D97" s="3">
        <v>22647</v>
      </c>
      <c r="E97" s="1">
        <v>302000</v>
      </c>
      <c r="F97" s="4">
        <f>G97/10</f>
        <v>10</v>
      </c>
      <c r="G97">
        <v>100</v>
      </c>
      <c r="H97" s="1">
        <v>764</v>
      </c>
      <c r="I97">
        <v>172</v>
      </c>
    </row>
    <row r="98" spans="1:9">
      <c r="A98" s="1">
        <v>97</v>
      </c>
      <c r="B98" t="s">
        <v>105</v>
      </c>
      <c r="C98">
        <v>8.1999999999999993</v>
      </c>
      <c r="D98" s="3">
        <v>14977</v>
      </c>
      <c r="E98" s="1">
        <v>451000</v>
      </c>
      <c r="F98" s="4">
        <f>G98/10</f>
        <v>10</v>
      </c>
      <c r="G98">
        <v>100</v>
      </c>
      <c r="H98" s="1">
        <v>1600</v>
      </c>
      <c r="I98">
        <v>192</v>
      </c>
    </row>
    <row r="99" spans="1:9">
      <c r="A99" s="1">
        <v>98</v>
      </c>
      <c r="B99" t="s">
        <v>106</v>
      </c>
      <c r="C99">
        <v>8.1999999999999993</v>
      </c>
      <c r="D99" s="3">
        <v>11324</v>
      </c>
      <c r="E99" s="1">
        <v>162000</v>
      </c>
      <c r="F99" s="4">
        <f>G99/10</f>
        <v>0</v>
      </c>
      <c r="G99">
        <v>0</v>
      </c>
      <c r="H99" s="1">
        <v>422</v>
      </c>
      <c r="I99">
        <v>180</v>
      </c>
    </row>
    <row r="100" spans="1:9">
      <c r="A100" s="1">
        <v>99</v>
      </c>
      <c r="B100" t="s">
        <v>107</v>
      </c>
      <c r="C100">
        <v>8.1999999999999993</v>
      </c>
      <c r="D100" s="3">
        <v>18994</v>
      </c>
      <c r="E100" s="1">
        <v>82000</v>
      </c>
      <c r="F100" s="4">
        <f>G100/10</f>
        <v>9.1999999999999993</v>
      </c>
      <c r="G100">
        <v>92</v>
      </c>
      <c r="H100" s="1">
        <v>264</v>
      </c>
      <c r="I100">
        <v>95</v>
      </c>
    </row>
    <row r="101" spans="1:9">
      <c r="A101" s="1">
        <v>100</v>
      </c>
      <c r="B101" t="s">
        <v>108</v>
      </c>
      <c r="C101">
        <v>8.1999999999999993</v>
      </c>
      <c r="D101" s="3">
        <v>21551</v>
      </c>
      <c r="E101" s="1">
        <v>335000</v>
      </c>
      <c r="F101" s="4">
        <f>G101/10</f>
        <v>9.8000000000000007</v>
      </c>
      <c r="G101">
        <v>98</v>
      </c>
      <c r="H101" s="1">
        <v>720</v>
      </c>
      <c r="I101">
        <v>191</v>
      </c>
    </row>
    <row r="102" spans="1:9">
      <c r="A102" s="1">
        <v>101</v>
      </c>
      <c r="B102" t="s">
        <v>109</v>
      </c>
      <c r="C102">
        <v>8.1999999999999993</v>
      </c>
      <c r="D102" s="3">
        <v>21916</v>
      </c>
      <c r="E102" s="1">
        <v>187000</v>
      </c>
      <c r="F102" s="4">
        <f>G102/10</f>
        <v>9.4</v>
      </c>
      <c r="G102">
        <v>94</v>
      </c>
      <c r="H102" s="1">
        <v>418</v>
      </c>
      <c r="I102">
        <v>242</v>
      </c>
    </row>
    <row r="103" spans="1:9">
      <c r="A103" s="1">
        <v>102</v>
      </c>
      <c r="B103" t="s">
        <v>110</v>
      </c>
      <c r="C103">
        <v>8.1999999999999993</v>
      </c>
      <c r="D103" s="3">
        <v>21186</v>
      </c>
      <c r="E103" s="1">
        <v>411000</v>
      </c>
      <c r="F103" s="4">
        <f>G103/10</f>
        <v>10</v>
      </c>
      <c r="G103">
        <v>100</v>
      </c>
      <c r="H103" s="1">
        <v>1000</v>
      </c>
      <c r="I103">
        <v>192</v>
      </c>
    </row>
    <row r="104" spans="1:9">
      <c r="A104" s="1">
        <v>103</v>
      </c>
      <c r="B104" t="s">
        <v>111</v>
      </c>
      <c r="C104">
        <v>8.1999999999999993</v>
      </c>
      <c r="D104" s="3">
        <v>36892</v>
      </c>
      <c r="E104" s="1">
        <v>771000</v>
      </c>
      <c r="F104" s="4">
        <f>G104/10</f>
        <v>6.9</v>
      </c>
      <c r="G104">
        <v>69</v>
      </c>
      <c r="H104" s="1">
        <v>1500</v>
      </c>
      <c r="I104">
        <v>154</v>
      </c>
    </row>
    <row r="105" spans="1:9">
      <c r="A105" s="1">
        <v>104</v>
      </c>
      <c r="B105" t="s">
        <v>112</v>
      </c>
      <c r="C105">
        <v>8.1999999999999993</v>
      </c>
      <c r="D105" s="3">
        <v>16072</v>
      </c>
      <c r="E105" s="1">
        <v>161000</v>
      </c>
      <c r="F105" s="4">
        <f>G105/10</f>
        <v>9.5</v>
      </c>
      <c r="G105">
        <v>95</v>
      </c>
      <c r="H105" s="1">
        <v>465</v>
      </c>
      <c r="I105">
        <v>178</v>
      </c>
    </row>
    <row r="106" spans="1:9">
      <c r="A106" s="1">
        <v>105</v>
      </c>
      <c r="B106" t="s">
        <v>113</v>
      </c>
      <c r="C106">
        <v>8.1999999999999993</v>
      </c>
      <c r="D106" s="3">
        <v>25934</v>
      </c>
      <c r="E106" s="1">
        <v>849000</v>
      </c>
      <c r="F106" s="4">
        <f>G106/10</f>
        <v>7.7</v>
      </c>
      <c r="G106">
        <v>77</v>
      </c>
      <c r="H106" s="1">
        <v>1700</v>
      </c>
      <c r="I106">
        <v>170</v>
      </c>
    </row>
    <row r="107" spans="1:9">
      <c r="A107" s="1">
        <v>106</v>
      </c>
      <c r="B107" t="s">
        <v>114</v>
      </c>
      <c r="C107">
        <v>8.1999999999999993</v>
      </c>
      <c r="D107" s="3">
        <v>31778</v>
      </c>
      <c r="E107" s="1">
        <v>760000</v>
      </c>
      <c r="F107" s="4">
        <f>G107/10</f>
        <v>7.8</v>
      </c>
      <c r="G107">
        <v>78</v>
      </c>
      <c r="H107" s="1">
        <v>971</v>
      </c>
      <c r="I107">
        <v>171</v>
      </c>
    </row>
    <row r="108" spans="1:9">
      <c r="A108" s="1">
        <v>107</v>
      </c>
      <c r="B108" t="s">
        <v>115</v>
      </c>
      <c r="C108">
        <v>8.1999999999999993</v>
      </c>
      <c r="D108" s="3">
        <v>43831</v>
      </c>
      <c r="E108" s="1">
        <v>102000</v>
      </c>
      <c r="F108" s="4">
        <f>G108/10</f>
        <v>8.9</v>
      </c>
      <c r="G108">
        <v>89</v>
      </c>
      <c r="H108" s="1">
        <v>736</v>
      </c>
      <c r="I108">
        <v>107</v>
      </c>
    </row>
    <row r="109" spans="1:9">
      <c r="A109" s="1">
        <v>108</v>
      </c>
      <c r="B109" t="s">
        <v>116</v>
      </c>
      <c r="C109">
        <v>8.1999999999999993</v>
      </c>
      <c r="D109" s="3">
        <v>30317</v>
      </c>
      <c r="E109" s="1">
        <v>868000</v>
      </c>
      <c r="F109" s="4">
        <f>G109/10</f>
        <v>6.5</v>
      </c>
      <c r="G109">
        <v>65</v>
      </c>
      <c r="H109" s="1">
        <v>1200</v>
      </c>
      <c r="I109">
        <v>180</v>
      </c>
    </row>
    <row r="110" spans="1:9">
      <c r="A110" s="1">
        <v>109</v>
      </c>
      <c r="B110" t="s">
        <v>117</v>
      </c>
      <c r="C110">
        <v>8.1999999999999993</v>
      </c>
      <c r="D110" s="3">
        <v>40179</v>
      </c>
      <c r="E110" s="1">
        <v>185000</v>
      </c>
      <c r="F110" s="4">
        <f>G110/10</f>
        <v>8</v>
      </c>
      <c r="G110">
        <v>80</v>
      </c>
      <c r="H110" s="1">
        <v>336</v>
      </c>
      <c r="I110">
        <v>249</v>
      </c>
    </row>
    <row r="111" spans="1:9">
      <c r="A111" s="1">
        <v>110</v>
      </c>
      <c r="B111" t="s">
        <v>118</v>
      </c>
      <c r="C111">
        <v>8.1999999999999993</v>
      </c>
      <c r="D111" s="3">
        <v>34700</v>
      </c>
      <c r="E111" s="1">
        <v>679000</v>
      </c>
      <c r="F111" s="4">
        <f>G111/10</f>
        <v>7.6</v>
      </c>
      <c r="G111">
        <v>76</v>
      </c>
      <c r="H111" s="1">
        <v>1300</v>
      </c>
      <c r="I111">
        <v>220</v>
      </c>
    </row>
    <row r="112" spans="1:9">
      <c r="A112" s="1">
        <v>111</v>
      </c>
      <c r="B112" t="s">
        <v>119</v>
      </c>
      <c r="C112">
        <v>8.1999999999999993</v>
      </c>
      <c r="D112" s="3">
        <v>39814</v>
      </c>
      <c r="E112" s="1">
        <v>1100000</v>
      </c>
      <c r="F112" s="4">
        <f>G112/10</f>
        <v>8.8000000000000007</v>
      </c>
      <c r="G112">
        <v>88</v>
      </c>
      <c r="H112" s="1">
        <v>1000</v>
      </c>
      <c r="I112">
        <v>410</v>
      </c>
    </row>
    <row r="113" spans="1:9">
      <c r="A113" s="1">
        <v>112</v>
      </c>
      <c r="B113" t="s">
        <v>120</v>
      </c>
      <c r="C113">
        <v>8.1999999999999993</v>
      </c>
      <c r="D113" s="3">
        <v>22647</v>
      </c>
      <c r="E113" s="1">
        <v>323000</v>
      </c>
      <c r="F113" s="4">
        <f>G113/10</f>
        <v>8.8000000000000007</v>
      </c>
      <c r="G113">
        <v>88</v>
      </c>
      <c r="H113" s="1">
        <v>622</v>
      </c>
      <c r="I113">
        <v>169</v>
      </c>
    </row>
    <row r="114" spans="1:9">
      <c r="A114" s="1">
        <v>113</v>
      </c>
      <c r="B114" t="s">
        <v>121</v>
      </c>
      <c r="C114">
        <v>8.1999999999999993</v>
      </c>
      <c r="D114" s="3">
        <v>26665</v>
      </c>
      <c r="E114" s="1">
        <v>270000</v>
      </c>
      <c r="F114" s="4">
        <f>G114/10</f>
        <v>8.3000000000000007</v>
      </c>
      <c r="G114">
        <v>83</v>
      </c>
      <c r="H114" s="1">
        <v>364</v>
      </c>
      <c r="I114">
        <v>144</v>
      </c>
    </row>
    <row r="115" spans="1:9">
      <c r="A115" s="1">
        <v>114</v>
      </c>
      <c r="B115" t="s">
        <v>122</v>
      </c>
      <c r="C115">
        <v>8.1999999999999993</v>
      </c>
      <c r="D115" s="3">
        <v>40544</v>
      </c>
      <c r="E115" s="1">
        <v>250000</v>
      </c>
      <c r="F115" s="4">
        <f>G115/10</f>
        <v>9.5</v>
      </c>
      <c r="G115">
        <v>95</v>
      </c>
      <c r="H115" s="1">
        <v>429</v>
      </c>
      <c r="I115">
        <v>379</v>
      </c>
    </row>
    <row r="116" spans="1:9">
      <c r="A116" s="1">
        <v>115</v>
      </c>
      <c r="B116" t="s">
        <v>123</v>
      </c>
      <c r="C116">
        <v>8.1999999999999993</v>
      </c>
      <c r="D116" s="3">
        <v>9863</v>
      </c>
      <c r="E116" s="1">
        <v>179000</v>
      </c>
      <c r="F116" s="4">
        <f>G116/10</f>
        <v>9.8000000000000007</v>
      </c>
      <c r="G116">
        <v>98</v>
      </c>
      <c r="H116" s="1">
        <v>576</v>
      </c>
      <c r="I116">
        <v>229</v>
      </c>
    </row>
    <row r="117" spans="1:9">
      <c r="A117" s="1">
        <v>116</v>
      </c>
      <c r="B117" t="s">
        <v>124</v>
      </c>
      <c r="C117">
        <v>8.1999999999999993</v>
      </c>
      <c r="D117" s="3">
        <v>35431</v>
      </c>
      <c r="E117" s="1">
        <v>594000</v>
      </c>
      <c r="F117" s="4">
        <f>G117/10</f>
        <v>9.1</v>
      </c>
      <c r="G117">
        <v>91</v>
      </c>
      <c r="H117" s="1">
        <v>816</v>
      </c>
      <c r="I117">
        <v>146</v>
      </c>
    </row>
    <row r="118" spans="1:9">
      <c r="A118" s="1">
        <v>117</v>
      </c>
      <c r="B118" t="s">
        <v>125</v>
      </c>
      <c r="C118">
        <v>8.1999999999999993</v>
      </c>
      <c r="D118" s="3">
        <v>32143</v>
      </c>
      <c r="E118" s="1">
        <v>903000</v>
      </c>
      <c r="F118" s="4">
        <f>G118/10</f>
        <v>7.2</v>
      </c>
      <c r="G118">
        <v>72</v>
      </c>
      <c r="H118" s="1">
        <v>1100</v>
      </c>
      <c r="I118">
        <v>204</v>
      </c>
    </row>
    <row r="119" spans="1:9">
      <c r="A119" s="1">
        <v>118</v>
      </c>
      <c r="B119" t="s">
        <v>126</v>
      </c>
      <c r="C119">
        <v>8.1999999999999993</v>
      </c>
      <c r="D119" s="3">
        <v>32509</v>
      </c>
      <c r="E119" s="1">
        <v>773000</v>
      </c>
      <c r="F119" s="4">
        <f>G119/10</f>
        <v>6.5</v>
      </c>
      <c r="G119">
        <v>65</v>
      </c>
      <c r="H119" s="1">
        <v>688</v>
      </c>
      <c r="I119">
        <v>189</v>
      </c>
    </row>
    <row r="120" spans="1:9">
      <c r="A120" s="1">
        <v>119</v>
      </c>
      <c r="B120" t="s">
        <v>127</v>
      </c>
      <c r="C120">
        <v>8.1999999999999993</v>
      </c>
      <c r="D120" s="3">
        <v>36526</v>
      </c>
      <c r="E120" s="1">
        <v>875000</v>
      </c>
      <c r="F120" s="4">
        <f>G120/10</f>
        <v>5.5</v>
      </c>
      <c r="G120">
        <v>55</v>
      </c>
      <c r="H120" s="1">
        <v>941</v>
      </c>
      <c r="I120">
        <v>173</v>
      </c>
    </row>
    <row r="121" spans="1:9">
      <c r="A121" s="1">
        <v>120</v>
      </c>
      <c r="B121" t="s">
        <v>128</v>
      </c>
      <c r="C121">
        <v>8.1999999999999993</v>
      </c>
      <c r="D121" s="3">
        <v>27760</v>
      </c>
      <c r="E121" s="1">
        <v>866000</v>
      </c>
      <c r="F121" s="4">
        <f>G121/10</f>
        <v>9.4</v>
      </c>
      <c r="G121">
        <v>94</v>
      </c>
      <c r="H121" s="1">
        <v>1400</v>
      </c>
      <c r="I121">
        <v>310</v>
      </c>
    </row>
    <row r="122" spans="1:9">
      <c r="A122" s="1">
        <v>121</v>
      </c>
      <c r="B122" t="s">
        <v>129</v>
      </c>
      <c r="C122">
        <v>8.1999999999999993</v>
      </c>
      <c r="D122" s="3">
        <v>17533</v>
      </c>
      <c r="E122" s="1">
        <v>168000</v>
      </c>
      <c r="F122" s="4">
        <f>G122/10</f>
        <v>0</v>
      </c>
      <c r="G122">
        <v>0</v>
      </c>
      <c r="H122" s="1">
        <v>360</v>
      </c>
      <c r="I122">
        <v>148</v>
      </c>
    </row>
    <row r="123" spans="1:9">
      <c r="A123" s="1">
        <v>122</v>
      </c>
      <c r="B123" t="s">
        <v>130</v>
      </c>
      <c r="C123">
        <v>8.1999999999999993</v>
      </c>
      <c r="D123" s="3">
        <v>39083</v>
      </c>
      <c r="E123" s="1">
        <v>198000</v>
      </c>
      <c r="F123" s="4">
        <f>G123/10</f>
        <v>0</v>
      </c>
      <c r="G123">
        <v>0</v>
      </c>
      <c r="H123" s="1">
        <v>449</v>
      </c>
      <c r="I123">
        <v>19</v>
      </c>
    </row>
    <row r="124" spans="1:9">
      <c r="A124" s="1">
        <v>123</v>
      </c>
      <c r="B124">
        <v>1917</v>
      </c>
      <c r="C124">
        <v>8.1999999999999993</v>
      </c>
      <c r="D124" s="3">
        <v>43466</v>
      </c>
      <c r="E124" s="1">
        <v>623000</v>
      </c>
      <c r="F124" s="4">
        <f>G124/10</f>
        <v>7.8</v>
      </c>
      <c r="G124">
        <v>78</v>
      </c>
      <c r="H124" s="1">
        <v>3400</v>
      </c>
      <c r="I124">
        <v>526</v>
      </c>
    </row>
    <row r="125" spans="1:9">
      <c r="A125" s="1">
        <v>124</v>
      </c>
      <c r="B125" t="s">
        <v>131</v>
      </c>
      <c r="C125">
        <v>8.1999999999999993</v>
      </c>
      <c r="D125" s="3">
        <v>42370</v>
      </c>
      <c r="E125" s="1">
        <v>198000</v>
      </c>
      <c r="F125" s="4">
        <f>G125/10</f>
        <v>0</v>
      </c>
      <c r="G125">
        <v>0</v>
      </c>
      <c r="H125" s="1">
        <v>471</v>
      </c>
      <c r="I125">
        <v>65</v>
      </c>
    </row>
    <row r="126" spans="1:9">
      <c r="A126" s="1">
        <v>125</v>
      </c>
      <c r="B126" t="s">
        <v>132</v>
      </c>
      <c r="C126">
        <v>8.1999999999999993</v>
      </c>
      <c r="D126" s="3">
        <v>37987</v>
      </c>
      <c r="E126" s="1">
        <v>363000</v>
      </c>
      <c r="F126" s="4">
        <f>G126/10</f>
        <v>8.1999999999999993</v>
      </c>
      <c r="G126">
        <v>82</v>
      </c>
      <c r="H126" s="1">
        <v>690</v>
      </c>
      <c r="I126">
        <v>121</v>
      </c>
    </row>
    <row r="127" spans="1:9">
      <c r="A127" s="1">
        <v>126</v>
      </c>
      <c r="B127" t="s">
        <v>133</v>
      </c>
      <c r="C127">
        <v>8.1999999999999993</v>
      </c>
      <c r="D127" s="3">
        <v>44562</v>
      </c>
      <c r="E127" s="1">
        <v>596000</v>
      </c>
      <c r="F127" s="4">
        <f>G127/10</f>
        <v>7.8</v>
      </c>
      <c r="G127">
        <v>78</v>
      </c>
      <c r="H127" s="1">
        <v>4200</v>
      </c>
      <c r="I127">
        <v>427</v>
      </c>
    </row>
    <row r="128" spans="1:9">
      <c r="A128" s="1">
        <v>127</v>
      </c>
      <c r="B128" t="s">
        <v>134</v>
      </c>
      <c r="C128">
        <v>8.1999999999999993</v>
      </c>
      <c r="D128" s="3">
        <v>23743</v>
      </c>
      <c r="E128" s="1">
        <v>263000</v>
      </c>
      <c r="F128" s="4">
        <f>G128/10</f>
        <v>7.4</v>
      </c>
      <c r="G128">
        <v>74</v>
      </c>
      <c r="H128" s="1">
        <v>358</v>
      </c>
      <c r="I128">
        <v>112</v>
      </c>
    </row>
    <row r="129" spans="1:9">
      <c r="A129" s="1">
        <v>128</v>
      </c>
      <c r="B129" t="s">
        <v>135</v>
      </c>
      <c r="C129">
        <v>8.1999999999999993</v>
      </c>
      <c r="D129" s="3">
        <v>38353</v>
      </c>
      <c r="E129" s="1">
        <v>1500000</v>
      </c>
      <c r="F129" s="4">
        <f>G129/10</f>
        <v>7</v>
      </c>
      <c r="G129">
        <v>70</v>
      </c>
      <c r="H129" s="1">
        <v>3100</v>
      </c>
      <c r="I129">
        <v>343</v>
      </c>
    </row>
    <row r="130" spans="1:9">
      <c r="A130" s="1">
        <v>129</v>
      </c>
      <c r="B130" t="s">
        <v>136</v>
      </c>
      <c r="C130">
        <v>8.1999999999999993</v>
      </c>
      <c r="D130" s="3">
        <v>7672</v>
      </c>
      <c r="E130" s="1">
        <v>130000</v>
      </c>
      <c r="F130" s="4">
        <f>G130/10</f>
        <v>0</v>
      </c>
      <c r="G130">
        <v>0</v>
      </c>
      <c r="H130" s="1">
        <v>284</v>
      </c>
      <c r="I130">
        <v>118</v>
      </c>
    </row>
    <row r="131" spans="1:9">
      <c r="A131" s="1">
        <v>130</v>
      </c>
      <c r="B131" t="s">
        <v>137</v>
      </c>
      <c r="C131">
        <v>8.1999999999999993</v>
      </c>
      <c r="D131" s="3">
        <v>21551</v>
      </c>
      <c r="E131" s="1">
        <v>274000</v>
      </c>
      <c r="F131" s="4">
        <f>G131/10</f>
        <v>9.8000000000000007</v>
      </c>
      <c r="G131">
        <v>98</v>
      </c>
      <c r="H131" s="1">
        <v>505</v>
      </c>
      <c r="I131">
        <v>235</v>
      </c>
    </row>
    <row r="132" spans="1:9">
      <c r="A132" s="1">
        <v>131</v>
      </c>
      <c r="B132" t="s">
        <v>138</v>
      </c>
      <c r="C132">
        <v>8.1999999999999993</v>
      </c>
      <c r="D132" s="3">
        <v>43831</v>
      </c>
      <c r="E132" s="1">
        <v>170000</v>
      </c>
      <c r="F132" s="4">
        <f>G132/10</f>
        <v>8.8000000000000007</v>
      </c>
      <c r="G132">
        <v>88</v>
      </c>
      <c r="H132" s="1">
        <v>1000</v>
      </c>
      <c r="I132">
        <v>324</v>
      </c>
    </row>
    <row r="133" spans="1:9">
      <c r="A133" s="1">
        <v>132</v>
      </c>
      <c r="B133" t="s">
        <v>139</v>
      </c>
      <c r="C133">
        <v>8.1999999999999993</v>
      </c>
      <c r="D133" s="3">
        <v>41275</v>
      </c>
      <c r="E133" s="1">
        <v>1500000</v>
      </c>
      <c r="F133" s="4">
        <f>G133/10</f>
        <v>7.5</v>
      </c>
      <c r="G133">
        <v>75</v>
      </c>
      <c r="H133" s="1">
        <v>1700</v>
      </c>
      <c r="I133">
        <v>433</v>
      </c>
    </row>
    <row r="134" spans="1:9">
      <c r="A134" s="1">
        <v>133</v>
      </c>
      <c r="B134" t="s">
        <v>140</v>
      </c>
      <c r="C134">
        <v>8.1999999999999993</v>
      </c>
      <c r="D134" s="3">
        <v>18264</v>
      </c>
      <c r="E134" s="1">
        <v>134000</v>
      </c>
      <c r="F134" s="4">
        <f>G134/10</f>
        <v>9.8000000000000007</v>
      </c>
      <c r="G134">
        <v>98</v>
      </c>
      <c r="H134" s="1">
        <v>439</v>
      </c>
      <c r="I134">
        <v>144</v>
      </c>
    </row>
    <row r="135" spans="1:9">
      <c r="A135" s="1">
        <v>134</v>
      </c>
      <c r="B135" t="s">
        <v>141</v>
      </c>
      <c r="C135">
        <v>8.1999999999999993</v>
      </c>
      <c r="D135" s="3">
        <v>43101</v>
      </c>
      <c r="E135" s="1">
        <v>521000</v>
      </c>
      <c r="F135" s="4">
        <f>G135/10</f>
        <v>6.9</v>
      </c>
      <c r="G135">
        <v>69</v>
      </c>
      <c r="H135" s="1">
        <v>1700</v>
      </c>
      <c r="I135">
        <v>430</v>
      </c>
    </row>
    <row r="136" spans="1:9">
      <c r="A136" s="1">
        <v>135</v>
      </c>
      <c r="B136" t="s">
        <v>142</v>
      </c>
      <c r="C136">
        <v>8.1999999999999993</v>
      </c>
      <c r="D136" s="3">
        <v>22282</v>
      </c>
      <c r="E136" s="1">
        <v>80000</v>
      </c>
      <c r="F136" s="4">
        <f>G136/10</f>
        <v>6</v>
      </c>
      <c r="G136">
        <v>60</v>
      </c>
      <c r="H136" s="1">
        <v>254</v>
      </c>
      <c r="I136">
        <v>108</v>
      </c>
    </row>
    <row r="137" spans="1:9">
      <c r="A137" s="1">
        <v>136</v>
      </c>
      <c r="B137" t="s">
        <v>143</v>
      </c>
      <c r="C137">
        <v>8.1999999999999993</v>
      </c>
      <c r="D137" s="3">
        <v>31048</v>
      </c>
      <c r="E137" s="1">
        <v>130000</v>
      </c>
      <c r="F137" s="4">
        <f>G137/10</f>
        <v>9.6999999999999993</v>
      </c>
      <c r="G137">
        <v>97</v>
      </c>
      <c r="H137" s="1">
        <v>340</v>
      </c>
      <c r="I137">
        <v>172</v>
      </c>
    </row>
    <row r="138" spans="1:9">
      <c r="A138" s="1">
        <v>137</v>
      </c>
      <c r="B138" t="s">
        <v>144</v>
      </c>
      <c r="C138">
        <v>8.1999999999999993</v>
      </c>
      <c r="D138" s="3">
        <v>35796</v>
      </c>
      <c r="E138" s="1">
        <v>1100000</v>
      </c>
      <c r="F138" s="4">
        <f>G138/10</f>
        <v>9</v>
      </c>
      <c r="G138">
        <v>90</v>
      </c>
      <c r="H138" s="1">
        <v>1400</v>
      </c>
      <c r="I138">
        <v>197</v>
      </c>
    </row>
    <row r="139" spans="1:9">
      <c r="A139" s="1">
        <v>138</v>
      </c>
      <c r="B139" t="s">
        <v>145</v>
      </c>
      <c r="C139">
        <v>8.1999999999999993</v>
      </c>
      <c r="D139" s="3">
        <v>34700</v>
      </c>
      <c r="E139" s="1">
        <v>536000</v>
      </c>
      <c r="F139" s="4">
        <f>G139/10</f>
        <v>7.3</v>
      </c>
      <c r="G139">
        <v>73</v>
      </c>
      <c r="H139" s="1">
        <v>749</v>
      </c>
      <c r="I139">
        <v>159</v>
      </c>
    </row>
    <row r="140" spans="1:9">
      <c r="A140" s="1">
        <v>139</v>
      </c>
      <c r="B140" t="s">
        <v>146</v>
      </c>
      <c r="C140">
        <v>8.1999999999999993</v>
      </c>
      <c r="D140" s="3">
        <v>39083</v>
      </c>
      <c r="E140" s="1">
        <v>603000</v>
      </c>
      <c r="F140" s="4">
        <f>G140/10</f>
        <v>9.3000000000000007</v>
      </c>
      <c r="G140">
        <v>93</v>
      </c>
      <c r="H140" s="1">
        <v>1500</v>
      </c>
      <c r="I140">
        <v>350</v>
      </c>
    </row>
    <row r="141" spans="1:9">
      <c r="A141" s="1">
        <v>140</v>
      </c>
      <c r="B141" t="s">
        <v>147</v>
      </c>
      <c r="C141">
        <v>8.1999999999999993</v>
      </c>
      <c r="D141" s="3">
        <v>38718</v>
      </c>
      <c r="E141" s="1">
        <v>682000</v>
      </c>
      <c r="F141" s="4">
        <f>G141/10</f>
        <v>9.8000000000000007</v>
      </c>
      <c r="G141">
        <v>98</v>
      </c>
      <c r="H141" s="1">
        <v>1300</v>
      </c>
      <c r="I141">
        <v>467</v>
      </c>
    </row>
    <row r="142" spans="1:9">
      <c r="A142" s="1">
        <v>141</v>
      </c>
      <c r="B142" t="s">
        <v>148</v>
      </c>
      <c r="C142">
        <v>8.1999999999999993</v>
      </c>
      <c r="D142" s="3">
        <v>33604</v>
      </c>
      <c r="E142" s="1">
        <v>422000</v>
      </c>
      <c r="F142" s="4">
        <f>G142/10</f>
        <v>8.5</v>
      </c>
      <c r="G142">
        <v>85</v>
      </c>
      <c r="H142" s="1">
        <v>708</v>
      </c>
      <c r="I142">
        <v>146</v>
      </c>
    </row>
    <row r="143" spans="1:9">
      <c r="A143" s="1">
        <v>142</v>
      </c>
      <c r="B143" t="s">
        <v>149</v>
      </c>
      <c r="C143">
        <v>8.1999999999999993</v>
      </c>
      <c r="D143" s="3">
        <v>40179</v>
      </c>
      <c r="E143" s="1">
        <v>1400000</v>
      </c>
      <c r="F143" s="4">
        <f>G143/10</f>
        <v>6.3</v>
      </c>
      <c r="G143">
        <v>63</v>
      </c>
      <c r="H143" s="1">
        <v>1600</v>
      </c>
      <c r="I143">
        <v>527</v>
      </c>
    </row>
    <row r="144" spans="1:9">
      <c r="A144" s="1">
        <v>143</v>
      </c>
      <c r="B144" t="s">
        <v>150</v>
      </c>
      <c r="C144">
        <v>8.1999999999999993</v>
      </c>
      <c r="D144" s="3">
        <v>36161</v>
      </c>
      <c r="E144" s="1">
        <v>1000000</v>
      </c>
      <c r="F144" s="4">
        <f>G144/10</f>
        <v>6.4</v>
      </c>
      <c r="G144">
        <v>64</v>
      </c>
      <c r="H144" s="1">
        <v>2300</v>
      </c>
      <c r="I144">
        <v>266</v>
      </c>
    </row>
    <row r="145" spans="1:9">
      <c r="A145" s="1">
        <v>144</v>
      </c>
      <c r="B145" t="s">
        <v>151</v>
      </c>
      <c r="C145">
        <v>8.1999999999999993</v>
      </c>
      <c r="D145" s="3">
        <v>33970</v>
      </c>
      <c r="E145" s="1">
        <v>1000000</v>
      </c>
      <c r="F145" s="4">
        <f>G145/10</f>
        <v>6.8</v>
      </c>
      <c r="G145">
        <v>68</v>
      </c>
      <c r="H145" s="1">
        <v>1400</v>
      </c>
      <c r="I145">
        <v>263</v>
      </c>
    </row>
    <row r="146" spans="1:9">
      <c r="A146" s="1">
        <v>145</v>
      </c>
      <c r="B146" t="s">
        <v>152</v>
      </c>
      <c r="C146">
        <v>8.1999999999999993</v>
      </c>
      <c r="D146" s="3">
        <v>36892</v>
      </c>
      <c r="E146" s="1">
        <v>952000</v>
      </c>
      <c r="F146" s="4">
        <f>G146/10</f>
        <v>7.2</v>
      </c>
      <c r="G146">
        <v>72</v>
      </c>
      <c r="H146" s="1">
        <v>1400</v>
      </c>
      <c r="I146">
        <v>161</v>
      </c>
    </row>
    <row r="147" spans="1:9">
      <c r="A147" s="1">
        <v>146</v>
      </c>
      <c r="B147" t="s">
        <v>153</v>
      </c>
      <c r="C147">
        <v>8.1</v>
      </c>
      <c r="D147" s="3">
        <v>22282</v>
      </c>
      <c r="E147" s="1">
        <v>126000</v>
      </c>
      <c r="F147" s="4">
        <f>G147/10</f>
        <v>9.3000000000000007</v>
      </c>
      <c r="G147">
        <v>93</v>
      </c>
      <c r="H147" s="1">
        <v>238</v>
      </c>
      <c r="I147">
        <v>144</v>
      </c>
    </row>
    <row r="148" spans="1:9">
      <c r="A148" s="1">
        <v>147</v>
      </c>
      <c r="B148" t="s">
        <v>154</v>
      </c>
      <c r="C148">
        <v>8.1</v>
      </c>
      <c r="D148" s="3">
        <v>17533</v>
      </c>
      <c r="E148" s="1">
        <v>128000</v>
      </c>
      <c r="F148" s="4">
        <f>G148/10</f>
        <v>9.8000000000000007</v>
      </c>
      <c r="G148">
        <v>98</v>
      </c>
      <c r="H148" s="1">
        <v>324</v>
      </c>
      <c r="I148">
        <v>115</v>
      </c>
    </row>
    <row r="149" spans="1:9">
      <c r="A149" s="1">
        <v>148</v>
      </c>
      <c r="B149" t="s">
        <v>155</v>
      </c>
      <c r="C149">
        <v>8.1</v>
      </c>
      <c r="D149" s="3">
        <v>27395</v>
      </c>
      <c r="E149" s="1">
        <v>553000</v>
      </c>
      <c r="F149" s="4">
        <f>G149/10</f>
        <v>9.1</v>
      </c>
      <c r="G149">
        <v>91</v>
      </c>
      <c r="H149" s="1">
        <v>856</v>
      </c>
      <c r="I149">
        <v>123</v>
      </c>
    </row>
    <row r="150" spans="1:9">
      <c r="A150" s="1">
        <v>149</v>
      </c>
      <c r="B150" t="s">
        <v>156</v>
      </c>
      <c r="C150">
        <v>8.1</v>
      </c>
      <c r="D150" s="3">
        <v>39083</v>
      </c>
      <c r="E150" s="1">
        <v>1000000</v>
      </c>
      <c r="F150" s="4">
        <f>G150/10</f>
        <v>9.1999999999999993</v>
      </c>
      <c r="G150">
        <v>92</v>
      </c>
      <c r="H150" s="1">
        <v>2100</v>
      </c>
      <c r="I150">
        <v>534</v>
      </c>
    </row>
    <row r="151" spans="1:9">
      <c r="A151" s="1">
        <v>150</v>
      </c>
      <c r="B151" t="s">
        <v>157</v>
      </c>
      <c r="C151">
        <v>8.1</v>
      </c>
      <c r="D151" s="3">
        <v>37622</v>
      </c>
      <c r="E151" s="1">
        <v>1100000</v>
      </c>
      <c r="F151" s="4">
        <f>G151/10</f>
        <v>6.9</v>
      </c>
      <c r="G151">
        <v>69</v>
      </c>
      <c r="H151" s="1">
        <v>2400</v>
      </c>
      <c r="I151">
        <v>336</v>
      </c>
    </row>
    <row r="152" spans="1:9">
      <c r="A152" s="1">
        <v>151</v>
      </c>
      <c r="B152" t="s">
        <v>158</v>
      </c>
      <c r="C152">
        <v>8.1</v>
      </c>
      <c r="D152" s="3">
        <v>23012</v>
      </c>
      <c r="E152" s="1">
        <v>250000</v>
      </c>
      <c r="F152" s="4">
        <f>G152/10</f>
        <v>8.6</v>
      </c>
      <c r="G152">
        <v>86</v>
      </c>
      <c r="H152" s="1">
        <v>441</v>
      </c>
      <c r="I152">
        <v>126</v>
      </c>
    </row>
    <row r="153" spans="1:9">
      <c r="A153" s="1">
        <v>152</v>
      </c>
      <c r="B153" t="s">
        <v>159</v>
      </c>
      <c r="C153">
        <v>8.1</v>
      </c>
      <c r="D153" s="3">
        <v>18264</v>
      </c>
      <c r="E153" s="1">
        <v>173000</v>
      </c>
      <c r="F153" s="4">
        <f>G153/10</f>
        <v>9.8000000000000007</v>
      </c>
      <c r="G153">
        <v>98</v>
      </c>
      <c r="H153" s="1">
        <v>407</v>
      </c>
      <c r="I153">
        <v>149</v>
      </c>
    </row>
    <row r="154" spans="1:9">
      <c r="A154" s="1">
        <v>153</v>
      </c>
      <c r="B154" t="s">
        <v>160</v>
      </c>
      <c r="C154">
        <v>8.1</v>
      </c>
      <c r="D154" s="3">
        <v>29952</v>
      </c>
      <c r="E154" s="1">
        <v>440000</v>
      </c>
      <c r="F154" s="4">
        <f>G154/10</f>
        <v>5.7</v>
      </c>
      <c r="G154">
        <v>57</v>
      </c>
      <c r="H154" s="1">
        <v>1300</v>
      </c>
      <c r="I154">
        <v>388</v>
      </c>
    </row>
    <row r="155" spans="1:9">
      <c r="A155" s="1">
        <v>154</v>
      </c>
      <c r="B155" t="s">
        <v>161</v>
      </c>
      <c r="C155">
        <v>8.1</v>
      </c>
      <c r="D155" s="3">
        <v>37622</v>
      </c>
      <c r="E155" s="1">
        <v>1100000</v>
      </c>
      <c r="F155" s="4">
        <f>G155/10</f>
        <v>9</v>
      </c>
      <c r="G155">
        <v>90</v>
      </c>
      <c r="H155" s="1">
        <v>1000</v>
      </c>
      <c r="I155">
        <v>143</v>
      </c>
    </row>
    <row r="156" spans="1:9">
      <c r="A156" s="1">
        <v>155</v>
      </c>
      <c r="B156" t="s">
        <v>162</v>
      </c>
      <c r="C156">
        <v>8.1</v>
      </c>
      <c r="D156" s="3">
        <v>44197</v>
      </c>
      <c r="E156" s="1">
        <v>803000</v>
      </c>
      <c r="F156" s="4">
        <f>G156/10</f>
        <v>7.1</v>
      </c>
      <c r="G156">
        <v>71</v>
      </c>
      <c r="H156" s="1">
        <v>6100</v>
      </c>
      <c r="I156">
        <v>429</v>
      </c>
    </row>
    <row r="157" spans="1:9">
      <c r="A157" s="1">
        <v>156</v>
      </c>
      <c r="B157" t="s">
        <v>163</v>
      </c>
      <c r="C157">
        <v>8.1</v>
      </c>
      <c r="D157" s="3">
        <v>29221</v>
      </c>
      <c r="E157" s="1">
        <v>248000</v>
      </c>
      <c r="F157" s="4">
        <f>G157/10</f>
        <v>7.8</v>
      </c>
      <c r="G157">
        <v>78</v>
      </c>
      <c r="H157" s="1">
        <v>482</v>
      </c>
      <c r="I157">
        <v>168</v>
      </c>
    </row>
    <row r="158" spans="1:9">
      <c r="A158" s="1">
        <v>157</v>
      </c>
      <c r="B158" t="s">
        <v>164</v>
      </c>
      <c r="C158">
        <v>8.1</v>
      </c>
      <c r="D158" s="3">
        <v>27030</v>
      </c>
      <c r="E158" s="1">
        <v>335000</v>
      </c>
      <c r="F158" s="4">
        <f>G158/10</f>
        <v>9.1999999999999993</v>
      </c>
      <c r="G158">
        <v>92</v>
      </c>
      <c r="H158" s="1">
        <v>627</v>
      </c>
      <c r="I158">
        <v>169</v>
      </c>
    </row>
    <row r="159" spans="1:9">
      <c r="A159" s="1">
        <v>158</v>
      </c>
      <c r="B159" t="s">
        <v>165</v>
      </c>
      <c r="C159">
        <v>8.1</v>
      </c>
      <c r="D159" s="3">
        <v>29221</v>
      </c>
      <c r="E159" s="1">
        <v>364000</v>
      </c>
      <c r="F159" s="4">
        <f>G159/10</f>
        <v>9</v>
      </c>
      <c r="G159">
        <v>90</v>
      </c>
      <c r="H159" s="1">
        <v>671</v>
      </c>
      <c r="I159">
        <v>147</v>
      </c>
    </row>
    <row r="160" spans="1:9">
      <c r="A160" s="1">
        <v>159</v>
      </c>
      <c r="B160" t="s">
        <v>166</v>
      </c>
      <c r="C160">
        <v>8.1</v>
      </c>
      <c r="D160" s="3">
        <v>38353</v>
      </c>
      <c r="E160" s="1">
        <v>1100000</v>
      </c>
      <c r="F160" s="4">
        <f>G160/10</f>
        <v>6.2</v>
      </c>
      <c r="G160">
        <v>62</v>
      </c>
      <c r="H160" s="1">
        <v>2400</v>
      </c>
      <c r="I160">
        <v>203</v>
      </c>
    </row>
    <row r="161" spans="1:9">
      <c r="A161" s="1">
        <v>160</v>
      </c>
      <c r="B161" t="s">
        <v>167</v>
      </c>
      <c r="C161">
        <v>8.1</v>
      </c>
      <c r="D161" s="3">
        <v>14246</v>
      </c>
      <c r="E161" s="1">
        <v>323000</v>
      </c>
      <c r="F161" s="4">
        <f>G161/10</f>
        <v>9.6999999999999993</v>
      </c>
      <c r="G161">
        <v>97</v>
      </c>
      <c r="H161" s="1">
        <v>993</v>
      </c>
      <c r="I161">
        <v>139</v>
      </c>
    </row>
    <row r="162" spans="1:9">
      <c r="A162" s="1">
        <v>161</v>
      </c>
      <c r="B162" t="s">
        <v>168</v>
      </c>
      <c r="C162">
        <v>8.1</v>
      </c>
      <c r="D162" s="3">
        <v>19725</v>
      </c>
      <c r="E162" s="1">
        <v>181000</v>
      </c>
      <c r="F162" s="4">
        <f>G162/10</f>
        <v>7.5</v>
      </c>
      <c r="G162">
        <v>75</v>
      </c>
      <c r="H162" s="1">
        <v>421</v>
      </c>
      <c r="I162">
        <v>117</v>
      </c>
    </row>
    <row r="163" spans="1:9">
      <c r="A163" s="1">
        <v>162</v>
      </c>
      <c r="B163" t="s">
        <v>169</v>
      </c>
      <c r="C163">
        <v>8.1</v>
      </c>
      <c r="D163" s="3">
        <v>42005</v>
      </c>
      <c r="E163" s="1">
        <v>739000</v>
      </c>
      <c r="F163" s="4">
        <f>G163/10</f>
        <v>9.4</v>
      </c>
      <c r="G163">
        <v>94</v>
      </c>
      <c r="H163" s="1">
        <v>1100</v>
      </c>
      <c r="I163">
        <v>598</v>
      </c>
    </row>
    <row r="164" spans="1:9">
      <c r="A164" s="1">
        <v>163</v>
      </c>
      <c r="B164" t="s">
        <v>170</v>
      </c>
      <c r="C164">
        <v>8.1</v>
      </c>
      <c r="D164" s="3">
        <v>35796</v>
      </c>
      <c r="E164" s="1">
        <v>596000</v>
      </c>
      <c r="F164" s="4">
        <f>G164/10</f>
        <v>6.6</v>
      </c>
      <c r="G164">
        <v>66</v>
      </c>
      <c r="H164" s="1">
        <v>649</v>
      </c>
      <c r="I164">
        <v>122</v>
      </c>
    </row>
    <row r="165" spans="1:9">
      <c r="A165" s="1">
        <v>164</v>
      </c>
      <c r="B165" t="s">
        <v>171</v>
      </c>
      <c r="C165">
        <v>8.1</v>
      </c>
      <c r="D165" s="3">
        <v>37987</v>
      </c>
      <c r="E165" s="1">
        <v>413000</v>
      </c>
      <c r="F165" s="4">
        <f>G165/10</f>
        <v>8.1999999999999993</v>
      </c>
      <c r="G165">
        <v>82</v>
      </c>
      <c r="H165" s="1">
        <v>580</v>
      </c>
      <c r="I165">
        <v>243</v>
      </c>
    </row>
    <row r="166" spans="1:9">
      <c r="A166" s="1">
        <v>165</v>
      </c>
      <c r="B166" t="s">
        <v>172</v>
      </c>
      <c r="C166">
        <v>8.1</v>
      </c>
      <c r="D166" s="3">
        <v>39814</v>
      </c>
      <c r="E166" s="1">
        <v>214000</v>
      </c>
      <c r="F166" s="4">
        <f>G166/10</f>
        <v>8</v>
      </c>
      <c r="G166">
        <v>80</v>
      </c>
      <c r="H166" s="1">
        <v>348</v>
      </c>
      <c r="I166">
        <v>288</v>
      </c>
    </row>
    <row r="167" spans="1:9">
      <c r="A167" s="1">
        <v>166</v>
      </c>
      <c r="B167" t="s">
        <v>173</v>
      </c>
      <c r="C167">
        <v>8.1</v>
      </c>
      <c r="D167" s="3">
        <v>44927</v>
      </c>
      <c r="E167" s="1">
        <v>170000</v>
      </c>
      <c r="F167" s="4">
        <f>G167/10</f>
        <v>6.4</v>
      </c>
      <c r="G167">
        <v>64</v>
      </c>
      <c r="H167" s="1">
        <v>1000</v>
      </c>
      <c r="I167">
        <v>297</v>
      </c>
    </row>
    <row r="168" spans="1:9">
      <c r="A168" s="1">
        <v>167</v>
      </c>
      <c r="B168" t="s">
        <v>174</v>
      </c>
      <c r="C168">
        <v>8.1</v>
      </c>
      <c r="D168" s="3">
        <v>42736</v>
      </c>
      <c r="E168" s="1">
        <v>527000</v>
      </c>
      <c r="F168" s="4">
        <f>G168/10</f>
        <v>8.8000000000000007</v>
      </c>
      <c r="G168">
        <v>88</v>
      </c>
      <c r="H168" s="1">
        <v>1300</v>
      </c>
      <c r="I168">
        <v>578</v>
      </c>
    </row>
    <row r="169" spans="1:9">
      <c r="A169" s="1">
        <v>168</v>
      </c>
      <c r="B169" t="s">
        <v>175</v>
      </c>
      <c r="C169">
        <v>8.1</v>
      </c>
      <c r="D169" s="3">
        <v>41275</v>
      </c>
      <c r="E169" s="1">
        <v>749000</v>
      </c>
      <c r="F169" s="4">
        <f>G169/10</f>
        <v>7</v>
      </c>
      <c r="G169">
        <v>70</v>
      </c>
      <c r="H169" s="1">
        <v>1200</v>
      </c>
      <c r="I169">
        <v>501</v>
      </c>
    </row>
    <row r="170" spans="1:9">
      <c r="A170" s="1">
        <v>169</v>
      </c>
      <c r="B170" t="s">
        <v>176</v>
      </c>
      <c r="C170">
        <v>8.1</v>
      </c>
      <c r="D170" s="3">
        <v>35065</v>
      </c>
      <c r="E170" s="1">
        <v>702000</v>
      </c>
      <c r="F170" s="4">
        <f>G170/10</f>
        <v>8.3000000000000007</v>
      </c>
      <c r="G170">
        <v>83</v>
      </c>
      <c r="H170" s="1">
        <v>713</v>
      </c>
      <c r="I170">
        <v>159</v>
      </c>
    </row>
    <row r="171" spans="1:9">
      <c r="A171" s="1">
        <v>170</v>
      </c>
      <c r="B171" t="s">
        <v>177</v>
      </c>
      <c r="C171">
        <v>8.1</v>
      </c>
      <c r="D171" s="3">
        <v>20821</v>
      </c>
      <c r="E171" s="1">
        <v>226000</v>
      </c>
      <c r="F171" s="4">
        <f>G171/10</f>
        <v>8.6999999999999993</v>
      </c>
      <c r="G171">
        <v>87</v>
      </c>
      <c r="H171" s="1">
        <v>389</v>
      </c>
      <c r="I171">
        <v>113</v>
      </c>
    </row>
    <row r="172" spans="1:9">
      <c r="A172" s="1">
        <v>171</v>
      </c>
      <c r="B172" t="s">
        <v>178</v>
      </c>
      <c r="C172">
        <v>8.1</v>
      </c>
      <c r="D172" s="3">
        <v>35065</v>
      </c>
      <c r="E172" s="1">
        <v>694000</v>
      </c>
      <c r="F172" s="4">
        <f>G172/10</f>
        <v>8.6</v>
      </c>
      <c r="G172">
        <v>86</v>
      </c>
      <c r="H172" s="1">
        <v>1100</v>
      </c>
      <c r="I172">
        <v>238</v>
      </c>
    </row>
    <row r="173" spans="1:9">
      <c r="A173" s="1">
        <v>172</v>
      </c>
      <c r="B173" t="s">
        <v>179</v>
      </c>
      <c r="C173">
        <v>8.1</v>
      </c>
      <c r="D173" s="3">
        <v>40544</v>
      </c>
      <c r="E173" s="1">
        <v>482000</v>
      </c>
      <c r="F173" s="4">
        <f>G173/10</f>
        <v>7.1</v>
      </c>
      <c r="G173">
        <v>71</v>
      </c>
      <c r="H173" s="1">
        <v>826</v>
      </c>
      <c r="I173">
        <v>338</v>
      </c>
    </row>
    <row r="174" spans="1:9">
      <c r="A174" s="1">
        <v>173</v>
      </c>
      <c r="B174" t="s">
        <v>180</v>
      </c>
      <c r="C174">
        <v>8.1</v>
      </c>
      <c r="D174" s="3">
        <v>39448</v>
      </c>
      <c r="E174" s="1">
        <v>791000</v>
      </c>
      <c r="F174" s="4">
        <f>G174/10</f>
        <v>7.2</v>
      </c>
      <c r="G174">
        <v>72</v>
      </c>
      <c r="H174" s="1">
        <v>1100</v>
      </c>
      <c r="I174">
        <v>370</v>
      </c>
    </row>
    <row r="175" spans="1:9">
      <c r="A175" s="1">
        <v>174</v>
      </c>
      <c r="B175" t="s">
        <v>181</v>
      </c>
      <c r="C175">
        <v>8.1</v>
      </c>
      <c r="D175" s="3">
        <v>37257</v>
      </c>
      <c r="E175" s="1">
        <v>1000000</v>
      </c>
      <c r="F175" s="4">
        <f>G175/10</f>
        <v>7.5</v>
      </c>
      <c r="G175">
        <v>75</v>
      </c>
      <c r="H175" s="1">
        <v>1000</v>
      </c>
      <c r="I175">
        <v>203</v>
      </c>
    </row>
    <row r="176" spans="1:9">
      <c r="A176" s="1">
        <v>175</v>
      </c>
      <c r="B176" t="s">
        <v>182</v>
      </c>
      <c r="C176">
        <v>8.1</v>
      </c>
      <c r="D176" s="3">
        <v>32143</v>
      </c>
      <c r="E176" s="1">
        <v>354000</v>
      </c>
      <c r="F176" s="4">
        <f>G176/10</f>
        <v>8.6</v>
      </c>
      <c r="G176">
        <v>86</v>
      </c>
      <c r="H176" s="1">
        <v>579</v>
      </c>
      <c r="I176">
        <v>149</v>
      </c>
    </row>
    <row r="177" spans="1:9">
      <c r="A177" s="1">
        <v>176</v>
      </c>
      <c r="B177" t="s">
        <v>183</v>
      </c>
      <c r="C177">
        <v>8.1</v>
      </c>
      <c r="D177" s="3">
        <v>37987</v>
      </c>
      <c r="E177" s="1">
        <v>701000</v>
      </c>
      <c r="F177" s="4">
        <f>G177/10</f>
        <v>8.6</v>
      </c>
      <c r="G177">
        <v>86</v>
      </c>
      <c r="H177" s="1">
        <v>1300</v>
      </c>
      <c r="I177">
        <v>266</v>
      </c>
    </row>
    <row r="178" spans="1:9">
      <c r="A178" s="1">
        <v>177</v>
      </c>
      <c r="B178" t="s">
        <v>184</v>
      </c>
      <c r="C178">
        <v>8.1</v>
      </c>
      <c r="D178" s="3">
        <v>35431</v>
      </c>
      <c r="E178" s="1">
        <v>77000</v>
      </c>
      <c r="F178" s="4">
        <f>G178/10</f>
        <v>7.7</v>
      </c>
      <c r="G178">
        <v>77</v>
      </c>
      <c r="H178" s="1">
        <v>206</v>
      </c>
      <c r="I178">
        <v>65</v>
      </c>
    </row>
    <row r="179" spans="1:9">
      <c r="A179" s="1">
        <v>178</v>
      </c>
      <c r="B179" t="s">
        <v>185</v>
      </c>
      <c r="C179">
        <v>8.1</v>
      </c>
      <c r="D179" s="3">
        <v>9133</v>
      </c>
      <c r="E179" s="1">
        <v>114000</v>
      </c>
      <c r="F179" s="4">
        <f>G179/10</f>
        <v>0</v>
      </c>
      <c r="G179">
        <v>0</v>
      </c>
      <c r="H179" s="1">
        <v>274</v>
      </c>
      <c r="I179">
        <v>130</v>
      </c>
    </row>
    <row r="180" spans="1:9">
      <c r="A180" s="1">
        <v>179</v>
      </c>
      <c r="B180" t="s">
        <v>186</v>
      </c>
      <c r="C180">
        <v>8.1</v>
      </c>
      <c r="D180" s="3">
        <v>29952</v>
      </c>
      <c r="E180" s="1">
        <v>789000</v>
      </c>
      <c r="F180" s="4">
        <f>G180/10</f>
        <v>8.4</v>
      </c>
      <c r="G180">
        <v>84</v>
      </c>
      <c r="H180" s="1">
        <v>1700</v>
      </c>
      <c r="I180">
        <v>296</v>
      </c>
    </row>
    <row r="181" spans="1:9">
      <c r="A181" s="1">
        <v>180</v>
      </c>
      <c r="B181" t="s">
        <v>187</v>
      </c>
      <c r="C181">
        <v>8.1</v>
      </c>
      <c r="D181" s="3">
        <v>43466</v>
      </c>
      <c r="E181" s="1">
        <v>167000</v>
      </c>
      <c r="F181" s="4">
        <f>G181/10</f>
        <v>6.5</v>
      </c>
      <c r="G181">
        <v>65</v>
      </c>
      <c r="H181" s="1">
        <v>833</v>
      </c>
      <c r="I181">
        <v>120</v>
      </c>
    </row>
    <row r="182" spans="1:9">
      <c r="A182" s="1">
        <v>181</v>
      </c>
      <c r="B182" t="s">
        <v>188</v>
      </c>
      <c r="C182">
        <v>8.1</v>
      </c>
      <c r="D182" s="3">
        <v>40544</v>
      </c>
      <c r="E182" s="1">
        <v>903000</v>
      </c>
      <c r="F182" s="4">
        <f>G182/10</f>
        <v>8.5</v>
      </c>
      <c r="G182">
        <v>85</v>
      </c>
      <c r="H182" s="1">
        <v>1100</v>
      </c>
      <c r="I182">
        <v>496</v>
      </c>
    </row>
    <row r="183" spans="1:9">
      <c r="A183" s="1">
        <v>182</v>
      </c>
      <c r="B183" t="s">
        <v>189</v>
      </c>
      <c r="C183">
        <v>8.1</v>
      </c>
      <c r="D183" s="3">
        <v>41275</v>
      </c>
      <c r="E183" s="1">
        <v>717000</v>
      </c>
      <c r="F183" s="4">
        <f>G183/10</f>
        <v>9.6</v>
      </c>
      <c r="G183">
        <v>96</v>
      </c>
      <c r="H183" s="1">
        <v>982</v>
      </c>
      <c r="I183">
        <v>493</v>
      </c>
    </row>
    <row r="184" spans="1:9">
      <c r="A184" s="1">
        <v>183</v>
      </c>
      <c r="B184" t="s">
        <v>190</v>
      </c>
      <c r="C184">
        <v>8.1</v>
      </c>
      <c r="D184" s="3">
        <v>34700</v>
      </c>
      <c r="E184" s="1">
        <v>321000</v>
      </c>
      <c r="F184" s="4">
        <f>G184/10</f>
        <v>7.7</v>
      </c>
      <c r="G184">
        <v>77</v>
      </c>
      <c r="H184" s="1">
        <v>610</v>
      </c>
      <c r="I184">
        <v>161</v>
      </c>
    </row>
    <row r="185" spans="1:9">
      <c r="A185" s="1">
        <v>184</v>
      </c>
      <c r="B185" t="s">
        <v>191</v>
      </c>
      <c r="C185">
        <v>8.1</v>
      </c>
      <c r="D185" s="3">
        <v>41640</v>
      </c>
      <c r="E185" s="1">
        <v>841000</v>
      </c>
      <c r="F185" s="4">
        <f>G185/10</f>
        <v>8.8000000000000007</v>
      </c>
      <c r="G185">
        <v>88</v>
      </c>
      <c r="H185" s="1">
        <v>1000</v>
      </c>
      <c r="I185">
        <v>583</v>
      </c>
    </row>
    <row r="186" spans="1:9">
      <c r="A186" s="1">
        <v>185</v>
      </c>
      <c r="B186" t="s">
        <v>192</v>
      </c>
      <c r="C186">
        <v>8.1</v>
      </c>
      <c r="D186" s="3">
        <v>21551</v>
      </c>
      <c r="E186" s="1">
        <v>246000</v>
      </c>
      <c r="F186" s="4">
        <f>G186/10</f>
        <v>9</v>
      </c>
      <c r="G186">
        <v>90</v>
      </c>
      <c r="H186" s="1">
        <v>503</v>
      </c>
      <c r="I186">
        <v>88</v>
      </c>
    </row>
    <row r="187" spans="1:9">
      <c r="A187" s="1">
        <v>186</v>
      </c>
      <c r="B187" t="s">
        <v>193</v>
      </c>
      <c r="C187">
        <v>8.1</v>
      </c>
      <c r="D187" s="3">
        <v>19725</v>
      </c>
      <c r="E187" s="1">
        <v>159000</v>
      </c>
      <c r="F187" s="4">
        <f>G187/10</f>
        <v>9.1</v>
      </c>
      <c r="G187">
        <v>91</v>
      </c>
      <c r="H187" s="1">
        <v>391</v>
      </c>
      <c r="I187">
        <v>169</v>
      </c>
    </row>
    <row r="188" spans="1:9">
      <c r="A188" s="1">
        <v>187</v>
      </c>
      <c r="B188" t="s">
        <v>194</v>
      </c>
      <c r="C188">
        <v>8.1</v>
      </c>
      <c r="D188" s="3">
        <v>41640</v>
      </c>
      <c r="E188" s="1">
        <v>1000000</v>
      </c>
      <c r="F188" s="4">
        <f>G188/10</f>
        <v>7.9</v>
      </c>
      <c r="G188">
        <v>79</v>
      </c>
      <c r="H188" s="1">
        <v>1700</v>
      </c>
      <c r="I188">
        <v>639</v>
      </c>
    </row>
    <row r="189" spans="1:9">
      <c r="A189" s="1">
        <v>188</v>
      </c>
      <c r="B189" t="s">
        <v>195</v>
      </c>
      <c r="C189">
        <v>8.1</v>
      </c>
      <c r="D189" s="3">
        <v>27395</v>
      </c>
      <c r="E189" s="1">
        <v>174000</v>
      </c>
      <c r="F189" s="4">
        <f>G189/10</f>
        <v>8.9</v>
      </c>
      <c r="G189">
        <v>89</v>
      </c>
      <c r="H189" s="1">
        <v>540</v>
      </c>
      <c r="I189">
        <v>111</v>
      </c>
    </row>
    <row r="190" spans="1:9">
      <c r="A190" s="1">
        <v>189</v>
      </c>
      <c r="B190" t="s">
        <v>196</v>
      </c>
      <c r="C190">
        <v>8.1</v>
      </c>
      <c r="D190" s="3">
        <v>9498</v>
      </c>
      <c r="E190" s="1">
        <v>94000</v>
      </c>
      <c r="F190" s="4">
        <f>G190/10</f>
        <v>0</v>
      </c>
      <c r="G190">
        <v>0</v>
      </c>
      <c r="H190" s="1">
        <v>347</v>
      </c>
      <c r="I190">
        <v>124</v>
      </c>
    </row>
    <row r="191" spans="1:9">
      <c r="A191" s="1">
        <v>190</v>
      </c>
      <c r="B191" t="s">
        <v>197</v>
      </c>
      <c r="C191">
        <v>8.1</v>
      </c>
      <c r="D191" s="3">
        <v>20821</v>
      </c>
      <c r="E191" s="1">
        <v>110000</v>
      </c>
      <c r="F191" s="4">
        <f>G191/10</f>
        <v>8.8000000000000007</v>
      </c>
      <c r="G191">
        <v>88</v>
      </c>
      <c r="H191" s="1">
        <v>221</v>
      </c>
      <c r="I191">
        <v>113</v>
      </c>
    </row>
    <row r="192" spans="1:9">
      <c r="A192" s="1">
        <v>191</v>
      </c>
      <c r="B192" t="s">
        <v>198</v>
      </c>
      <c r="C192">
        <v>8.1</v>
      </c>
      <c r="D192" s="3">
        <v>33970</v>
      </c>
      <c r="E192" s="1">
        <v>180000</v>
      </c>
      <c r="F192" s="4">
        <f>G192/10</f>
        <v>8.4</v>
      </c>
      <c r="G192">
        <v>84</v>
      </c>
      <c r="H192" s="1">
        <v>226</v>
      </c>
      <c r="I192">
        <v>67</v>
      </c>
    </row>
    <row r="193" spans="1:9">
      <c r="A193" s="1">
        <v>192</v>
      </c>
      <c r="B193" t="s">
        <v>199</v>
      </c>
      <c r="C193">
        <v>8.1</v>
      </c>
      <c r="D193" s="3">
        <v>28491</v>
      </c>
      <c r="E193" s="1">
        <v>347000</v>
      </c>
      <c r="F193" s="4">
        <f>G193/10</f>
        <v>8.6</v>
      </c>
      <c r="G193">
        <v>86</v>
      </c>
      <c r="H193" s="1">
        <v>1200</v>
      </c>
      <c r="I193">
        <v>150</v>
      </c>
    </row>
    <row r="194" spans="1:9">
      <c r="A194" s="1">
        <v>193</v>
      </c>
      <c r="B194" t="s">
        <v>200</v>
      </c>
      <c r="C194">
        <v>8.1</v>
      </c>
      <c r="D194" s="3">
        <v>42370</v>
      </c>
      <c r="E194" s="1">
        <v>552000</v>
      </c>
      <c r="F194" s="4">
        <f>G194/10</f>
        <v>7.1</v>
      </c>
      <c r="G194">
        <v>71</v>
      </c>
      <c r="H194" s="1">
        <v>1100</v>
      </c>
      <c r="I194">
        <v>485</v>
      </c>
    </row>
    <row r="195" spans="1:9">
      <c r="A195" s="1">
        <v>194</v>
      </c>
      <c r="B195" t="s">
        <v>201</v>
      </c>
      <c r="C195">
        <v>8.1</v>
      </c>
      <c r="D195" s="3">
        <v>17899</v>
      </c>
      <c r="E195" s="1">
        <v>176000</v>
      </c>
      <c r="F195" s="4">
        <f>G195/10</f>
        <v>9.6999999999999993</v>
      </c>
      <c r="G195">
        <v>97</v>
      </c>
      <c r="H195" s="1">
        <v>536</v>
      </c>
      <c r="I195">
        <v>217</v>
      </c>
    </row>
    <row r="196" spans="1:9">
      <c r="A196" s="1">
        <v>195</v>
      </c>
      <c r="B196" t="s">
        <v>202</v>
      </c>
      <c r="C196">
        <v>8.1</v>
      </c>
      <c r="D196" s="3">
        <v>19360</v>
      </c>
      <c r="E196" s="1">
        <v>63000</v>
      </c>
      <c r="F196" s="4">
        <f>G196/10</f>
        <v>8.5</v>
      </c>
      <c r="G196">
        <v>85</v>
      </c>
      <c r="H196" s="1">
        <v>196</v>
      </c>
      <c r="I196">
        <v>148</v>
      </c>
    </row>
    <row r="197" spans="1:9">
      <c r="A197" s="1">
        <v>196</v>
      </c>
      <c r="B197" t="s">
        <v>203</v>
      </c>
      <c r="C197">
        <v>8.1</v>
      </c>
      <c r="D197" s="3">
        <v>37622</v>
      </c>
      <c r="E197" s="1">
        <v>197000</v>
      </c>
      <c r="F197" s="4">
        <f>G197/10</f>
        <v>8.1999999999999993</v>
      </c>
      <c r="G197">
        <v>82</v>
      </c>
      <c r="H197" s="1">
        <v>402</v>
      </c>
      <c r="I197">
        <v>179</v>
      </c>
    </row>
    <row r="198" spans="1:9">
      <c r="A198" s="1">
        <v>197</v>
      </c>
      <c r="B198" t="s">
        <v>204</v>
      </c>
      <c r="C198">
        <v>8.1</v>
      </c>
      <c r="D198" s="3">
        <v>8767</v>
      </c>
      <c r="E198" s="1">
        <v>53000</v>
      </c>
      <c r="F198" s="4">
        <f>G198/10</f>
        <v>0</v>
      </c>
      <c r="G198">
        <v>0</v>
      </c>
      <c r="H198" s="1">
        <v>382</v>
      </c>
      <c r="I198">
        <v>73</v>
      </c>
    </row>
    <row r="199" spans="1:9">
      <c r="A199" s="1">
        <v>198</v>
      </c>
      <c r="B199" t="s">
        <v>205</v>
      </c>
      <c r="C199">
        <v>8.1</v>
      </c>
      <c r="D199" s="3">
        <v>41640</v>
      </c>
      <c r="E199" s="1">
        <v>206000</v>
      </c>
      <c r="F199" s="4">
        <f>G199/10</f>
        <v>7.7</v>
      </c>
      <c r="G199">
        <v>77</v>
      </c>
      <c r="H199" s="1">
        <v>282</v>
      </c>
      <c r="I199">
        <v>321</v>
      </c>
    </row>
    <row r="200" spans="1:9">
      <c r="A200" s="1">
        <v>199</v>
      </c>
      <c r="B200" t="s">
        <v>206</v>
      </c>
      <c r="C200">
        <v>8.1</v>
      </c>
      <c r="D200" s="3">
        <v>14246</v>
      </c>
      <c r="E200" s="1">
        <v>118000</v>
      </c>
      <c r="F200" s="4">
        <f>G200/10</f>
        <v>7.3</v>
      </c>
      <c r="G200">
        <v>73</v>
      </c>
      <c r="H200" s="1">
        <v>341</v>
      </c>
      <c r="I200">
        <v>100</v>
      </c>
    </row>
    <row r="201" spans="1:9">
      <c r="A201" s="1">
        <v>200</v>
      </c>
      <c r="B201" t="s">
        <v>207</v>
      </c>
      <c r="C201">
        <v>8.1</v>
      </c>
      <c r="D201" s="3">
        <v>42005</v>
      </c>
      <c r="E201" s="1">
        <v>1000000</v>
      </c>
      <c r="F201" s="4">
        <f>G201/10</f>
        <v>9</v>
      </c>
      <c r="G201">
        <v>90</v>
      </c>
      <c r="H201" s="1">
        <v>2300</v>
      </c>
      <c r="I201">
        <v>843</v>
      </c>
    </row>
    <row r="202" spans="1:9">
      <c r="A202" s="1">
        <v>201</v>
      </c>
      <c r="B202" t="s">
        <v>208</v>
      </c>
      <c r="C202">
        <v>8.1</v>
      </c>
      <c r="D202" s="3">
        <v>39814</v>
      </c>
      <c r="E202" s="1">
        <v>181000</v>
      </c>
      <c r="F202" s="4">
        <f>G202/10</f>
        <v>0</v>
      </c>
      <c r="G202">
        <v>0</v>
      </c>
      <c r="H202" s="1">
        <v>259</v>
      </c>
      <c r="I202">
        <v>185</v>
      </c>
    </row>
    <row r="203" spans="1:9">
      <c r="A203" s="1">
        <v>202</v>
      </c>
      <c r="B203" t="s">
        <v>209</v>
      </c>
      <c r="C203">
        <v>8.1</v>
      </c>
      <c r="D203" s="3">
        <v>32509</v>
      </c>
      <c r="E203" s="1">
        <v>511000</v>
      </c>
      <c r="F203" s="4">
        <f>G203/10</f>
        <v>7.9</v>
      </c>
      <c r="G203">
        <v>79</v>
      </c>
      <c r="H203" s="1">
        <v>777</v>
      </c>
      <c r="I203">
        <v>121</v>
      </c>
    </row>
    <row r="204" spans="1:9">
      <c r="A204" s="1">
        <v>203</v>
      </c>
      <c r="B204" t="s">
        <v>210</v>
      </c>
      <c r="C204">
        <v>8.1</v>
      </c>
      <c r="D204" s="3">
        <v>40179</v>
      </c>
      <c r="E204" s="1">
        <v>763000</v>
      </c>
      <c r="F204" s="4">
        <f>G204/10</f>
        <v>7.5</v>
      </c>
      <c r="G204">
        <v>75</v>
      </c>
      <c r="H204" s="1">
        <v>727</v>
      </c>
      <c r="I204">
        <v>194</v>
      </c>
    </row>
    <row r="205" spans="1:9">
      <c r="A205" s="1">
        <v>204</v>
      </c>
      <c r="B205" t="s">
        <v>211</v>
      </c>
      <c r="C205">
        <v>8.1</v>
      </c>
      <c r="D205" s="3">
        <v>36892</v>
      </c>
      <c r="E205" s="1">
        <v>934000</v>
      </c>
      <c r="F205" s="4">
        <f>G205/10</f>
        <v>7.9</v>
      </c>
      <c r="G205">
        <v>79</v>
      </c>
      <c r="H205" s="1">
        <v>778</v>
      </c>
      <c r="I205">
        <v>247</v>
      </c>
    </row>
    <row r="206" spans="1:9">
      <c r="A206" s="1">
        <v>205</v>
      </c>
      <c r="B206" t="s">
        <v>212</v>
      </c>
      <c r="C206">
        <v>8.1</v>
      </c>
      <c r="D206" s="3">
        <v>20821</v>
      </c>
      <c r="E206" s="1">
        <v>190000</v>
      </c>
      <c r="F206" s="4">
        <f>G206/10</f>
        <v>8.8000000000000007</v>
      </c>
      <c r="G206">
        <v>88</v>
      </c>
      <c r="H206" s="1">
        <v>404</v>
      </c>
      <c r="I206">
        <v>132</v>
      </c>
    </row>
    <row r="207" spans="1:9">
      <c r="A207" s="1">
        <v>206</v>
      </c>
      <c r="B207" t="s">
        <v>213</v>
      </c>
      <c r="C207">
        <v>8.1</v>
      </c>
      <c r="D207" s="3">
        <v>27395</v>
      </c>
      <c r="E207" s="1">
        <v>626000</v>
      </c>
      <c r="F207" s="4">
        <f>G207/10</f>
        <v>8.6999999999999993</v>
      </c>
      <c r="G207">
        <v>87</v>
      </c>
      <c r="H207" s="1">
        <v>1400</v>
      </c>
      <c r="I207">
        <v>304</v>
      </c>
    </row>
    <row r="208" spans="1:9">
      <c r="A208" s="1">
        <v>207</v>
      </c>
      <c r="B208" t="s">
        <v>214</v>
      </c>
      <c r="C208">
        <v>8.1</v>
      </c>
      <c r="D208" s="3">
        <v>42005</v>
      </c>
      <c r="E208" s="1">
        <v>433000</v>
      </c>
      <c r="F208" s="4">
        <f>G208/10</f>
        <v>8.6</v>
      </c>
      <c r="G208">
        <v>86</v>
      </c>
      <c r="H208" s="1">
        <v>808</v>
      </c>
      <c r="I208">
        <v>489</v>
      </c>
    </row>
    <row r="209" spans="1:9">
      <c r="A209" s="1">
        <v>208</v>
      </c>
      <c r="B209" t="s">
        <v>215</v>
      </c>
      <c r="C209">
        <v>8.1</v>
      </c>
      <c r="D209" s="3">
        <v>35796</v>
      </c>
      <c r="E209" s="1">
        <v>828000</v>
      </c>
      <c r="F209" s="4">
        <f>G209/10</f>
        <v>7.1</v>
      </c>
      <c r="G209">
        <v>71</v>
      </c>
      <c r="H209" s="1">
        <v>1400</v>
      </c>
      <c r="I209">
        <v>209</v>
      </c>
    </row>
    <row r="210" spans="1:9">
      <c r="A210" s="1">
        <v>209</v>
      </c>
      <c r="B210" t="s">
        <v>216</v>
      </c>
      <c r="C210">
        <v>8.1</v>
      </c>
      <c r="D210" s="3">
        <v>19360</v>
      </c>
      <c r="E210" s="1">
        <v>64000</v>
      </c>
      <c r="F210" s="4">
        <f>G210/10</f>
        <v>10</v>
      </c>
      <c r="G210">
        <v>100</v>
      </c>
      <c r="H210" s="1">
        <v>204</v>
      </c>
      <c r="I210">
        <v>106</v>
      </c>
    </row>
    <row r="211" spans="1:9">
      <c r="A211" s="1">
        <v>210</v>
      </c>
      <c r="B211" t="s">
        <v>217</v>
      </c>
      <c r="C211">
        <v>8.1</v>
      </c>
      <c r="D211" s="3">
        <v>43466</v>
      </c>
      <c r="E211" s="1">
        <v>421000</v>
      </c>
      <c r="F211" s="4">
        <f>G211/10</f>
        <v>8.1</v>
      </c>
      <c r="G211">
        <v>81</v>
      </c>
      <c r="H211" s="1">
        <v>1600</v>
      </c>
      <c r="I211">
        <v>362</v>
      </c>
    </row>
    <row r="212" spans="1:9">
      <c r="A212" s="1">
        <v>211</v>
      </c>
      <c r="B212" t="s">
        <v>218</v>
      </c>
      <c r="C212">
        <v>8</v>
      </c>
      <c r="D212" s="3">
        <v>10228</v>
      </c>
      <c r="E212" s="1">
        <v>57000</v>
      </c>
      <c r="F212" s="4">
        <f>G212/10</f>
        <v>9.8000000000000007</v>
      </c>
      <c r="G212">
        <v>98</v>
      </c>
      <c r="H212" s="1">
        <v>237</v>
      </c>
      <c r="I212">
        <v>139</v>
      </c>
    </row>
    <row r="213" spans="1:9">
      <c r="A213" s="1">
        <v>212</v>
      </c>
      <c r="B213" t="s">
        <v>219</v>
      </c>
      <c r="C213">
        <v>8</v>
      </c>
      <c r="D213" s="3">
        <v>37987</v>
      </c>
      <c r="E213" s="1">
        <v>362000</v>
      </c>
      <c r="F213" s="4">
        <f>G213/10</f>
        <v>7.9</v>
      </c>
      <c r="G213">
        <v>79</v>
      </c>
      <c r="H213" s="1">
        <v>713</v>
      </c>
      <c r="I213">
        <v>159</v>
      </c>
    </row>
    <row r="214" spans="1:9">
      <c r="A214" s="1">
        <v>213</v>
      </c>
      <c r="B214" t="s">
        <v>220</v>
      </c>
      <c r="C214">
        <v>8</v>
      </c>
      <c r="D214" s="3">
        <v>27760</v>
      </c>
      <c r="E214" s="1">
        <v>600000</v>
      </c>
      <c r="F214" s="4">
        <f>G214/10</f>
        <v>7</v>
      </c>
      <c r="G214">
        <v>70</v>
      </c>
      <c r="H214" s="1">
        <v>822</v>
      </c>
      <c r="I214">
        <v>154</v>
      </c>
    </row>
    <row r="215" spans="1:9">
      <c r="A215" s="1">
        <v>214</v>
      </c>
      <c r="B215" t="s">
        <v>221</v>
      </c>
      <c r="C215">
        <v>8</v>
      </c>
      <c r="D215" s="3">
        <v>39083</v>
      </c>
      <c r="E215" s="1">
        <v>769000</v>
      </c>
      <c r="F215" s="4">
        <f>G215/10</f>
        <v>9.6</v>
      </c>
      <c r="G215">
        <v>96</v>
      </c>
      <c r="H215" s="1">
        <v>879</v>
      </c>
      <c r="I215">
        <v>308</v>
      </c>
    </row>
    <row r="216" spans="1:9">
      <c r="A216" s="1">
        <v>215</v>
      </c>
      <c r="B216" t="s">
        <v>222</v>
      </c>
      <c r="C216">
        <v>8</v>
      </c>
      <c r="D216" s="3">
        <v>31413</v>
      </c>
      <c r="E216" s="1">
        <v>424000</v>
      </c>
      <c r="F216" s="4">
        <f>G216/10</f>
        <v>9.1999999999999993</v>
      </c>
      <c r="G216">
        <v>92</v>
      </c>
      <c r="H216" s="1">
        <v>681</v>
      </c>
      <c r="I216">
        <v>139</v>
      </c>
    </row>
    <row r="217" spans="1:9">
      <c r="A217" s="1">
        <v>216</v>
      </c>
      <c r="B217" t="s">
        <v>223</v>
      </c>
      <c r="C217">
        <v>8</v>
      </c>
      <c r="D217" s="3">
        <v>42005</v>
      </c>
      <c r="E217" s="1">
        <v>483000</v>
      </c>
      <c r="F217" s="4">
        <f>G217/10</f>
        <v>9.3000000000000007</v>
      </c>
      <c r="G217">
        <v>93</v>
      </c>
      <c r="H217" s="1">
        <v>702</v>
      </c>
      <c r="I217">
        <v>524</v>
      </c>
    </row>
    <row r="218" spans="1:9">
      <c r="A218" s="1">
        <v>217</v>
      </c>
      <c r="B218" t="s">
        <v>224</v>
      </c>
      <c r="C218">
        <v>8</v>
      </c>
      <c r="D218" s="3">
        <v>42736</v>
      </c>
      <c r="E218" s="1">
        <v>790000</v>
      </c>
      <c r="F218" s="4">
        <f>G218/10</f>
        <v>7.7</v>
      </c>
      <c r="G218">
        <v>77</v>
      </c>
      <c r="H218" s="1">
        <v>1700</v>
      </c>
      <c r="I218">
        <v>646</v>
      </c>
    </row>
    <row r="219" spans="1:9">
      <c r="A219" s="1">
        <v>218</v>
      </c>
      <c r="B219" t="s">
        <v>225</v>
      </c>
      <c r="C219">
        <v>8</v>
      </c>
      <c r="D219" s="3">
        <v>30682</v>
      </c>
      <c r="E219" s="1">
        <v>887000</v>
      </c>
      <c r="F219" s="4">
        <f>G219/10</f>
        <v>8.4</v>
      </c>
      <c r="G219">
        <v>84</v>
      </c>
      <c r="H219" s="1">
        <v>1000</v>
      </c>
      <c r="I219">
        <v>256</v>
      </c>
    </row>
    <row r="220" spans="1:9">
      <c r="A220" s="1">
        <v>219</v>
      </c>
      <c r="B220" t="s">
        <v>226</v>
      </c>
      <c r="C220">
        <v>8</v>
      </c>
      <c r="D220" s="3">
        <v>44197</v>
      </c>
      <c r="E220" s="1">
        <v>207000</v>
      </c>
      <c r="F220" s="4">
        <f>G220/10</f>
        <v>0</v>
      </c>
      <c r="G220">
        <v>0</v>
      </c>
      <c r="H220" s="1">
        <v>3400</v>
      </c>
      <c r="I220">
        <v>23</v>
      </c>
    </row>
    <row r="221" spans="1:9">
      <c r="A221" s="1">
        <v>220</v>
      </c>
      <c r="B221" t="s">
        <v>227</v>
      </c>
      <c r="C221">
        <v>8</v>
      </c>
      <c r="D221" s="3">
        <v>41275</v>
      </c>
      <c r="E221" s="1">
        <v>492000</v>
      </c>
      <c r="F221" s="4">
        <f>G221/10</f>
        <v>7.4</v>
      </c>
      <c r="G221">
        <v>74</v>
      </c>
      <c r="H221" s="1">
        <v>657</v>
      </c>
      <c r="I221">
        <v>426</v>
      </c>
    </row>
    <row r="222" spans="1:9">
      <c r="A222" s="1">
        <v>221</v>
      </c>
      <c r="B222" t="s">
        <v>228</v>
      </c>
      <c r="C222">
        <v>8</v>
      </c>
      <c r="D222" s="3">
        <v>31413</v>
      </c>
      <c r="E222" s="1">
        <v>418000</v>
      </c>
      <c r="F222" s="4">
        <f>G222/10</f>
        <v>7.5</v>
      </c>
      <c r="G222">
        <v>75</v>
      </c>
      <c r="H222" s="1">
        <v>799</v>
      </c>
      <c r="I222">
        <v>140</v>
      </c>
    </row>
    <row r="223" spans="1:9">
      <c r="A223" s="1">
        <v>222</v>
      </c>
      <c r="B223" t="s">
        <v>229</v>
      </c>
      <c r="C223">
        <v>8</v>
      </c>
      <c r="D223" s="3">
        <v>37987</v>
      </c>
      <c r="E223" s="1">
        <v>274000</v>
      </c>
      <c r="F223" s="4">
        <f>G223/10</f>
        <v>9.1</v>
      </c>
      <c r="G223">
        <v>91</v>
      </c>
      <c r="H223" s="1">
        <v>605</v>
      </c>
      <c r="I223">
        <v>235</v>
      </c>
    </row>
    <row r="224" spans="1:9">
      <c r="A224" s="1">
        <v>223</v>
      </c>
      <c r="B224" t="s">
        <v>230</v>
      </c>
      <c r="C224">
        <v>8</v>
      </c>
      <c r="D224" s="3">
        <v>27760</v>
      </c>
      <c r="E224" s="1">
        <v>164000</v>
      </c>
      <c r="F224" s="4">
        <f>G224/10</f>
        <v>8.3000000000000007</v>
      </c>
      <c r="G224">
        <v>83</v>
      </c>
      <c r="H224" s="1">
        <v>440</v>
      </c>
      <c r="I224">
        <v>187</v>
      </c>
    </row>
    <row r="225" spans="1:9">
      <c r="A225" s="1">
        <v>224</v>
      </c>
      <c r="B225" t="s">
        <v>231</v>
      </c>
      <c r="C225">
        <v>8</v>
      </c>
      <c r="D225" s="3">
        <v>39083</v>
      </c>
      <c r="E225" s="1">
        <v>636000</v>
      </c>
      <c r="F225" s="4">
        <f>G225/10</f>
        <v>7.3</v>
      </c>
      <c r="G225">
        <v>73</v>
      </c>
      <c r="H225" s="1">
        <v>1100</v>
      </c>
      <c r="I225">
        <v>254</v>
      </c>
    </row>
    <row r="226" spans="1:9">
      <c r="A226" s="1">
        <v>225</v>
      </c>
      <c r="B226" t="s">
        <v>232</v>
      </c>
      <c r="C226">
        <v>8</v>
      </c>
      <c r="D226" s="3">
        <v>14246</v>
      </c>
      <c r="E226" s="1">
        <v>411000</v>
      </c>
      <c r="F226" s="4">
        <f>G226/10</f>
        <v>9.1999999999999993</v>
      </c>
      <c r="G226">
        <v>92</v>
      </c>
      <c r="H226" s="1">
        <v>807</v>
      </c>
      <c r="I226">
        <v>159</v>
      </c>
    </row>
    <row r="227" spans="1:9">
      <c r="A227" s="1">
        <v>226</v>
      </c>
      <c r="B227" t="s">
        <v>233</v>
      </c>
      <c r="C227">
        <v>8</v>
      </c>
      <c r="D227" s="3">
        <v>16803</v>
      </c>
      <c r="E227" s="1">
        <v>67000</v>
      </c>
      <c r="F227" s="4">
        <f>G227/10</f>
        <v>9.3000000000000007</v>
      </c>
      <c r="G227">
        <v>93</v>
      </c>
      <c r="H227" s="1">
        <v>351</v>
      </c>
      <c r="I227">
        <v>117</v>
      </c>
    </row>
    <row r="228" spans="1:9">
      <c r="A228" s="1">
        <v>227</v>
      </c>
      <c r="B228" t="s">
        <v>234</v>
      </c>
      <c r="C228">
        <v>8</v>
      </c>
      <c r="D228" s="3">
        <v>26665</v>
      </c>
      <c r="E228" s="1">
        <v>422000</v>
      </c>
      <c r="F228" s="4">
        <f>G228/10</f>
        <v>8.1</v>
      </c>
      <c r="G228">
        <v>81</v>
      </c>
      <c r="H228" s="1">
        <v>1400</v>
      </c>
      <c r="I228">
        <v>239</v>
      </c>
    </row>
    <row r="229" spans="1:9">
      <c r="A229" s="1">
        <v>228</v>
      </c>
      <c r="B229" t="s">
        <v>235</v>
      </c>
      <c r="C229">
        <v>8</v>
      </c>
      <c r="D229" s="3">
        <v>34700</v>
      </c>
      <c r="E229" s="1">
        <v>182000</v>
      </c>
      <c r="F229" s="4">
        <f>G229/10</f>
        <v>0</v>
      </c>
      <c r="G229">
        <v>0</v>
      </c>
      <c r="H229" s="1">
        <v>262</v>
      </c>
      <c r="I229">
        <v>94</v>
      </c>
    </row>
    <row r="230" spans="1:9">
      <c r="A230" s="1">
        <v>229</v>
      </c>
      <c r="B230" t="s">
        <v>236</v>
      </c>
      <c r="C230">
        <v>8</v>
      </c>
      <c r="D230" s="3">
        <v>37987</v>
      </c>
      <c r="E230" s="1">
        <v>764000</v>
      </c>
      <c r="F230" s="4">
        <f>G230/10</f>
        <v>9</v>
      </c>
      <c r="G230">
        <v>90</v>
      </c>
      <c r="H230" s="1">
        <v>1000</v>
      </c>
      <c r="I230">
        <v>241</v>
      </c>
    </row>
    <row r="231" spans="1:9">
      <c r="A231" s="1">
        <v>230</v>
      </c>
      <c r="B231" t="s">
        <v>237</v>
      </c>
      <c r="C231">
        <v>8</v>
      </c>
      <c r="D231" s="3">
        <v>15342</v>
      </c>
      <c r="E231" s="1">
        <v>40000</v>
      </c>
      <c r="F231" s="4">
        <f>G231/10</f>
        <v>8.6</v>
      </c>
      <c r="G231">
        <v>86</v>
      </c>
      <c r="H231" s="1">
        <v>165</v>
      </c>
      <c r="I231">
        <v>67</v>
      </c>
    </row>
    <row r="232" spans="1:9">
      <c r="A232" s="1">
        <v>231</v>
      </c>
      <c r="B232" t="s">
        <v>238</v>
      </c>
      <c r="C232">
        <v>8</v>
      </c>
      <c r="D232" s="3">
        <v>33970</v>
      </c>
      <c r="E232" s="1">
        <v>652000</v>
      </c>
      <c r="F232" s="4">
        <f>G232/10</f>
        <v>7.2</v>
      </c>
      <c r="G232">
        <v>72</v>
      </c>
      <c r="H232" s="1">
        <v>927</v>
      </c>
      <c r="I232">
        <v>153</v>
      </c>
    </row>
    <row r="233" spans="1:9">
      <c r="A233" s="1">
        <v>232</v>
      </c>
      <c r="B233" t="s">
        <v>239</v>
      </c>
      <c r="C233">
        <v>8</v>
      </c>
      <c r="D233" s="3">
        <v>37622</v>
      </c>
      <c r="E233" s="1">
        <v>1200000</v>
      </c>
      <c r="F233" s="4">
        <f>G233/10</f>
        <v>6.3</v>
      </c>
      <c r="G233">
        <v>63</v>
      </c>
      <c r="H233" s="1">
        <v>2300</v>
      </c>
      <c r="I233">
        <v>185</v>
      </c>
    </row>
    <row r="234" spans="1:9">
      <c r="A234" s="1">
        <v>233</v>
      </c>
      <c r="B234" t="s">
        <v>240</v>
      </c>
      <c r="C234">
        <v>8</v>
      </c>
      <c r="D234" s="3">
        <v>24108</v>
      </c>
      <c r="E234" s="1">
        <v>63000</v>
      </c>
      <c r="F234" s="4">
        <f>G234/10</f>
        <v>9.6</v>
      </c>
      <c r="G234">
        <v>96</v>
      </c>
      <c r="H234" s="1">
        <v>317</v>
      </c>
      <c r="I234">
        <v>146</v>
      </c>
    </row>
    <row r="235" spans="1:9">
      <c r="A235" s="1">
        <v>234</v>
      </c>
      <c r="B235" t="s">
        <v>241</v>
      </c>
      <c r="C235">
        <v>8</v>
      </c>
      <c r="D235" s="3">
        <v>14611</v>
      </c>
      <c r="E235" s="1">
        <v>96000</v>
      </c>
      <c r="F235" s="4">
        <f>G235/10</f>
        <v>9.6</v>
      </c>
      <c r="G235">
        <v>96</v>
      </c>
      <c r="H235" s="1">
        <v>436</v>
      </c>
      <c r="I235">
        <v>103</v>
      </c>
    </row>
    <row r="236" spans="1:9">
      <c r="A236" s="1">
        <v>235</v>
      </c>
      <c r="B236" t="s">
        <v>242</v>
      </c>
      <c r="C236">
        <v>8</v>
      </c>
      <c r="D236" s="3">
        <v>38353</v>
      </c>
      <c r="E236" s="1">
        <v>88000</v>
      </c>
      <c r="F236" s="4">
        <f>G236/10</f>
        <v>0</v>
      </c>
      <c r="G236">
        <v>0</v>
      </c>
      <c r="H236" s="1">
        <v>141</v>
      </c>
      <c r="I236">
        <v>5</v>
      </c>
    </row>
    <row r="237" spans="1:9">
      <c r="A237" s="1">
        <v>236</v>
      </c>
      <c r="B237" t="s">
        <v>243</v>
      </c>
      <c r="C237">
        <v>8</v>
      </c>
      <c r="D237" s="3">
        <v>39814</v>
      </c>
      <c r="E237" s="1">
        <v>296000</v>
      </c>
      <c r="F237" s="4">
        <f>G237/10</f>
        <v>0</v>
      </c>
      <c r="G237">
        <v>0</v>
      </c>
      <c r="H237" s="1">
        <v>639</v>
      </c>
      <c r="I237">
        <v>99</v>
      </c>
    </row>
    <row r="238" spans="1:9">
      <c r="A238" s="1">
        <v>237</v>
      </c>
      <c r="B238" t="s">
        <v>244</v>
      </c>
      <c r="C238">
        <v>8</v>
      </c>
      <c r="D238" s="3">
        <v>20090</v>
      </c>
      <c r="E238" s="1">
        <v>35000</v>
      </c>
      <c r="F238" s="4">
        <f>G238/10</f>
        <v>0</v>
      </c>
      <c r="G238">
        <v>0</v>
      </c>
      <c r="H238" s="1">
        <v>190</v>
      </c>
      <c r="I238">
        <v>120</v>
      </c>
    </row>
    <row r="239" spans="1:9">
      <c r="A239" s="1">
        <v>238</v>
      </c>
      <c r="B239" t="s">
        <v>245</v>
      </c>
      <c r="C239">
        <v>8</v>
      </c>
      <c r="D239" s="3">
        <v>42370</v>
      </c>
      <c r="E239" s="1">
        <v>158000</v>
      </c>
      <c r="F239" s="4">
        <f>G239/10</f>
        <v>8.5</v>
      </c>
      <c r="G239">
        <v>85</v>
      </c>
      <c r="H239" s="1">
        <v>341</v>
      </c>
      <c r="I239">
        <v>351</v>
      </c>
    </row>
    <row r="240" spans="1:9">
      <c r="A240" s="1">
        <v>239</v>
      </c>
      <c r="B240" t="s">
        <v>246</v>
      </c>
      <c r="C240">
        <v>8</v>
      </c>
      <c r="D240" s="3">
        <v>36526</v>
      </c>
      <c r="E240" s="1">
        <v>246000</v>
      </c>
      <c r="F240" s="4">
        <f>G240/10</f>
        <v>8.3000000000000007</v>
      </c>
      <c r="G240">
        <v>83</v>
      </c>
      <c r="H240" s="1">
        <v>424</v>
      </c>
      <c r="I240">
        <v>158</v>
      </c>
    </row>
    <row r="241" spans="1:9">
      <c r="A241" s="1">
        <v>240</v>
      </c>
      <c r="B241" t="s">
        <v>247</v>
      </c>
      <c r="C241">
        <v>8</v>
      </c>
      <c r="D241" s="3">
        <v>14611</v>
      </c>
      <c r="E241" s="1">
        <v>141000</v>
      </c>
      <c r="F241" s="4">
        <f>G241/10</f>
        <v>8.6</v>
      </c>
      <c r="G241">
        <v>86</v>
      </c>
      <c r="H241" s="1">
        <v>403</v>
      </c>
      <c r="I241">
        <v>218</v>
      </c>
    </row>
    <row r="242" spans="1:9">
      <c r="A242" s="1">
        <v>241</v>
      </c>
      <c r="B242" t="s">
        <v>248</v>
      </c>
      <c r="C242">
        <v>8</v>
      </c>
      <c r="D242" s="3">
        <v>24473</v>
      </c>
      <c r="E242" s="1">
        <v>182000</v>
      </c>
      <c r="F242" s="4">
        <f>G242/10</f>
        <v>9.1999999999999993</v>
      </c>
      <c r="G242">
        <v>92</v>
      </c>
      <c r="H242" s="1">
        <v>391</v>
      </c>
      <c r="I242">
        <v>120</v>
      </c>
    </row>
    <row r="243" spans="1:9">
      <c r="A243" s="1">
        <v>242</v>
      </c>
      <c r="B243" t="s">
        <v>249</v>
      </c>
      <c r="C243">
        <v>8</v>
      </c>
      <c r="D243" s="3">
        <v>23743</v>
      </c>
      <c r="E243" s="1">
        <v>245000</v>
      </c>
      <c r="F243" s="4">
        <f>G243/10</f>
        <v>6.3</v>
      </c>
      <c r="G243">
        <v>63</v>
      </c>
      <c r="H243" s="1">
        <v>546</v>
      </c>
      <c r="I243">
        <v>137</v>
      </c>
    </row>
    <row r="244" spans="1:9">
      <c r="A244" s="1">
        <v>243</v>
      </c>
      <c r="B244" t="s">
        <v>250</v>
      </c>
      <c r="C244">
        <v>8</v>
      </c>
      <c r="D244" s="3">
        <v>12420</v>
      </c>
      <c r="E244" s="1">
        <v>107000</v>
      </c>
      <c r="F244" s="4">
        <f>G244/10</f>
        <v>8.6999999999999993</v>
      </c>
      <c r="G244">
        <v>87</v>
      </c>
      <c r="H244" s="1">
        <v>365</v>
      </c>
      <c r="I244">
        <v>125</v>
      </c>
    </row>
    <row r="245" spans="1:9">
      <c r="A245" s="1">
        <v>244</v>
      </c>
      <c r="B245" t="s">
        <v>251</v>
      </c>
      <c r="C245">
        <v>8</v>
      </c>
      <c r="D245" s="3">
        <v>21551</v>
      </c>
      <c r="E245" s="1">
        <v>122000</v>
      </c>
      <c r="F245" s="4">
        <f>G245/10</f>
        <v>0</v>
      </c>
      <c r="G245">
        <v>0</v>
      </c>
      <c r="H245" s="1">
        <v>251</v>
      </c>
      <c r="I245">
        <v>183</v>
      </c>
    </row>
    <row r="246" spans="1:9">
      <c r="A246" s="1">
        <v>245</v>
      </c>
      <c r="B246" t="s">
        <v>252</v>
      </c>
      <c r="C246">
        <v>8</v>
      </c>
      <c r="D246" s="3">
        <v>24108</v>
      </c>
      <c r="E246" s="1">
        <v>124000</v>
      </c>
      <c r="F246" s="4">
        <f>G246/10</f>
        <v>8.6</v>
      </c>
      <c r="G246">
        <v>86</v>
      </c>
      <c r="H246" s="1">
        <v>285</v>
      </c>
      <c r="I246">
        <v>151</v>
      </c>
    </row>
    <row r="247" spans="1:9">
      <c r="A247" s="1">
        <v>246</v>
      </c>
      <c r="B247" t="s">
        <v>253</v>
      </c>
      <c r="C247">
        <v>8</v>
      </c>
      <c r="D247" s="3">
        <v>40544</v>
      </c>
      <c r="E247" s="1">
        <v>473000</v>
      </c>
      <c r="F247" s="4">
        <f>G247/10</f>
        <v>6.2</v>
      </c>
      <c r="G247">
        <v>62</v>
      </c>
      <c r="H247" s="1">
        <v>667</v>
      </c>
      <c r="I247">
        <v>299</v>
      </c>
    </row>
    <row r="248" spans="1:9">
      <c r="A248" s="1">
        <v>247</v>
      </c>
      <c r="B248" t="s">
        <v>254</v>
      </c>
      <c r="C248">
        <v>8</v>
      </c>
      <c r="D248" s="3">
        <v>28856</v>
      </c>
      <c r="E248" s="1">
        <v>409000</v>
      </c>
      <c r="F248" s="4">
        <f>G248/10</f>
        <v>7.7</v>
      </c>
      <c r="G248">
        <v>77</v>
      </c>
      <c r="H248" s="1">
        <v>458</v>
      </c>
      <c r="I248">
        <v>127</v>
      </c>
    </row>
    <row r="249" spans="1:9">
      <c r="A249" s="1">
        <v>248</v>
      </c>
      <c r="B249" t="s">
        <v>255</v>
      </c>
      <c r="C249">
        <v>8</v>
      </c>
      <c r="D249" s="3">
        <v>36161</v>
      </c>
      <c r="E249" s="1">
        <v>210000</v>
      </c>
      <c r="F249" s="4">
        <f>G249/10</f>
        <v>8.5</v>
      </c>
      <c r="G249">
        <v>85</v>
      </c>
      <c r="H249" s="1">
        <v>635</v>
      </c>
      <c r="I249">
        <v>144</v>
      </c>
    </row>
    <row r="250" spans="1:9">
      <c r="A250" s="1">
        <v>249</v>
      </c>
      <c r="B250" t="s">
        <v>256</v>
      </c>
      <c r="C250">
        <v>8</v>
      </c>
      <c r="D250" s="3">
        <v>33604</v>
      </c>
      <c r="E250" s="1">
        <v>438000</v>
      </c>
      <c r="F250" s="4">
        <f>G250/10</f>
        <v>8.6</v>
      </c>
      <c r="G250">
        <v>86</v>
      </c>
      <c r="H250" s="1">
        <v>397</v>
      </c>
      <c r="I250">
        <v>152</v>
      </c>
    </row>
    <row r="251" spans="1:9">
      <c r="A251" s="1">
        <v>250</v>
      </c>
      <c r="B251" t="s">
        <v>257</v>
      </c>
      <c r="C251">
        <v>8</v>
      </c>
      <c r="D251" s="3">
        <v>32874</v>
      </c>
      <c r="E251" s="1">
        <v>277000</v>
      </c>
      <c r="F251" s="4">
        <f>G251/10</f>
        <v>7.2</v>
      </c>
      <c r="G251">
        <v>72</v>
      </c>
      <c r="H251" s="1">
        <v>589</v>
      </c>
      <c r="I251">
        <v>96</v>
      </c>
    </row>
  </sheetData>
  <autoFilter ref="A1:I251" xr:uid="{EBE9779B-416F-48E7-AC7D-6C437AFEF0CF}">
    <sortState xmlns:xlrd2="http://schemas.microsoft.com/office/spreadsheetml/2017/richdata2" ref="A2:I251">
      <sortCondition ref="A1:A2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"/>
  <sheetViews>
    <sheetView topLeftCell="F1" workbookViewId="0">
      <selection activeCell="R11" sqref="R11"/>
    </sheetView>
  </sheetViews>
  <sheetFormatPr defaultRowHeight="15"/>
  <cols>
    <col min="1" max="1" width="4.42578125" bestFit="1" customWidth="1"/>
    <col min="2" max="2" width="48.7109375" customWidth="1"/>
    <col min="3" max="3" width="7.5703125" bestFit="1" customWidth="1"/>
    <col min="4" max="4" width="14.140625" bestFit="1" customWidth="1"/>
    <col min="5" max="5" width="12.85546875" customWidth="1"/>
    <col min="6" max="6" width="43.85546875" bestFit="1" customWidth="1"/>
    <col min="7" max="7" width="10.42578125" bestFit="1" customWidth="1"/>
    <col min="8" max="8" width="11.85546875" bestFit="1" customWidth="1"/>
    <col min="9" max="9" width="12.28515625" bestFit="1" customWidth="1"/>
    <col min="13" max="14" width="11.85546875" bestFit="1" customWidth="1"/>
    <col min="15" max="15" width="19.5703125" style="1" customWidth="1"/>
  </cols>
  <sheetData>
    <row r="1" spans="1:15"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M1" t="s">
        <v>264</v>
      </c>
      <c r="N1" t="s">
        <v>264</v>
      </c>
      <c r="O1" s="1" t="s">
        <v>266</v>
      </c>
    </row>
    <row r="2" spans="1:15">
      <c r="A2">
        <v>0</v>
      </c>
      <c r="B2" t="s">
        <v>9</v>
      </c>
      <c r="C2">
        <v>9.1999999999999993</v>
      </c>
      <c r="D2">
        <v>1994</v>
      </c>
      <c r="E2" t="s">
        <v>267</v>
      </c>
      <c r="F2" t="s">
        <v>268</v>
      </c>
      <c r="G2">
        <v>82</v>
      </c>
      <c r="H2" t="s">
        <v>269</v>
      </c>
      <c r="I2">
        <v>173</v>
      </c>
      <c r="M2" t="s">
        <v>269</v>
      </c>
      <c r="N2">
        <v>10.9</v>
      </c>
      <c r="O2" s="1">
        <f>IF(N2&lt;15,N2*1000,N2)</f>
        <v>10900</v>
      </c>
    </row>
    <row r="3" spans="1:15">
      <c r="A3">
        <v>1</v>
      </c>
      <c r="B3" t="s">
        <v>10</v>
      </c>
      <c r="C3">
        <v>9.1999999999999993</v>
      </c>
      <c r="D3">
        <v>1972</v>
      </c>
      <c r="E3" t="s">
        <v>270</v>
      </c>
      <c r="F3" t="s">
        <v>271</v>
      </c>
      <c r="G3">
        <v>100</v>
      </c>
      <c r="H3" t="s">
        <v>272</v>
      </c>
      <c r="I3">
        <v>203</v>
      </c>
      <c r="M3" t="s">
        <v>272</v>
      </c>
      <c r="N3">
        <v>5.4</v>
      </c>
      <c r="O3" s="1">
        <f t="shared" ref="O3:O66" si="0">IF(N3&lt;15,N3*1000,N3)</f>
        <v>5400</v>
      </c>
    </row>
    <row r="4" spans="1:15">
      <c r="A4">
        <v>2</v>
      </c>
      <c r="B4" t="s">
        <v>11</v>
      </c>
      <c r="C4">
        <v>9</v>
      </c>
      <c r="D4">
        <v>2008</v>
      </c>
      <c r="E4" t="s">
        <v>273</v>
      </c>
      <c r="F4" t="s">
        <v>274</v>
      </c>
      <c r="G4">
        <v>84</v>
      </c>
      <c r="H4" t="s">
        <v>275</v>
      </c>
      <c r="I4">
        <v>448</v>
      </c>
      <c r="M4" t="s">
        <v>275</v>
      </c>
      <c r="N4">
        <v>8.5</v>
      </c>
      <c r="O4" s="1">
        <f t="shared" si="0"/>
        <v>8500</v>
      </c>
    </row>
    <row r="5" spans="1:15">
      <c r="A5">
        <v>3</v>
      </c>
      <c r="B5" t="s">
        <v>12</v>
      </c>
      <c r="C5">
        <v>9</v>
      </c>
      <c r="D5">
        <v>1974</v>
      </c>
      <c r="E5" t="s">
        <v>276</v>
      </c>
      <c r="F5" t="s">
        <v>277</v>
      </c>
      <c r="G5">
        <v>90</v>
      </c>
      <c r="H5" t="s">
        <v>278</v>
      </c>
      <c r="I5">
        <v>136</v>
      </c>
      <c r="M5" t="s">
        <v>278</v>
      </c>
      <c r="N5">
        <v>1.3</v>
      </c>
      <c r="O5" s="1">
        <f t="shared" si="0"/>
        <v>1300</v>
      </c>
    </row>
    <row r="6" spans="1:15">
      <c r="A6">
        <v>4</v>
      </c>
      <c r="B6" t="s">
        <v>13</v>
      </c>
      <c r="C6">
        <v>9</v>
      </c>
      <c r="D6">
        <v>1957</v>
      </c>
      <c r="E6" t="s">
        <v>279</v>
      </c>
      <c r="F6" t="s">
        <v>280</v>
      </c>
      <c r="G6">
        <v>97</v>
      </c>
      <c r="H6" t="s">
        <v>281</v>
      </c>
      <c r="I6">
        <v>165</v>
      </c>
      <c r="M6" t="s">
        <v>281</v>
      </c>
      <c r="N6">
        <v>2000</v>
      </c>
      <c r="O6" s="1">
        <f t="shared" si="0"/>
        <v>2000</v>
      </c>
    </row>
    <row r="7" spans="1:15">
      <c r="A7">
        <v>5</v>
      </c>
      <c r="B7" t="s">
        <v>14</v>
      </c>
      <c r="C7">
        <v>8.9</v>
      </c>
      <c r="D7">
        <v>1993</v>
      </c>
      <c r="E7" t="s">
        <v>282</v>
      </c>
      <c r="F7" t="s">
        <v>283</v>
      </c>
      <c r="G7">
        <v>95</v>
      </c>
      <c r="H7" t="s">
        <v>284</v>
      </c>
      <c r="I7">
        <v>181</v>
      </c>
      <c r="M7" t="s">
        <v>284</v>
      </c>
      <c r="N7">
        <v>2.1</v>
      </c>
      <c r="O7" s="1">
        <f t="shared" si="0"/>
        <v>2100</v>
      </c>
    </row>
    <row r="8" spans="1:15">
      <c r="A8">
        <v>6</v>
      </c>
      <c r="B8" t="s">
        <v>15</v>
      </c>
      <c r="C8">
        <v>8.9</v>
      </c>
      <c r="D8">
        <v>2003</v>
      </c>
      <c r="E8" t="s">
        <v>285</v>
      </c>
      <c r="F8" t="s">
        <v>271</v>
      </c>
      <c r="G8">
        <v>94</v>
      </c>
      <c r="H8" t="s">
        <v>286</v>
      </c>
      <c r="I8">
        <v>349</v>
      </c>
      <c r="M8" t="s">
        <v>286</v>
      </c>
      <c r="N8">
        <v>4.0999999999999996</v>
      </c>
      <c r="O8" s="1">
        <f t="shared" si="0"/>
        <v>4100</v>
      </c>
    </row>
    <row r="9" spans="1:15">
      <c r="A9">
        <v>7</v>
      </c>
      <c r="B9" t="s">
        <v>16</v>
      </c>
      <c r="C9">
        <v>8.8000000000000007</v>
      </c>
      <c r="D9">
        <v>1994</v>
      </c>
      <c r="E9" t="s">
        <v>287</v>
      </c>
      <c r="F9" t="s">
        <v>288</v>
      </c>
      <c r="G9">
        <v>95</v>
      </c>
      <c r="H9" t="s">
        <v>289</v>
      </c>
      <c r="I9">
        <v>310</v>
      </c>
      <c r="M9" t="s">
        <v>289</v>
      </c>
      <c r="N9">
        <v>3.6</v>
      </c>
      <c r="O9" s="1">
        <f t="shared" si="0"/>
        <v>3600</v>
      </c>
    </row>
    <row r="10" spans="1:15">
      <c r="A10">
        <v>8</v>
      </c>
      <c r="B10" t="s">
        <v>17</v>
      </c>
      <c r="C10">
        <v>8.8000000000000007</v>
      </c>
      <c r="D10">
        <v>2001</v>
      </c>
      <c r="E10" t="s">
        <v>290</v>
      </c>
      <c r="F10" t="s">
        <v>271</v>
      </c>
      <c r="G10">
        <v>92</v>
      </c>
      <c r="H10" t="s">
        <v>291</v>
      </c>
      <c r="I10">
        <v>233</v>
      </c>
      <c r="M10" t="s">
        <v>291</v>
      </c>
      <c r="N10">
        <v>5.7</v>
      </c>
      <c r="O10" s="1">
        <f t="shared" si="0"/>
        <v>5700</v>
      </c>
    </row>
    <row r="11" spans="1:15">
      <c r="A11">
        <v>9</v>
      </c>
      <c r="B11" t="s">
        <v>18</v>
      </c>
      <c r="C11">
        <v>8.8000000000000007</v>
      </c>
      <c r="D11">
        <v>1966</v>
      </c>
      <c r="E11" t="s">
        <v>292</v>
      </c>
      <c r="F11" t="s">
        <v>293</v>
      </c>
      <c r="G11">
        <v>90</v>
      </c>
      <c r="H11" t="s">
        <v>278</v>
      </c>
      <c r="I11">
        <v>153</v>
      </c>
      <c r="M11" t="s">
        <v>278</v>
      </c>
      <c r="N11">
        <v>1.3</v>
      </c>
      <c r="O11" s="1">
        <f t="shared" si="0"/>
        <v>1300</v>
      </c>
    </row>
    <row r="12" spans="1:15">
      <c r="A12">
        <v>10</v>
      </c>
      <c r="B12" t="s">
        <v>19</v>
      </c>
      <c r="C12">
        <v>8.8000000000000007</v>
      </c>
      <c r="D12">
        <v>2023</v>
      </c>
      <c r="E12" t="s">
        <v>294</v>
      </c>
      <c r="F12" t="s">
        <v>295</v>
      </c>
      <c r="G12">
        <v>86</v>
      </c>
      <c r="H12">
        <v>895</v>
      </c>
      <c r="I12">
        <v>252</v>
      </c>
      <c r="M12">
        <v>895</v>
      </c>
      <c r="N12">
        <v>895</v>
      </c>
      <c r="O12" s="1">
        <f t="shared" si="0"/>
        <v>895</v>
      </c>
    </row>
    <row r="13" spans="1:15">
      <c r="A13">
        <v>11</v>
      </c>
      <c r="B13" t="s">
        <v>20</v>
      </c>
      <c r="C13">
        <v>8.8000000000000007</v>
      </c>
      <c r="D13">
        <v>1994</v>
      </c>
      <c r="E13" t="s">
        <v>296</v>
      </c>
      <c r="F13" t="s">
        <v>288</v>
      </c>
      <c r="G13">
        <v>82</v>
      </c>
      <c r="H13" t="s">
        <v>297</v>
      </c>
      <c r="I13">
        <v>186</v>
      </c>
      <c r="M13" t="s">
        <v>297</v>
      </c>
      <c r="N13">
        <v>3000</v>
      </c>
      <c r="O13" s="1">
        <f t="shared" si="0"/>
        <v>3000</v>
      </c>
    </row>
    <row r="14" spans="1:15">
      <c r="A14">
        <v>12</v>
      </c>
      <c r="B14" t="s">
        <v>21</v>
      </c>
      <c r="C14">
        <v>8.6999999999999993</v>
      </c>
      <c r="D14">
        <v>1999</v>
      </c>
      <c r="E14" t="s">
        <v>298</v>
      </c>
      <c r="F14" t="s">
        <v>299</v>
      </c>
      <c r="G14">
        <v>66</v>
      </c>
      <c r="H14" t="s">
        <v>300</v>
      </c>
      <c r="I14">
        <v>376</v>
      </c>
      <c r="M14" t="s">
        <v>300</v>
      </c>
      <c r="N14">
        <v>4.4000000000000004</v>
      </c>
      <c r="O14" s="1">
        <f t="shared" si="0"/>
        <v>4400</v>
      </c>
    </row>
    <row r="15" spans="1:15">
      <c r="A15">
        <v>13</v>
      </c>
      <c r="B15" t="s">
        <v>22</v>
      </c>
      <c r="C15">
        <v>8.6999999999999993</v>
      </c>
      <c r="D15">
        <v>2002</v>
      </c>
      <c r="E15" t="s">
        <v>301</v>
      </c>
      <c r="F15" t="s">
        <v>302</v>
      </c>
      <c r="G15">
        <v>87</v>
      </c>
      <c r="H15" t="s">
        <v>303</v>
      </c>
      <c r="I15">
        <v>323</v>
      </c>
      <c r="M15" t="s">
        <v>303</v>
      </c>
      <c r="N15">
        <v>2.7</v>
      </c>
      <c r="O15" s="1">
        <f t="shared" si="0"/>
        <v>2700</v>
      </c>
    </row>
    <row r="16" spans="1:15">
      <c r="A16">
        <v>14</v>
      </c>
      <c r="B16" t="s">
        <v>23</v>
      </c>
      <c r="C16">
        <v>8.6999999999999993</v>
      </c>
      <c r="D16">
        <v>2010</v>
      </c>
      <c r="E16" t="s">
        <v>304</v>
      </c>
      <c r="F16" t="s">
        <v>305</v>
      </c>
      <c r="G16">
        <v>74</v>
      </c>
      <c r="H16" t="s">
        <v>306</v>
      </c>
      <c r="I16">
        <v>482</v>
      </c>
      <c r="M16" t="s">
        <v>306</v>
      </c>
      <c r="N16">
        <v>4.7</v>
      </c>
      <c r="O16" s="1">
        <f t="shared" si="0"/>
        <v>4700</v>
      </c>
    </row>
    <row r="17" spans="1:15">
      <c r="A17">
        <v>15</v>
      </c>
      <c r="B17" t="s">
        <v>24</v>
      </c>
      <c r="C17">
        <v>8.6999999999999993</v>
      </c>
      <c r="D17">
        <v>1980</v>
      </c>
      <c r="E17" t="s">
        <v>307</v>
      </c>
      <c r="F17" t="s">
        <v>277</v>
      </c>
      <c r="G17">
        <v>82</v>
      </c>
      <c r="H17" t="s">
        <v>308</v>
      </c>
      <c r="I17">
        <v>245</v>
      </c>
      <c r="M17" t="s">
        <v>308</v>
      </c>
      <c r="N17">
        <v>1.4</v>
      </c>
      <c r="O17" s="1">
        <f t="shared" si="0"/>
        <v>1400</v>
      </c>
    </row>
    <row r="18" spans="1:15">
      <c r="A18">
        <v>16</v>
      </c>
      <c r="B18" t="s">
        <v>25</v>
      </c>
      <c r="C18">
        <v>8.6999999999999993</v>
      </c>
      <c r="D18">
        <v>1999</v>
      </c>
      <c r="E18" t="s">
        <v>309</v>
      </c>
      <c r="F18" t="s">
        <v>310</v>
      </c>
      <c r="G18">
        <v>73</v>
      </c>
      <c r="H18" t="s">
        <v>311</v>
      </c>
      <c r="I18">
        <v>256</v>
      </c>
      <c r="M18" t="s">
        <v>311</v>
      </c>
      <c r="N18">
        <v>4.9000000000000004</v>
      </c>
      <c r="O18" s="1">
        <f t="shared" si="0"/>
        <v>4900</v>
      </c>
    </row>
    <row r="19" spans="1:15">
      <c r="A19">
        <v>17</v>
      </c>
      <c r="B19" t="s">
        <v>26</v>
      </c>
      <c r="C19">
        <v>8.6999999999999993</v>
      </c>
      <c r="D19">
        <v>1990</v>
      </c>
      <c r="E19" t="s">
        <v>312</v>
      </c>
      <c r="F19" t="s">
        <v>313</v>
      </c>
      <c r="G19">
        <v>92</v>
      </c>
      <c r="H19" t="s">
        <v>314</v>
      </c>
      <c r="I19">
        <v>166</v>
      </c>
      <c r="M19" t="s">
        <v>314</v>
      </c>
      <c r="N19">
        <v>1.6</v>
      </c>
      <c r="O19" s="1">
        <f t="shared" si="0"/>
        <v>1600</v>
      </c>
    </row>
    <row r="20" spans="1:15">
      <c r="A20">
        <v>18</v>
      </c>
      <c r="B20" t="s">
        <v>27</v>
      </c>
      <c r="C20">
        <v>8.6</v>
      </c>
      <c r="D20">
        <v>1975</v>
      </c>
      <c r="E20" t="s">
        <v>315</v>
      </c>
      <c r="F20" t="s">
        <v>316</v>
      </c>
      <c r="G20">
        <v>84</v>
      </c>
      <c r="H20" t="s">
        <v>317</v>
      </c>
      <c r="I20">
        <v>188</v>
      </c>
      <c r="M20" t="s">
        <v>317</v>
      </c>
      <c r="N20">
        <v>1.1000000000000001</v>
      </c>
      <c r="O20" s="1">
        <f t="shared" si="0"/>
        <v>1100</v>
      </c>
    </row>
    <row r="21" spans="1:15">
      <c r="A21">
        <v>19</v>
      </c>
      <c r="B21" t="s">
        <v>28</v>
      </c>
      <c r="C21">
        <v>8.6</v>
      </c>
      <c r="D21">
        <v>1995</v>
      </c>
      <c r="E21" t="s">
        <v>318</v>
      </c>
      <c r="F21" t="s">
        <v>302</v>
      </c>
      <c r="G21">
        <v>65</v>
      </c>
      <c r="H21" t="s">
        <v>319</v>
      </c>
      <c r="I21">
        <v>186</v>
      </c>
      <c r="M21" t="s">
        <v>319</v>
      </c>
      <c r="N21">
        <v>1.8</v>
      </c>
      <c r="O21" s="1">
        <f t="shared" si="0"/>
        <v>1800</v>
      </c>
    </row>
    <row r="22" spans="1:15">
      <c r="A22">
        <v>20</v>
      </c>
      <c r="B22" t="s">
        <v>29</v>
      </c>
      <c r="C22">
        <v>8.6</v>
      </c>
      <c r="D22">
        <v>1946</v>
      </c>
      <c r="E22" t="s">
        <v>320</v>
      </c>
      <c r="F22" t="s">
        <v>321</v>
      </c>
      <c r="G22">
        <v>89</v>
      </c>
      <c r="H22" t="s">
        <v>322</v>
      </c>
      <c r="I22">
        <v>205</v>
      </c>
      <c r="M22" t="s">
        <v>322</v>
      </c>
      <c r="N22">
        <v>1.2</v>
      </c>
      <c r="O22" s="1">
        <f t="shared" si="0"/>
        <v>1200</v>
      </c>
    </row>
    <row r="23" spans="1:15">
      <c r="A23">
        <v>21</v>
      </c>
      <c r="B23" t="s">
        <v>30</v>
      </c>
      <c r="C23">
        <v>8.6</v>
      </c>
      <c r="D23">
        <v>1954</v>
      </c>
      <c r="E23" t="s">
        <v>323</v>
      </c>
      <c r="F23" t="s">
        <v>324</v>
      </c>
      <c r="G23">
        <v>98</v>
      </c>
      <c r="H23">
        <v>829</v>
      </c>
      <c r="I23">
        <v>135</v>
      </c>
      <c r="M23">
        <v>829</v>
      </c>
      <c r="N23">
        <v>829</v>
      </c>
      <c r="O23" s="1">
        <f t="shared" si="0"/>
        <v>829</v>
      </c>
    </row>
    <row r="24" spans="1:15">
      <c r="A24">
        <v>22</v>
      </c>
      <c r="B24" t="s">
        <v>31</v>
      </c>
      <c r="C24">
        <v>8.6</v>
      </c>
      <c r="D24">
        <v>1991</v>
      </c>
      <c r="E24" t="s">
        <v>325</v>
      </c>
      <c r="F24" t="s">
        <v>326</v>
      </c>
      <c r="G24">
        <v>86</v>
      </c>
      <c r="H24" t="s">
        <v>314</v>
      </c>
      <c r="I24">
        <v>254</v>
      </c>
      <c r="M24" t="s">
        <v>314</v>
      </c>
      <c r="N24">
        <v>1.6</v>
      </c>
      <c r="O24" s="1">
        <f t="shared" si="0"/>
        <v>1600</v>
      </c>
    </row>
    <row r="25" spans="1:15">
      <c r="A25">
        <v>23</v>
      </c>
      <c r="B25" t="s">
        <v>32</v>
      </c>
      <c r="C25">
        <v>8.6</v>
      </c>
      <c r="D25">
        <v>1998</v>
      </c>
      <c r="E25" t="s">
        <v>327</v>
      </c>
      <c r="F25" t="s">
        <v>283</v>
      </c>
      <c r="G25">
        <v>91</v>
      </c>
      <c r="H25" t="s">
        <v>328</v>
      </c>
      <c r="I25">
        <v>164</v>
      </c>
      <c r="M25" t="s">
        <v>328</v>
      </c>
      <c r="N25">
        <v>2.9</v>
      </c>
      <c r="O25" s="1">
        <f t="shared" si="0"/>
        <v>2900</v>
      </c>
    </row>
    <row r="26" spans="1:15">
      <c r="A26">
        <v>24</v>
      </c>
      <c r="B26" t="s">
        <v>33</v>
      </c>
      <c r="C26">
        <v>8.6</v>
      </c>
      <c r="D26">
        <v>2002</v>
      </c>
      <c r="E26" t="s">
        <v>329</v>
      </c>
      <c r="F26" t="s">
        <v>330</v>
      </c>
      <c r="G26">
        <v>79</v>
      </c>
      <c r="H26" t="s">
        <v>317</v>
      </c>
      <c r="I26">
        <v>216</v>
      </c>
      <c r="M26" t="s">
        <v>317</v>
      </c>
      <c r="N26">
        <v>1.1000000000000001</v>
      </c>
      <c r="O26" s="1">
        <f t="shared" si="0"/>
        <v>1100</v>
      </c>
    </row>
    <row r="27" spans="1:15">
      <c r="A27">
        <v>25</v>
      </c>
      <c r="B27" t="s">
        <v>34</v>
      </c>
      <c r="C27">
        <v>8.6</v>
      </c>
      <c r="D27">
        <v>2014</v>
      </c>
      <c r="E27" t="s">
        <v>331</v>
      </c>
      <c r="F27" t="s">
        <v>271</v>
      </c>
      <c r="G27">
        <v>74</v>
      </c>
      <c r="H27" t="s">
        <v>332</v>
      </c>
      <c r="I27">
        <v>640</v>
      </c>
      <c r="M27" t="s">
        <v>332</v>
      </c>
      <c r="N27">
        <v>5.3</v>
      </c>
      <c r="O27" s="1">
        <f t="shared" si="0"/>
        <v>5300</v>
      </c>
    </row>
    <row r="28" spans="1:15">
      <c r="A28">
        <v>26</v>
      </c>
      <c r="B28" t="s">
        <v>35</v>
      </c>
      <c r="C28">
        <v>8.6</v>
      </c>
      <c r="D28">
        <v>1997</v>
      </c>
      <c r="E28" t="s">
        <v>333</v>
      </c>
      <c r="F28" t="s">
        <v>334</v>
      </c>
      <c r="G28">
        <v>59</v>
      </c>
      <c r="H28" t="s">
        <v>308</v>
      </c>
      <c r="I28">
        <v>138</v>
      </c>
      <c r="M28" t="s">
        <v>308</v>
      </c>
      <c r="N28">
        <v>1.4</v>
      </c>
      <c r="O28" s="1">
        <f t="shared" si="0"/>
        <v>1400</v>
      </c>
    </row>
    <row r="29" spans="1:15">
      <c r="A29">
        <v>27</v>
      </c>
      <c r="B29" t="s">
        <v>36</v>
      </c>
      <c r="C29">
        <v>8.6</v>
      </c>
      <c r="D29">
        <v>1999</v>
      </c>
      <c r="E29" t="s">
        <v>335</v>
      </c>
      <c r="F29" t="s">
        <v>277</v>
      </c>
      <c r="G29">
        <v>61</v>
      </c>
      <c r="H29" t="s">
        <v>284</v>
      </c>
      <c r="I29">
        <v>215</v>
      </c>
      <c r="M29" t="s">
        <v>284</v>
      </c>
      <c r="N29">
        <v>2.1</v>
      </c>
      <c r="O29" s="1">
        <f t="shared" si="0"/>
        <v>2100</v>
      </c>
    </row>
    <row r="30" spans="1:15">
      <c r="A30">
        <v>28</v>
      </c>
      <c r="B30" t="s">
        <v>37</v>
      </c>
      <c r="C30">
        <v>8.5</v>
      </c>
      <c r="D30">
        <v>1977</v>
      </c>
      <c r="E30" t="s">
        <v>336</v>
      </c>
      <c r="F30" t="s">
        <v>283</v>
      </c>
      <c r="G30">
        <v>90</v>
      </c>
      <c r="H30" t="s">
        <v>284</v>
      </c>
      <c r="I30">
        <v>188</v>
      </c>
      <c r="M30" t="s">
        <v>284</v>
      </c>
      <c r="N30">
        <v>2.1</v>
      </c>
      <c r="O30" s="1">
        <f t="shared" si="0"/>
        <v>2100</v>
      </c>
    </row>
    <row r="31" spans="1:15">
      <c r="A31">
        <v>29</v>
      </c>
      <c r="B31" t="s">
        <v>38</v>
      </c>
      <c r="C31">
        <v>8.5</v>
      </c>
      <c r="D31">
        <v>1991</v>
      </c>
      <c r="E31" t="s">
        <v>337</v>
      </c>
      <c r="F31" t="s">
        <v>338</v>
      </c>
      <c r="G31">
        <v>75</v>
      </c>
      <c r="H31" t="s">
        <v>339</v>
      </c>
      <c r="I31">
        <v>303</v>
      </c>
      <c r="M31" t="s">
        <v>339</v>
      </c>
      <c r="N31">
        <v>1.5</v>
      </c>
      <c r="O31" s="1">
        <f t="shared" si="0"/>
        <v>1500</v>
      </c>
    </row>
    <row r="32" spans="1:15">
      <c r="A32">
        <v>30</v>
      </c>
      <c r="B32" t="s">
        <v>39</v>
      </c>
      <c r="C32">
        <v>8.5</v>
      </c>
      <c r="D32">
        <v>1985</v>
      </c>
      <c r="E32" t="s">
        <v>340</v>
      </c>
      <c r="F32" t="s">
        <v>313</v>
      </c>
      <c r="G32">
        <v>87</v>
      </c>
      <c r="H32" t="s">
        <v>308</v>
      </c>
      <c r="I32">
        <v>268</v>
      </c>
      <c r="M32" t="s">
        <v>308</v>
      </c>
      <c r="N32">
        <v>1.4</v>
      </c>
      <c r="O32" s="1">
        <f t="shared" si="0"/>
        <v>1400</v>
      </c>
    </row>
    <row r="33" spans="1:15">
      <c r="A33">
        <v>31</v>
      </c>
      <c r="B33" t="s">
        <v>40</v>
      </c>
      <c r="C33">
        <v>8.5</v>
      </c>
      <c r="D33">
        <v>2001</v>
      </c>
      <c r="E33" t="s">
        <v>341</v>
      </c>
      <c r="F33" t="s">
        <v>342</v>
      </c>
      <c r="G33">
        <v>96</v>
      </c>
      <c r="H33" t="s">
        <v>314</v>
      </c>
      <c r="I33">
        <v>220</v>
      </c>
      <c r="M33" t="s">
        <v>314</v>
      </c>
      <c r="N33">
        <v>1.6</v>
      </c>
      <c r="O33" s="1">
        <f t="shared" si="0"/>
        <v>1600</v>
      </c>
    </row>
    <row r="34" spans="1:15">
      <c r="A34">
        <v>32</v>
      </c>
      <c r="B34" t="s">
        <v>41</v>
      </c>
      <c r="C34">
        <v>8.5</v>
      </c>
      <c r="D34">
        <v>2002</v>
      </c>
      <c r="E34" t="s">
        <v>343</v>
      </c>
      <c r="F34" t="s">
        <v>344</v>
      </c>
      <c r="G34">
        <v>85</v>
      </c>
      <c r="H34" t="s">
        <v>345</v>
      </c>
      <c r="I34">
        <v>146</v>
      </c>
      <c r="M34" t="s">
        <v>345</v>
      </c>
      <c r="N34">
        <v>1000</v>
      </c>
      <c r="O34" s="1">
        <f t="shared" si="0"/>
        <v>1000</v>
      </c>
    </row>
    <row r="35" spans="1:15">
      <c r="A35">
        <v>33</v>
      </c>
      <c r="B35" t="s">
        <v>42</v>
      </c>
      <c r="C35">
        <v>8.5</v>
      </c>
      <c r="D35">
        <v>1960</v>
      </c>
      <c r="E35" t="s">
        <v>346</v>
      </c>
      <c r="F35" t="s">
        <v>347</v>
      </c>
      <c r="G35">
        <v>97</v>
      </c>
      <c r="H35" t="s">
        <v>339</v>
      </c>
      <c r="I35">
        <v>242</v>
      </c>
      <c r="M35" t="s">
        <v>339</v>
      </c>
      <c r="N35">
        <v>1.5</v>
      </c>
      <c r="O35" s="1">
        <f t="shared" si="0"/>
        <v>1500</v>
      </c>
    </row>
    <row r="36" spans="1:15">
      <c r="A36">
        <v>34</v>
      </c>
      <c r="B36" t="s">
        <v>43</v>
      </c>
      <c r="C36">
        <v>8.5</v>
      </c>
      <c r="D36">
        <v>2019</v>
      </c>
      <c r="E36" t="s">
        <v>348</v>
      </c>
      <c r="F36" t="s">
        <v>349</v>
      </c>
      <c r="G36">
        <v>96</v>
      </c>
      <c r="H36" t="s">
        <v>350</v>
      </c>
      <c r="I36">
        <v>612</v>
      </c>
      <c r="M36" t="s">
        <v>350</v>
      </c>
      <c r="N36">
        <v>3.5</v>
      </c>
      <c r="O36" s="1">
        <f t="shared" si="0"/>
        <v>3500</v>
      </c>
    </row>
    <row r="37" spans="1:15">
      <c r="A37">
        <v>35</v>
      </c>
      <c r="B37" t="s">
        <v>44</v>
      </c>
      <c r="C37">
        <v>8.5</v>
      </c>
      <c r="D37">
        <v>1994</v>
      </c>
      <c r="E37" t="s">
        <v>351</v>
      </c>
      <c r="F37" t="s">
        <v>313</v>
      </c>
      <c r="G37">
        <v>64</v>
      </c>
      <c r="H37" t="s">
        <v>308</v>
      </c>
      <c r="I37">
        <v>133</v>
      </c>
      <c r="M37" t="s">
        <v>308</v>
      </c>
      <c r="N37">
        <v>1.4</v>
      </c>
      <c r="O37" s="1">
        <f t="shared" si="0"/>
        <v>1400</v>
      </c>
    </row>
    <row r="38" spans="1:15">
      <c r="A38">
        <v>36</v>
      </c>
      <c r="B38" t="s">
        <v>45</v>
      </c>
      <c r="C38">
        <v>8.5</v>
      </c>
      <c r="D38">
        <v>1994</v>
      </c>
      <c r="E38" t="s">
        <v>352</v>
      </c>
      <c r="F38" t="s">
        <v>338</v>
      </c>
      <c r="G38">
        <v>88</v>
      </c>
      <c r="H38" t="s">
        <v>322</v>
      </c>
      <c r="I38">
        <v>231</v>
      </c>
      <c r="M38" t="s">
        <v>322</v>
      </c>
      <c r="N38">
        <v>1.2</v>
      </c>
      <c r="O38" s="1">
        <f t="shared" si="0"/>
        <v>1200</v>
      </c>
    </row>
    <row r="39" spans="1:15">
      <c r="A39">
        <v>37</v>
      </c>
      <c r="B39" t="s">
        <v>46</v>
      </c>
      <c r="C39">
        <v>8.5</v>
      </c>
      <c r="D39">
        <v>2000</v>
      </c>
      <c r="E39" t="s">
        <v>353</v>
      </c>
      <c r="F39" t="s">
        <v>326</v>
      </c>
      <c r="G39">
        <v>67</v>
      </c>
      <c r="H39" t="s">
        <v>328</v>
      </c>
      <c r="I39">
        <v>228</v>
      </c>
      <c r="M39" t="s">
        <v>328</v>
      </c>
      <c r="N39">
        <v>2.9</v>
      </c>
      <c r="O39" s="1">
        <f t="shared" si="0"/>
        <v>2900</v>
      </c>
    </row>
    <row r="40" spans="1:15">
      <c r="A40">
        <v>38</v>
      </c>
      <c r="B40" t="s">
        <v>47</v>
      </c>
      <c r="C40">
        <v>8.5</v>
      </c>
      <c r="D40">
        <v>1998</v>
      </c>
      <c r="E40" t="s">
        <v>354</v>
      </c>
      <c r="F40" t="s">
        <v>338</v>
      </c>
      <c r="G40">
        <v>62</v>
      </c>
      <c r="H40" t="s">
        <v>355</v>
      </c>
      <c r="I40">
        <v>125</v>
      </c>
      <c r="M40" t="s">
        <v>355</v>
      </c>
      <c r="N40">
        <v>1.7</v>
      </c>
      <c r="O40" s="1">
        <f t="shared" si="0"/>
        <v>1700</v>
      </c>
    </row>
    <row r="41" spans="1:15">
      <c r="A41">
        <v>39</v>
      </c>
      <c r="B41" t="s">
        <v>48</v>
      </c>
      <c r="C41">
        <v>8.5</v>
      </c>
      <c r="D41">
        <v>2006</v>
      </c>
      <c r="E41" t="s">
        <v>356</v>
      </c>
      <c r="F41" t="s">
        <v>283</v>
      </c>
      <c r="G41">
        <v>85</v>
      </c>
      <c r="H41" t="s">
        <v>357</v>
      </c>
      <c r="I41">
        <v>301</v>
      </c>
      <c r="M41" t="s">
        <v>357</v>
      </c>
      <c r="N41">
        <v>2.5</v>
      </c>
      <c r="O41" s="1">
        <f t="shared" si="0"/>
        <v>2500</v>
      </c>
    </row>
    <row r="42" spans="1:15">
      <c r="A42">
        <v>40</v>
      </c>
      <c r="B42" t="s">
        <v>49</v>
      </c>
      <c r="C42">
        <v>8.5</v>
      </c>
      <c r="D42">
        <v>2014</v>
      </c>
      <c r="E42" t="s">
        <v>358</v>
      </c>
      <c r="F42" t="s">
        <v>359</v>
      </c>
      <c r="G42">
        <v>89</v>
      </c>
      <c r="H42" t="s">
        <v>314</v>
      </c>
      <c r="I42">
        <v>598</v>
      </c>
      <c r="M42" t="s">
        <v>314</v>
      </c>
      <c r="N42">
        <v>1.6</v>
      </c>
      <c r="O42" s="1">
        <f t="shared" si="0"/>
        <v>1600</v>
      </c>
    </row>
    <row r="43" spans="1:15">
      <c r="A43">
        <v>41</v>
      </c>
      <c r="B43" t="s">
        <v>50</v>
      </c>
      <c r="C43">
        <v>8.5</v>
      </c>
      <c r="D43">
        <v>2006</v>
      </c>
      <c r="E43" t="s">
        <v>360</v>
      </c>
      <c r="F43" t="s">
        <v>283</v>
      </c>
      <c r="G43">
        <v>66</v>
      </c>
      <c r="H43" t="s">
        <v>355</v>
      </c>
      <c r="I43">
        <v>369</v>
      </c>
      <c r="M43" t="s">
        <v>355</v>
      </c>
      <c r="N43">
        <v>1.7</v>
      </c>
      <c r="O43" s="1">
        <f t="shared" si="0"/>
        <v>1700</v>
      </c>
    </row>
    <row r="44" spans="1:15">
      <c r="A44">
        <v>42</v>
      </c>
      <c r="B44" t="s">
        <v>51</v>
      </c>
      <c r="C44">
        <v>8.5</v>
      </c>
      <c r="D44">
        <v>1995</v>
      </c>
      <c r="E44" t="s">
        <v>361</v>
      </c>
      <c r="F44" t="s">
        <v>338</v>
      </c>
      <c r="G44">
        <v>77</v>
      </c>
      <c r="H44" t="s">
        <v>339</v>
      </c>
      <c r="I44">
        <v>151</v>
      </c>
      <c r="M44" t="s">
        <v>339</v>
      </c>
      <c r="N44">
        <v>1.5</v>
      </c>
      <c r="O44" s="1">
        <f t="shared" si="0"/>
        <v>1500</v>
      </c>
    </row>
    <row r="45" spans="1:15">
      <c r="A45">
        <v>43</v>
      </c>
      <c r="B45" t="s">
        <v>52</v>
      </c>
      <c r="C45">
        <v>8.5</v>
      </c>
      <c r="D45">
        <v>1942</v>
      </c>
      <c r="E45" t="s">
        <v>362</v>
      </c>
      <c r="F45" t="s">
        <v>363</v>
      </c>
      <c r="G45">
        <v>100</v>
      </c>
      <c r="H45" t="s">
        <v>339</v>
      </c>
      <c r="I45">
        <v>233</v>
      </c>
      <c r="M45" t="s">
        <v>339</v>
      </c>
      <c r="N45">
        <v>1.5</v>
      </c>
      <c r="O45" s="1">
        <f t="shared" si="0"/>
        <v>1500</v>
      </c>
    </row>
    <row r="46" spans="1:15">
      <c r="A46">
        <v>44</v>
      </c>
      <c r="B46" t="s">
        <v>53</v>
      </c>
      <c r="C46">
        <v>8.5</v>
      </c>
      <c r="D46">
        <v>1988</v>
      </c>
      <c r="E46" t="s">
        <v>364</v>
      </c>
      <c r="F46" t="s">
        <v>365</v>
      </c>
      <c r="G46">
        <v>94</v>
      </c>
      <c r="H46">
        <v>958</v>
      </c>
      <c r="I46">
        <v>142</v>
      </c>
      <c r="M46">
        <v>958</v>
      </c>
      <c r="N46">
        <v>958</v>
      </c>
      <c r="O46" s="1">
        <f t="shared" si="0"/>
        <v>958</v>
      </c>
    </row>
    <row r="47" spans="1:15">
      <c r="A47">
        <v>45</v>
      </c>
      <c r="B47" t="s">
        <v>54</v>
      </c>
      <c r="C47">
        <v>8.5</v>
      </c>
      <c r="D47">
        <v>1962</v>
      </c>
      <c r="E47" t="s">
        <v>366</v>
      </c>
      <c r="F47" t="s">
        <v>367</v>
      </c>
      <c r="G47">
        <v>85</v>
      </c>
      <c r="H47">
        <v>306</v>
      </c>
      <c r="I47">
        <v>82</v>
      </c>
      <c r="M47">
        <v>306</v>
      </c>
      <c r="N47">
        <v>306</v>
      </c>
      <c r="O47" s="1">
        <f t="shared" si="0"/>
        <v>306</v>
      </c>
    </row>
    <row r="48" spans="1:15">
      <c r="A48">
        <v>46</v>
      </c>
      <c r="B48" t="s">
        <v>55</v>
      </c>
      <c r="C48">
        <v>8.5</v>
      </c>
      <c r="D48">
        <v>2011</v>
      </c>
      <c r="E48" t="s">
        <v>368</v>
      </c>
      <c r="F48" t="s">
        <v>369</v>
      </c>
      <c r="G48">
        <v>57</v>
      </c>
      <c r="H48">
        <v>825</v>
      </c>
      <c r="I48">
        <v>327</v>
      </c>
      <c r="M48">
        <v>825</v>
      </c>
      <c r="N48">
        <v>825</v>
      </c>
      <c r="O48" s="1">
        <f t="shared" si="0"/>
        <v>825</v>
      </c>
    </row>
    <row r="49" spans="1:15">
      <c r="A49">
        <v>47</v>
      </c>
      <c r="B49" t="s">
        <v>56</v>
      </c>
      <c r="C49">
        <v>8.4</v>
      </c>
      <c r="D49">
        <v>1936</v>
      </c>
      <c r="E49" t="s">
        <v>370</v>
      </c>
      <c r="F49" t="s">
        <v>371</v>
      </c>
      <c r="G49">
        <v>96</v>
      </c>
      <c r="H49">
        <v>360</v>
      </c>
      <c r="I49">
        <v>129</v>
      </c>
      <c r="M49">
        <v>360</v>
      </c>
      <c r="N49">
        <v>360</v>
      </c>
      <c r="O49" s="1">
        <f t="shared" si="0"/>
        <v>360</v>
      </c>
    </row>
    <row r="50" spans="1:15">
      <c r="A50">
        <v>48</v>
      </c>
      <c r="B50" t="s">
        <v>57</v>
      </c>
      <c r="C50">
        <v>8.4</v>
      </c>
      <c r="D50">
        <v>1968</v>
      </c>
      <c r="E50" t="s">
        <v>372</v>
      </c>
      <c r="F50" t="s">
        <v>373</v>
      </c>
      <c r="G50">
        <v>82</v>
      </c>
      <c r="H50">
        <v>836</v>
      </c>
      <c r="I50">
        <v>156</v>
      </c>
      <c r="M50">
        <v>836</v>
      </c>
      <c r="N50">
        <v>836</v>
      </c>
      <c r="O50" s="1">
        <f t="shared" si="0"/>
        <v>836</v>
      </c>
    </row>
    <row r="51" spans="1:15">
      <c r="A51">
        <v>49</v>
      </c>
      <c r="B51" t="s">
        <v>58</v>
      </c>
      <c r="C51">
        <v>8.4</v>
      </c>
      <c r="D51">
        <v>1988</v>
      </c>
      <c r="E51" t="s">
        <v>374</v>
      </c>
      <c r="F51" t="s">
        <v>375</v>
      </c>
      <c r="G51">
        <v>80</v>
      </c>
      <c r="H51">
        <v>615</v>
      </c>
      <c r="I51">
        <v>124</v>
      </c>
      <c r="M51">
        <v>615</v>
      </c>
      <c r="N51">
        <v>615</v>
      </c>
      <c r="O51" s="1">
        <f t="shared" si="0"/>
        <v>615</v>
      </c>
    </row>
    <row r="52" spans="1:15">
      <c r="A52">
        <v>50</v>
      </c>
      <c r="B52" t="s">
        <v>59</v>
      </c>
      <c r="C52">
        <v>8.4</v>
      </c>
      <c r="D52">
        <v>1954</v>
      </c>
      <c r="E52" t="s">
        <v>376</v>
      </c>
      <c r="F52" t="s">
        <v>377</v>
      </c>
      <c r="G52">
        <v>100</v>
      </c>
      <c r="H52">
        <v>997</v>
      </c>
      <c r="I52">
        <v>189</v>
      </c>
      <c r="M52">
        <v>997</v>
      </c>
      <c r="N52">
        <v>997</v>
      </c>
      <c r="O52" s="1">
        <f t="shared" si="0"/>
        <v>997</v>
      </c>
    </row>
    <row r="53" spans="1:15">
      <c r="A53">
        <v>51</v>
      </c>
      <c r="B53" t="s">
        <v>60</v>
      </c>
      <c r="C53">
        <v>8.4</v>
      </c>
      <c r="D53">
        <v>1979</v>
      </c>
      <c r="E53" t="s">
        <v>378</v>
      </c>
      <c r="F53" t="s">
        <v>379</v>
      </c>
      <c r="G53">
        <v>89</v>
      </c>
      <c r="H53" t="s">
        <v>355</v>
      </c>
      <c r="I53">
        <v>297</v>
      </c>
      <c r="M53" t="s">
        <v>355</v>
      </c>
      <c r="N53">
        <v>1.7</v>
      </c>
      <c r="O53" s="1">
        <f t="shared" si="0"/>
        <v>1700</v>
      </c>
    </row>
    <row r="54" spans="1:15">
      <c r="A54">
        <v>52</v>
      </c>
      <c r="B54" t="s">
        <v>61</v>
      </c>
      <c r="C54">
        <v>8.4</v>
      </c>
      <c r="D54">
        <v>1931</v>
      </c>
      <c r="E54" t="s">
        <v>380</v>
      </c>
      <c r="F54" t="s">
        <v>381</v>
      </c>
      <c r="G54">
        <v>99</v>
      </c>
      <c r="H54">
        <v>358</v>
      </c>
      <c r="I54">
        <v>133</v>
      </c>
      <c r="M54">
        <v>358</v>
      </c>
      <c r="N54">
        <v>358</v>
      </c>
      <c r="O54" s="1">
        <f t="shared" si="0"/>
        <v>358</v>
      </c>
    </row>
    <row r="55" spans="1:15">
      <c r="A55">
        <v>53</v>
      </c>
      <c r="B55" t="s">
        <v>62</v>
      </c>
      <c r="C55">
        <v>8.4</v>
      </c>
      <c r="D55">
        <v>1979</v>
      </c>
      <c r="E55" t="s">
        <v>382</v>
      </c>
      <c r="F55" t="s">
        <v>383</v>
      </c>
      <c r="G55">
        <v>94</v>
      </c>
      <c r="H55" t="s">
        <v>308</v>
      </c>
      <c r="I55">
        <v>306</v>
      </c>
      <c r="M55" t="s">
        <v>308</v>
      </c>
      <c r="N55">
        <v>1.4</v>
      </c>
      <c r="O55" s="1">
        <f t="shared" si="0"/>
        <v>1400</v>
      </c>
    </row>
    <row r="56" spans="1:15">
      <c r="A56">
        <v>54</v>
      </c>
      <c r="B56" t="s">
        <v>63</v>
      </c>
      <c r="C56">
        <v>8.4</v>
      </c>
      <c r="D56">
        <v>2000</v>
      </c>
      <c r="E56" t="s">
        <v>384</v>
      </c>
      <c r="F56" t="s">
        <v>277</v>
      </c>
      <c r="G56">
        <v>81</v>
      </c>
      <c r="H56" t="s">
        <v>385</v>
      </c>
      <c r="I56">
        <v>235</v>
      </c>
      <c r="M56" t="s">
        <v>385</v>
      </c>
      <c r="N56">
        <v>2.4</v>
      </c>
      <c r="O56" s="1">
        <f t="shared" si="0"/>
        <v>2400</v>
      </c>
    </row>
    <row r="57" spans="1:15">
      <c r="A57">
        <v>55</v>
      </c>
      <c r="B57" t="s">
        <v>64</v>
      </c>
      <c r="C57">
        <v>8.4</v>
      </c>
      <c r="D57">
        <v>2012</v>
      </c>
      <c r="E57" t="s">
        <v>386</v>
      </c>
      <c r="F57" t="s">
        <v>387</v>
      </c>
      <c r="G57">
        <v>81</v>
      </c>
      <c r="H57" t="s">
        <v>319</v>
      </c>
      <c r="I57">
        <v>663</v>
      </c>
      <c r="M57" t="s">
        <v>319</v>
      </c>
      <c r="N57">
        <v>1.8</v>
      </c>
      <c r="O57" s="1">
        <f t="shared" si="0"/>
        <v>1800</v>
      </c>
    </row>
    <row r="58" spans="1:15">
      <c r="A58">
        <v>56</v>
      </c>
      <c r="B58" t="s">
        <v>65</v>
      </c>
      <c r="C58">
        <v>8.4</v>
      </c>
      <c r="D58">
        <v>1981</v>
      </c>
      <c r="E58" t="s">
        <v>388</v>
      </c>
      <c r="F58" t="s">
        <v>389</v>
      </c>
      <c r="G58">
        <v>85</v>
      </c>
      <c r="H58" t="s">
        <v>317</v>
      </c>
      <c r="I58">
        <v>288</v>
      </c>
      <c r="M58" t="s">
        <v>317</v>
      </c>
      <c r="N58">
        <v>1.1000000000000001</v>
      </c>
      <c r="O58" s="1">
        <f t="shared" si="0"/>
        <v>1100</v>
      </c>
    </row>
    <row r="59" spans="1:15">
      <c r="A59">
        <v>57</v>
      </c>
      <c r="B59" t="s">
        <v>66</v>
      </c>
      <c r="C59">
        <v>8.4</v>
      </c>
      <c r="D59">
        <v>2008</v>
      </c>
      <c r="E59" t="s">
        <v>390</v>
      </c>
      <c r="F59" t="s">
        <v>338</v>
      </c>
      <c r="G59">
        <v>95</v>
      </c>
      <c r="H59" t="s">
        <v>339</v>
      </c>
      <c r="I59">
        <v>235</v>
      </c>
      <c r="M59" t="s">
        <v>339</v>
      </c>
      <c r="N59">
        <v>1.5</v>
      </c>
      <c r="O59" s="1">
        <f t="shared" si="0"/>
        <v>1500</v>
      </c>
    </row>
    <row r="60" spans="1:15">
      <c r="A60">
        <v>58</v>
      </c>
      <c r="B60" t="s">
        <v>67</v>
      </c>
      <c r="C60">
        <v>8.4</v>
      </c>
      <c r="D60">
        <v>2006</v>
      </c>
      <c r="E60" t="s">
        <v>391</v>
      </c>
      <c r="F60" t="s">
        <v>392</v>
      </c>
      <c r="G60">
        <v>89</v>
      </c>
      <c r="H60">
        <v>580</v>
      </c>
      <c r="I60">
        <v>228</v>
      </c>
      <c r="M60">
        <v>580</v>
      </c>
      <c r="N60">
        <v>580</v>
      </c>
      <c r="O60" s="1">
        <f t="shared" si="0"/>
        <v>580</v>
      </c>
    </row>
    <row r="61" spans="1:15">
      <c r="A61">
        <v>59</v>
      </c>
      <c r="B61" t="s">
        <v>68</v>
      </c>
      <c r="C61">
        <v>8.4</v>
      </c>
      <c r="D61">
        <v>1950</v>
      </c>
      <c r="E61" t="s">
        <v>393</v>
      </c>
      <c r="F61" t="s">
        <v>394</v>
      </c>
      <c r="G61">
        <v>94</v>
      </c>
      <c r="H61">
        <v>718</v>
      </c>
      <c r="I61">
        <v>197</v>
      </c>
      <c r="M61">
        <v>718</v>
      </c>
      <c r="N61">
        <v>718</v>
      </c>
      <c r="O61" s="1">
        <f t="shared" si="0"/>
        <v>718</v>
      </c>
    </row>
    <row r="62" spans="1:15">
      <c r="A62">
        <v>60</v>
      </c>
      <c r="B62" t="s">
        <v>69</v>
      </c>
      <c r="C62">
        <v>8.4</v>
      </c>
      <c r="D62">
        <v>1957</v>
      </c>
      <c r="E62" t="s">
        <v>395</v>
      </c>
      <c r="F62" t="s">
        <v>396</v>
      </c>
      <c r="G62">
        <v>90</v>
      </c>
      <c r="H62">
        <v>512</v>
      </c>
      <c r="I62">
        <v>178</v>
      </c>
      <c r="M62">
        <v>512</v>
      </c>
      <c r="N62">
        <v>512</v>
      </c>
      <c r="O62" s="1">
        <f t="shared" si="0"/>
        <v>512</v>
      </c>
    </row>
    <row r="63" spans="1:15">
      <c r="A63">
        <v>61</v>
      </c>
      <c r="B63" t="s">
        <v>70</v>
      </c>
      <c r="C63">
        <v>8.4</v>
      </c>
      <c r="D63">
        <v>2018</v>
      </c>
      <c r="E63" t="s">
        <v>397</v>
      </c>
      <c r="F63" t="s">
        <v>338</v>
      </c>
      <c r="G63">
        <v>68</v>
      </c>
      <c r="H63" t="s">
        <v>398</v>
      </c>
      <c r="I63">
        <v>522</v>
      </c>
      <c r="M63" t="s">
        <v>398</v>
      </c>
      <c r="N63">
        <v>4.5</v>
      </c>
      <c r="O63" s="1">
        <f t="shared" si="0"/>
        <v>4500</v>
      </c>
    </row>
    <row r="64" spans="1:15">
      <c r="A64">
        <v>62</v>
      </c>
      <c r="B64" t="s">
        <v>71</v>
      </c>
      <c r="C64">
        <v>8.4</v>
      </c>
      <c r="D64">
        <v>1980</v>
      </c>
      <c r="E64" t="s">
        <v>399</v>
      </c>
      <c r="F64" t="s">
        <v>338</v>
      </c>
      <c r="G64">
        <v>66</v>
      </c>
      <c r="H64" t="s">
        <v>284</v>
      </c>
      <c r="I64">
        <v>369</v>
      </c>
      <c r="M64" t="s">
        <v>284</v>
      </c>
      <c r="N64">
        <v>2.1</v>
      </c>
      <c r="O64" s="1">
        <f t="shared" si="0"/>
        <v>2100</v>
      </c>
    </row>
    <row r="65" spans="1:15">
      <c r="A65">
        <v>63</v>
      </c>
      <c r="B65" t="s">
        <v>72</v>
      </c>
      <c r="C65">
        <v>8.4</v>
      </c>
      <c r="D65">
        <v>1940</v>
      </c>
      <c r="E65" t="s">
        <v>400</v>
      </c>
      <c r="F65" t="s">
        <v>401</v>
      </c>
      <c r="G65">
        <v>0</v>
      </c>
      <c r="H65">
        <v>328</v>
      </c>
      <c r="I65">
        <v>118</v>
      </c>
      <c r="M65">
        <v>328</v>
      </c>
      <c r="N65">
        <v>328</v>
      </c>
      <c r="O65" s="1">
        <f t="shared" si="0"/>
        <v>328</v>
      </c>
    </row>
    <row r="66" spans="1:15">
      <c r="A66">
        <v>64</v>
      </c>
      <c r="B66" t="s">
        <v>73</v>
      </c>
      <c r="C66">
        <v>8.4</v>
      </c>
      <c r="D66">
        <v>1957</v>
      </c>
      <c r="E66" t="s">
        <v>402</v>
      </c>
      <c r="F66" t="s">
        <v>403</v>
      </c>
      <c r="G66">
        <v>76</v>
      </c>
      <c r="H66">
        <v>348</v>
      </c>
      <c r="I66">
        <v>99</v>
      </c>
      <c r="M66">
        <v>348</v>
      </c>
      <c r="N66">
        <v>348</v>
      </c>
      <c r="O66" s="1">
        <f t="shared" si="0"/>
        <v>348</v>
      </c>
    </row>
    <row r="67" spans="1:15">
      <c r="A67">
        <v>65</v>
      </c>
      <c r="B67" t="s">
        <v>74</v>
      </c>
      <c r="C67">
        <v>8.4</v>
      </c>
      <c r="D67">
        <v>2018</v>
      </c>
      <c r="E67" t="s">
        <v>404</v>
      </c>
      <c r="F67" t="s">
        <v>405</v>
      </c>
      <c r="G67">
        <v>87</v>
      </c>
      <c r="H67" t="s">
        <v>284</v>
      </c>
      <c r="I67">
        <v>434</v>
      </c>
      <c r="M67" t="s">
        <v>284</v>
      </c>
      <c r="N67">
        <v>2.1</v>
      </c>
      <c r="O67" s="1">
        <f t="shared" ref="O67:O130" si="1">IF(N67&lt;15,N67*1000,N67)</f>
        <v>2100</v>
      </c>
    </row>
    <row r="68" spans="1:15">
      <c r="A68">
        <v>66</v>
      </c>
      <c r="B68" t="s">
        <v>75</v>
      </c>
      <c r="C68">
        <v>8.3000000000000007</v>
      </c>
      <c r="D68">
        <v>1986</v>
      </c>
      <c r="E68" t="s">
        <v>406</v>
      </c>
      <c r="F68" t="s">
        <v>407</v>
      </c>
      <c r="G68">
        <v>84</v>
      </c>
      <c r="H68" t="s">
        <v>339</v>
      </c>
      <c r="I68">
        <v>219</v>
      </c>
      <c r="M68" t="s">
        <v>339</v>
      </c>
      <c r="N68">
        <v>1.5</v>
      </c>
      <c r="O68" s="1">
        <f t="shared" si="1"/>
        <v>1500</v>
      </c>
    </row>
    <row r="69" spans="1:15">
      <c r="A69">
        <v>67</v>
      </c>
      <c r="B69" t="s">
        <v>76</v>
      </c>
      <c r="C69">
        <v>8.3000000000000007</v>
      </c>
      <c r="D69">
        <v>1999</v>
      </c>
      <c r="E69" t="s">
        <v>408</v>
      </c>
      <c r="F69" t="s">
        <v>313</v>
      </c>
      <c r="G69">
        <v>84</v>
      </c>
      <c r="H69" t="s">
        <v>297</v>
      </c>
      <c r="I69">
        <v>219</v>
      </c>
      <c r="M69" t="s">
        <v>297</v>
      </c>
      <c r="N69">
        <v>3000</v>
      </c>
      <c r="O69" s="1">
        <f t="shared" si="1"/>
        <v>3000</v>
      </c>
    </row>
    <row r="70" spans="1:15">
      <c r="A70">
        <v>68</v>
      </c>
      <c r="B70" t="s">
        <v>77</v>
      </c>
      <c r="C70">
        <v>8.3000000000000007</v>
      </c>
      <c r="D70">
        <v>2012</v>
      </c>
      <c r="E70" t="s">
        <v>409</v>
      </c>
      <c r="F70" t="s">
        <v>302</v>
      </c>
      <c r="G70">
        <v>78</v>
      </c>
      <c r="H70" t="s">
        <v>410</v>
      </c>
      <c r="I70">
        <v>571</v>
      </c>
      <c r="M70" t="s">
        <v>410</v>
      </c>
      <c r="N70">
        <v>3.7</v>
      </c>
      <c r="O70" s="1">
        <f t="shared" si="1"/>
        <v>3700</v>
      </c>
    </row>
    <row r="71" spans="1:15">
      <c r="A71">
        <v>69</v>
      </c>
      <c r="B71" t="s">
        <v>78</v>
      </c>
      <c r="C71">
        <v>8.3000000000000007</v>
      </c>
      <c r="D71">
        <v>1964</v>
      </c>
      <c r="E71" t="s">
        <v>411</v>
      </c>
      <c r="F71" t="s">
        <v>412</v>
      </c>
      <c r="G71">
        <v>97</v>
      </c>
      <c r="H71" t="s">
        <v>345</v>
      </c>
      <c r="I71">
        <v>242</v>
      </c>
      <c r="M71" t="s">
        <v>345</v>
      </c>
      <c r="N71">
        <v>1000</v>
      </c>
      <c r="O71" s="1">
        <f t="shared" si="1"/>
        <v>1000</v>
      </c>
    </row>
    <row r="72" spans="1:15">
      <c r="A72">
        <v>70</v>
      </c>
      <c r="B72" t="s">
        <v>79</v>
      </c>
      <c r="C72">
        <v>8.3000000000000007</v>
      </c>
      <c r="D72">
        <v>2009</v>
      </c>
      <c r="E72" t="s">
        <v>413</v>
      </c>
      <c r="F72" t="s">
        <v>326</v>
      </c>
      <c r="G72">
        <v>69</v>
      </c>
      <c r="H72" t="s">
        <v>284</v>
      </c>
      <c r="I72">
        <v>406</v>
      </c>
      <c r="M72" t="s">
        <v>284</v>
      </c>
      <c r="N72">
        <v>2.1</v>
      </c>
      <c r="O72" s="1">
        <f t="shared" si="1"/>
        <v>2100</v>
      </c>
    </row>
    <row r="73" spans="1:15">
      <c r="A73">
        <v>71</v>
      </c>
      <c r="B73" t="s">
        <v>80</v>
      </c>
      <c r="C73">
        <v>8.3000000000000007</v>
      </c>
      <c r="D73">
        <v>2003</v>
      </c>
      <c r="E73" t="s">
        <v>414</v>
      </c>
      <c r="F73" t="s">
        <v>415</v>
      </c>
      <c r="G73">
        <v>77</v>
      </c>
      <c r="H73" t="s">
        <v>317</v>
      </c>
      <c r="I73">
        <v>345</v>
      </c>
      <c r="M73" t="s">
        <v>317</v>
      </c>
      <c r="N73">
        <v>1.1000000000000001</v>
      </c>
      <c r="O73" s="1">
        <f t="shared" si="1"/>
        <v>1100</v>
      </c>
    </row>
    <row r="74" spans="1:15">
      <c r="A74">
        <v>72</v>
      </c>
      <c r="B74" t="s">
        <v>81</v>
      </c>
      <c r="C74">
        <v>8.3000000000000007</v>
      </c>
      <c r="D74">
        <v>2017</v>
      </c>
      <c r="E74" t="s">
        <v>416</v>
      </c>
      <c r="F74" t="s">
        <v>417</v>
      </c>
      <c r="G74">
        <v>81</v>
      </c>
      <c r="H74" t="s">
        <v>278</v>
      </c>
      <c r="I74">
        <v>422</v>
      </c>
      <c r="M74" t="s">
        <v>278</v>
      </c>
      <c r="N74">
        <v>1.3</v>
      </c>
      <c r="O74" s="1">
        <f t="shared" si="1"/>
        <v>1300</v>
      </c>
    </row>
    <row r="75" spans="1:15">
      <c r="A75">
        <v>73</v>
      </c>
      <c r="B75" t="s">
        <v>82</v>
      </c>
      <c r="C75">
        <v>8.3000000000000007</v>
      </c>
      <c r="D75">
        <v>1984</v>
      </c>
      <c r="E75" t="s">
        <v>418</v>
      </c>
      <c r="F75" t="s">
        <v>419</v>
      </c>
      <c r="G75">
        <v>88</v>
      </c>
      <c r="H75">
        <v>726</v>
      </c>
      <c r="I75">
        <v>129</v>
      </c>
      <c r="M75">
        <v>726</v>
      </c>
      <c r="N75">
        <v>726</v>
      </c>
      <c r="O75" s="1">
        <f t="shared" si="1"/>
        <v>726</v>
      </c>
    </row>
    <row r="76" spans="1:15">
      <c r="A76">
        <v>74</v>
      </c>
      <c r="B76" t="s">
        <v>83</v>
      </c>
      <c r="C76">
        <v>8.3000000000000007</v>
      </c>
      <c r="D76">
        <v>1995</v>
      </c>
      <c r="E76" t="s">
        <v>420</v>
      </c>
      <c r="F76" t="s">
        <v>316</v>
      </c>
      <c r="G76">
        <v>96</v>
      </c>
      <c r="H76">
        <v>768</v>
      </c>
      <c r="I76">
        <v>165</v>
      </c>
      <c r="M76">
        <v>768</v>
      </c>
      <c r="N76">
        <v>768</v>
      </c>
      <c r="O76" s="1">
        <f t="shared" si="1"/>
        <v>768</v>
      </c>
    </row>
    <row r="77" spans="1:15">
      <c r="A77">
        <v>75</v>
      </c>
      <c r="B77" t="s">
        <v>84</v>
      </c>
      <c r="C77">
        <v>8.3000000000000007</v>
      </c>
      <c r="D77">
        <v>1995</v>
      </c>
      <c r="E77" t="s">
        <v>421</v>
      </c>
      <c r="F77" t="s">
        <v>338</v>
      </c>
      <c r="G77">
        <v>68</v>
      </c>
      <c r="H77" t="s">
        <v>308</v>
      </c>
      <c r="I77">
        <v>152</v>
      </c>
      <c r="M77" t="s">
        <v>308</v>
      </c>
      <c r="N77">
        <v>1.4</v>
      </c>
      <c r="O77" s="1">
        <f t="shared" si="1"/>
        <v>1400</v>
      </c>
    </row>
    <row r="78" spans="1:15">
      <c r="A78">
        <v>76</v>
      </c>
      <c r="B78" t="s">
        <v>85</v>
      </c>
      <c r="C78">
        <v>8.3000000000000007</v>
      </c>
      <c r="D78">
        <v>1981</v>
      </c>
      <c r="E78" t="s">
        <v>422</v>
      </c>
      <c r="F78" t="s">
        <v>423</v>
      </c>
      <c r="G78">
        <v>86</v>
      </c>
      <c r="H78">
        <v>574</v>
      </c>
      <c r="I78">
        <v>112</v>
      </c>
      <c r="M78">
        <v>574</v>
      </c>
      <c r="N78">
        <v>574</v>
      </c>
      <c r="O78" s="1">
        <f t="shared" si="1"/>
        <v>574</v>
      </c>
    </row>
    <row r="79" spans="1:15">
      <c r="A79">
        <v>77</v>
      </c>
      <c r="B79" t="s">
        <v>86</v>
      </c>
      <c r="C79">
        <v>8.3000000000000007</v>
      </c>
      <c r="D79">
        <v>2019</v>
      </c>
      <c r="E79" t="s">
        <v>424</v>
      </c>
      <c r="F79" t="s">
        <v>283</v>
      </c>
      <c r="G79">
        <v>59</v>
      </c>
      <c r="H79" t="s">
        <v>425</v>
      </c>
      <c r="I79">
        <v>708</v>
      </c>
      <c r="M79" t="s">
        <v>425</v>
      </c>
      <c r="N79">
        <v>11.4</v>
      </c>
      <c r="O79" s="1">
        <f t="shared" si="1"/>
        <v>11400</v>
      </c>
    </row>
    <row r="80" spans="1:15">
      <c r="A80">
        <v>78</v>
      </c>
      <c r="B80" t="s">
        <v>87</v>
      </c>
      <c r="C80">
        <v>8.3000000000000007</v>
      </c>
      <c r="D80">
        <v>2019</v>
      </c>
      <c r="E80" t="s">
        <v>426</v>
      </c>
      <c r="F80" t="s">
        <v>313</v>
      </c>
      <c r="G80">
        <v>78</v>
      </c>
      <c r="H80" t="s">
        <v>427</v>
      </c>
      <c r="I80">
        <v>604</v>
      </c>
      <c r="M80" t="s">
        <v>427</v>
      </c>
      <c r="N80">
        <v>9.5</v>
      </c>
      <c r="O80" s="1">
        <f t="shared" si="1"/>
        <v>9500</v>
      </c>
    </row>
    <row r="81" spans="1:15">
      <c r="A81">
        <v>79</v>
      </c>
      <c r="B81" t="s">
        <v>88</v>
      </c>
      <c r="C81">
        <v>8.3000000000000007</v>
      </c>
      <c r="D81">
        <v>1997</v>
      </c>
      <c r="E81" t="s">
        <v>428</v>
      </c>
      <c r="F81" t="s">
        <v>429</v>
      </c>
      <c r="G81">
        <v>76</v>
      </c>
      <c r="H81">
        <v>801</v>
      </c>
      <c r="I81">
        <v>136</v>
      </c>
      <c r="M81">
        <v>801</v>
      </c>
      <c r="N81">
        <v>801</v>
      </c>
      <c r="O81" s="1">
        <f t="shared" si="1"/>
        <v>801</v>
      </c>
    </row>
    <row r="82" spans="1:15">
      <c r="A82">
        <v>80</v>
      </c>
      <c r="B82" t="s">
        <v>89</v>
      </c>
      <c r="C82">
        <v>8.3000000000000007</v>
      </c>
      <c r="D82">
        <v>1997</v>
      </c>
      <c r="E82" t="s">
        <v>430</v>
      </c>
      <c r="F82" t="s">
        <v>316</v>
      </c>
      <c r="G82">
        <v>70</v>
      </c>
      <c r="H82" t="s">
        <v>345</v>
      </c>
      <c r="I82">
        <v>166</v>
      </c>
      <c r="M82" t="s">
        <v>345</v>
      </c>
      <c r="N82">
        <v>1000</v>
      </c>
      <c r="O82" s="1">
        <f t="shared" si="1"/>
        <v>1000</v>
      </c>
    </row>
    <row r="83" spans="1:15">
      <c r="A83">
        <v>81</v>
      </c>
      <c r="B83" t="s">
        <v>90</v>
      </c>
      <c r="C83">
        <v>8.3000000000000007</v>
      </c>
      <c r="D83">
        <v>1984</v>
      </c>
      <c r="E83" t="s">
        <v>431</v>
      </c>
      <c r="F83" t="s">
        <v>432</v>
      </c>
      <c r="G83">
        <v>75</v>
      </c>
      <c r="H83">
        <v>840</v>
      </c>
      <c r="I83">
        <v>128</v>
      </c>
      <c r="M83">
        <v>840</v>
      </c>
      <c r="N83">
        <v>840</v>
      </c>
      <c r="O83" s="1">
        <f t="shared" si="1"/>
        <v>840</v>
      </c>
    </row>
    <row r="84" spans="1:15">
      <c r="A84">
        <v>82</v>
      </c>
      <c r="B84" t="s">
        <v>91</v>
      </c>
      <c r="C84">
        <v>8.3000000000000007</v>
      </c>
      <c r="D84">
        <v>2016</v>
      </c>
      <c r="E84" t="s">
        <v>433</v>
      </c>
      <c r="F84" t="s">
        <v>365</v>
      </c>
      <c r="G84">
        <v>81</v>
      </c>
      <c r="H84" t="s">
        <v>345</v>
      </c>
      <c r="I84">
        <v>249</v>
      </c>
      <c r="M84" t="s">
        <v>345</v>
      </c>
      <c r="N84">
        <v>1000</v>
      </c>
      <c r="O84" s="1">
        <f t="shared" si="1"/>
        <v>1000</v>
      </c>
    </row>
    <row r="85" spans="1:15">
      <c r="A85">
        <v>83</v>
      </c>
      <c r="B85" t="s">
        <v>92</v>
      </c>
      <c r="C85">
        <v>8.3000000000000007</v>
      </c>
      <c r="D85">
        <v>2009</v>
      </c>
      <c r="E85" t="s">
        <v>434</v>
      </c>
      <c r="F85" t="s">
        <v>435</v>
      </c>
      <c r="G85">
        <v>67</v>
      </c>
      <c r="H85">
        <v>965</v>
      </c>
      <c r="I85">
        <v>57</v>
      </c>
      <c r="M85">
        <v>965</v>
      </c>
      <c r="N85">
        <v>965</v>
      </c>
      <c r="O85" s="1">
        <f t="shared" si="1"/>
        <v>965</v>
      </c>
    </row>
    <row r="86" spans="1:15">
      <c r="A86">
        <v>84</v>
      </c>
      <c r="B86" t="s">
        <v>93</v>
      </c>
      <c r="C86">
        <v>8.3000000000000007</v>
      </c>
      <c r="D86">
        <v>1952</v>
      </c>
      <c r="E86" t="s">
        <v>436</v>
      </c>
      <c r="F86" t="s">
        <v>371</v>
      </c>
      <c r="G86">
        <v>99</v>
      </c>
      <c r="H86">
        <v>796</v>
      </c>
      <c r="I86">
        <v>182</v>
      </c>
      <c r="M86">
        <v>796</v>
      </c>
      <c r="N86">
        <v>796</v>
      </c>
      <c r="O86" s="1">
        <f t="shared" si="1"/>
        <v>796</v>
      </c>
    </row>
    <row r="87" spans="1:15">
      <c r="A87">
        <v>85</v>
      </c>
      <c r="B87" t="s">
        <v>94</v>
      </c>
      <c r="C87">
        <v>8.3000000000000007</v>
      </c>
      <c r="D87">
        <v>1963</v>
      </c>
      <c r="E87" t="s">
        <v>437</v>
      </c>
      <c r="F87" t="s">
        <v>438</v>
      </c>
      <c r="G87">
        <v>90</v>
      </c>
      <c r="H87">
        <v>161</v>
      </c>
      <c r="I87">
        <v>105</v>
      </c>
      <c r="M87">
        <v>161</v>
      </c>
      <c r="N87">
        <v>161</v>
      </c>
      <c r="O87" s="1">
        <f t="shared" si="1"/>
        <v>161</v>
      </c>
    </row>
    <row r="88" spans="1:15">
      <c r="A88">
        <v>86</v>
      </c>
      <c r="B88" t="s">
        <v>95</v>
      </c>
      <c r="C88">
        <v>8.3000000000000007</v>
      </c>
      <c r="D88">
        <v>2000</v>
      </c>
      <c r="E88" t="s">
        <v>439</v>
      </c>
      <c r="F88" t="s">
        <v>440</v>
      </c>
      <c r="G88">
        <v>71</v>
      </c>
      <c r="H88" t="s">
        <v>441</v>
      </c>
      <c r="I88">
        <v>187</v>
      </c>
      <c r="M88" t="s">
        <v>441</v>
      </c>
      <c r="N88">
        <v>2.2999999999999998</v>
      </c>
      <c r="O88" s="1">
        <f t="shared" si="1"/>
        <v>2300</v>
      </c>
    </row>
    <row r="89" spans="1:15">
      <c r="A89">
        <v>87</v>
      </c>
      <c r="B89" t="s">
        <v>96</v>
      </c>
      <c r="C89">
        <v>8.3000000000000007</v>
      </c>
      <c r="D89">
        <v>2018</v>
      </c>
      <c r="E89" t="s">
        <v>442</v>
      </c>
      <c r="F89" t="s">
        <v>443</v>
      </c>
      <c r="G89">
        <v>75</v>
      </c>
      <c r="H89">
        <v>480</v>
      </c>
      <c r="I89">
        <v>197</v>
      </c>
      <c r="M89">
        <v>480</v>
      </c>
      <c r="N89">
        <v>480</v>
      </c>
      <c r="O89" s="1">
        <f t="shared" si="1"/>
        <v>480</v>
      </c>
    </row>
    <row r="90" spans="1:15">
      <c r="A90">
        <v>88</v>
      </c>
      <c r="B90" t="s">
        <v>97</v>
      </c>
      <c r="C90">
        <v>8.3000000000000007</v>
      </c>
      <c r="D90">
        <v>2010</v>
      </c>
      <c r="E90" t="s">
        <v>444</v>
      </c>
      <c r="F90" t="s">
        <v>445</v>
      </c>
      <c r="G90">
        <v>92</v>
      </c>
      <c r="H90">
        <v>987</v>
      </c>
      <c r="I90">
        <v>470</v>
      </c>
      <c r="M90">
        <v>987</v>
      </c>
      <c r="N90">
        <v>987</v>
      </c>
      <c r="O90" s="1">
        <f t="shared" si="1"/>
        <v>987</v>
      </c>
    </row>
    <row r="91" spans="1:15">
      <c r="A91">
        <v>89</v>
      </c>
      <c r="B91" t="s">
        <v>98</v>
      </c>
      <c r="C91">
        <v>8.3000000000000007</v>
      </c>
      <c r="D91">
        <v>1983</v>
      </c>
      <c r="E91" t="s">
        <v>446</v>
      </c>
      <c r="F91" t="s">
        <v>338</v>
      </c>
      <c r="G91">
        <v>58</v>
      </c>
      <c r="H91">
        <v>981</v>
      </c>
      <c r="I91">
        <v>172</v>
      </c>
      <c r="M91">
        <v>981</v>
      </c>
      <c r="N91">
        <v>981</v>
      </c>
      <c r="O91" s="1">
        <f t="shared" si="1"/>
        <v>981</v>
      </c>
    </row>
    <row r="92" spans="1:15">
      <c r="A92">
        <v>90</v>
      </c>
      <c r="B92" t="s">
        <v>99</v>
      </c>
      <c r="C92">
        <v>8.3000000000000007</v>
      </c>
      <c r="D92">
        <v>1985</v>
      </c>
      <c r="E92" t="s">
        <v>447</v>
      </c>
      <c r="F92" t="s">
        <v>448</v>
      </c>
      <c r="G92">
        <v>0</v>
      </c>
      <c r="H92">
        <v>650</v>
      </c>
      <c r="I92">
        <v>128</v>
      </c>
      <c r="M92">
        <v>650</v>
      </c>
      <c r="N92">
        <v>650</v>
      </c>
      <c r="O92" s="1">
        <f t="shared" si="1"/>
        <v>650</v>
      </c>
    </row>
    <row r="93" spans="1:15">
      <c r="A93">
        <v>91</v>
      </c>
      <c r="B93" t="s">
        <v>100</v>
      </c>
      <c r="C93">
        <v>8.3000000000000007</v>
      </c>
      <c r="D93">
        <v>2004</v>
      </c>
      <c r="E93" t="s">
        <v>449</v>
      </c>
      <c r="F93" t="s">
        <v>316</v>
      </c>
      <c r="G93">
        <v>89</v>
      </c>
      <c r="H93" t="s">
        <v>281</v>
      </c>
      <c r="I93">
        <v>305</v>
      </c>
      <c r="M93" t="s">
        <v>281</v>
      </c>
      <c r="N93">
        <v>2000</v>
      </c>
      <c r="O93" s="1">
        <f t="shared" si="1"/>
        <v>2000</v>
      </c>
    </row>
    <row r="94" spans="1:15">
      <c r="A94">
        <v>92</v>
      </c>
      <c r="B94" t="s">
        <v>101</v>
      </c>
      <c r="C94">
        <v>8.3000000000000007</v>
      </c>
      <c r="D94">
        <v>1968</v>
      </c>
      <c r="E94" t="s">
        <v>450</v>
      </c>
      <c r="F94" t="s">
        <v>451</v>
      </c>
      <c r="G94">
        <v>84</v>
      </c>
      <c r="H94" t="s">
        <v>357</v>
      </c>
      <c r="I94">
        <v>269</v>
      </c>
      <c r="M94" t="s">
        <v>357</v>
      </c>
      <c r="N94">
        <v>2.5</v>
      </c>
      <c r="O94" s="1">
        <f t="shared" si="1"/>
        <v>2500</v>
      </c>
    </row>
    <row r="95" spans="1:15">
      <c r="A95">
        <v>93</v>
      </c>
      <c r="B95" t="s">
        <v>102</v>
      </c>
      <c r="C95">
        <v>8.3000000000000007</v>
      </c>
      <c r="D95">
        <v>2012</v>
      </c>
      <c r="E95" t="s">
        <v>452</v>
      </c>
      <c r="F95" t="s">
        <v>453</v>
      </c>
      <c r="G95">
        <v>77</v>
      </c>
      <c r="H95">
        <v>557</v>
      </c>
      <c r="I95">
        <v>384</v>
      </c>
      <c r="M95">
        <v>557</v>
      </c>
      <c r="N95">
        <v>557</v>
      </c>
      <c r="O95" s="1">
        <f t="shared" si="1"/>
        <v>557</v>
      </c>
    </row>
    <row r="96" spans="1:15">
      <c r="A96">
        <v>94</v>
      </c>
      <c r="B96" t="s">
        <v>103</v>
      </c>
      <c r="C96">
        <v>8.3000000000000007</v>
      </c>
      <c r="D96">
        <v>1992</v>
      </c>
      <c r="E96" t="s">
        <v>454</v>
      </c>
      <c r="F96" t="s">
        <v>316</v>
      </c>
      <c r="G96">
        <v>81</v>
      </c>
      <c r="H96" t="s">
        <v>278</v>
      </c>
      <c r="I96">
        <v>217</v>
      </c>
      <c r="M96" t="s">
        <v>278</v>
      </c>
      <c r="N96">
        <v>1.3</v>
      </c>
      <c r="O96" s="1">
        <f t="shared" si="1"/>
        <v>1300</v>
      </c>
    </row>
    <row r="97" spans="1:15">
      <c r="A97">
        <v>95</v>
      </c>
      <c r="B97" t="s">
        <v>104</v>
      </c>
      <c r="C97">
        <v>8.1999999999999993</v>
      </c>
      <c r="D97">
        <v>1962</v>
      </c>
      <c r="E97" t="s">
        <v>455</v>
      </c>
      <c r="F97" t="s">
        <v>456</v>
      </c>
      <c r="G97">
        <v>100</v>
      </c>
      <c r="H97">
        <v>764</v>
      </c>
      <c r="I97">
        <v>172</v>
      </c>
      <c r="M97">
        <v>764</v>
      </c>
      <c r="N97">
        <v>764</v>
      </c>
      <c r="O97" s="1">
        <f t="shared" si="1"/>
        <v>764</v>
      </c>
    </row>
    <row r="98" spans="1:15">
      <c r="A98">
        <v>96</v>
      </c>
      <c r="B98" t="s">
        <v>105</v>
      </c>
      <c r="C98">
        <v>8.1999999999999993</v>
      </c>
      <c r="D98">
        <v>1941</v>
      </c>
      <c r="E98" t="s">
        <v>457</v>
      </c>
      <c r="F98" t="s">
        <v>458</v>
      </c>
      <c r="G98">
        <v>100</v>
      </c>
      <c r="H98" t="s">
        <v>314</v>
      </c>
      <c r="I98">
        <v>192</v>
      </c>
      <c r="M98" t="s">
        <v>314</v>
      </c>
      <c r="N98">
        <v>1.6</v>
      </c>
      <c r="O98" s="1">
        <f t="shared" si="1"/>
        <v>1600</v>
      </c>
    </row>
    <row r="99" spans="1:15">
      <c r="A99">
        <v>97</v>
      </c>
      <c r="B99" t="s">
        <v>106</v>
      </c>
      <c r="C99">
        <v>8.1999999999999993</v>
      </c>
      <c r="D99">
        <v>1931</v>
      </c>
      <c r="E99" t="s">
        <v>459</v>
      </c>
      <c r="F99" t="s">
        <v>460</v>
      </c>
      <c r="G99">
        <v>0</v>
      </c>
      <c r="H99">
        <v>422</v>
      </c>
      <c r="I99">
        <v>180</v>
      </c>
      <c r="M99">
        <v>422</v>
      </c>
      <c r="N99">
        <v>422</v>
      </c>
      <c r="O99" s="1">
        <f t="shared" si="1"/>
        <v>422</v>
      </c>
    </row>
    <row r="100" spans="1:15">
      <c r="A100">
        <v>98</v>
      </c>
      <c r="B100" t="s">
        <v>107</v>
      </c>
      <c r="C100">
        <v>8.1999999999999993</v>
      </c>
      <c r="D100">
        <v>1952</v>
      </c>
      <c r="E100" t="s">
        <v>461</v>
      </c>
      <c r="F100" t="s">
        <v>462</v>
      </c>
      <c r="G100">
        <v>92</v>
      </c>
      <c r="H100">
        <v>264</v>
      </c>
      <c r="I100">
        <v>95</v>
      </c>
      <c r="M100">
        <v>264</v>
      </c>
      <c r="N100">
        <v>264</v>
      </c>
      <c r="O100" s="1">
        <f t="shared" si="1"/>
        <v>264</v>
      </c>
    </row>
    <row r="101" spans="1:15">
      <c r="A101">
        <v>99</v>
      </c>
      <c r="B101" t="s">
        <v>108</v>
      </c>
      <c r="C101">
        <v>8.1999999999999993</v>
      </c>
      <c r="D101">
        <v>1959</v>
      </c>
      <c r="E101" t="s">
        <v>463</v>
      </c>
      <c r="F101" t="s">
        <v>464</v>
      </c>
      <c r="G101">
        <v>98</v>
      </c>
      <c r="H101">
        <v>720</v>
      </c>
      <c r="I101">
        <v>191</v>
      </c>
      <c r="M101">
        <v>720</v>
      </c>
      <c r="N101">
        <v>720</v>
      </c>
      <c r="O101" s="1">
        <f t="shared" si="1"/>
        <v>720</v>
      </c>
    </row>
    <row r="102" spans="1:15">
      <c r="A102">
        <v>100</v>
      </c>
      <c r="B102" t="s">
        <v>109</v>
      </c>
      <c r="C102">
        <v>8.1999999999999993</v>
      </c>
      <c r="D102">
        <v>1960</v>
      </c>
      <c r="E102" t="s">
        <v>465</v>
      </c>
      <c r="F102" t="s">
        <v>466</v>
      </c>
      <c r="G102">
        <v>94</v>
      </c>
      <c r="H102">
        <v>418</v>
      </c>
      <c r="I102">
        <v>242</v>
      </c>
      <c r="M102">
        <v>418</v>
      </c>
      <c r="N102">
        <v>418</v>
      </c>
      <c r="O102" s="1">
        <f t="shared" si="1"/>
        <v>418</v>
      </c>
    </row>
    <row r="103" spans="1:15">
      <c r="A103">
        <v>101</v>
      </c>
      <c r="B103" t="s">
        <v>110</v>
      </c>
      <c r="C103">
        <v>8.1999999999999993</v>
      </c>
      <c r="D103">
        <v>1958</v>
      </c>
      <c r="E103" t="s">
        <v>467</v>
      </c>
      <c r="F103" t="s">
        <v>468</v>
      </c>
      <c r="G103">
        <v>100</v>
      </c>
      <c r="H103" t="s">
        <v>345</v>
      </c>
      <c r="I103">
        <v>192</v>
      </c>
      <c r="M103" t="s">
        <v>345</v>
      </c>
      <c r="N103">
        <v>1000</v>
      </c>
      <c r="O103" s="1">
        <f t="shared" si="1"/>
        <v>1000</v>
      </c>
    </row>
    <row r="104" spans="1:15">
      <c r="A104">
        <v>102</v>
      </c>
      <c r="B104" t="s">
        <v>111</v>
      </c>
      <c r="C104">
        <v>8.1999999999999993</v>
      </c>
      <c r="D104">
        <v>2001</v>
      </c>
      <c r="E104" t="s">
        <v>469</v>
      </c>
      <c r="F104" t="s">
        <v>470</v>
      </c>
      <c r="G104">
        <v>69</v>
      </c>
      <c r="H104" t="s">
        <v>339</v>
      </c>
      <c r="I104">
        <v>154</v>
      </c>
      <c r="M104" t="s">
        <v>339</v>
      </c>
      <c r="N104">
        <v>1.5</v>
      </c>
      <c r="O104" s="1">
        <f t="shared" si="1"/>
        <v>1500</v>
      </c>
    </row>
    <row r="105" spans="1:15">
      <c r="A105">
        <v>103</v>
      </c>
      <c r="B105" t="s">
        <v>112</v>
      </c>
      <c r="C105">
        <v>8.1999999999999993</v>
      </c>
      <c r="D105">
        <v>1944</v>
      </c>
      <c r="E105" t="s">
        <v>471</v>
      </c>
      <c r="F105" t="s">
        <v>472</v>
      </c>
      <c r="G105">
        <v>95</v>
      </c>
      <c r="H105">
        <v>465</v>
      </c>
      <c r="I105">
        <v>178</v>
      </c>
      <c r="M105">
        <v>465</v>
      </c>
      <c r="N105">
        <v>465</v>
      </c>
      <c r="O105" s="1">
        <f t="shared" si="1"/>
        <v>465</v>
      </c>
    </row>
    <row r="106" spans="1:15">
      <c r="A106">
        <v>104</v>
      </c>
      <c r="B106" t="s">
        <v>113</v>
      </c>
      <c r="C106">
        <v>8.1999999999999993</v>
      </c>
      <c r="D106">
        <v>1971</v>
      </c>
      <c r="E106" t="s">
        <v>473</v>
      </c>
      <c r="F106" t="s">
        <v>474</v>
      </c>
      <c r="G106">
        <v>77</v>
      </c>
      <c r="H106" t="s">
        <v>355</v>
      </c>
      <c r="I106">
        <v>170</v>
      </c>
      <c r="M106" t="s">
        <v>355</v>
      </c>
      <c r="N106">
        <v>1.7</v>
      </c>
      <c r="O106" s="1">
        <f t="shared" si="1"/>
        <v>1700</v>
      </c>
    </row>
    <row r="107" spans="1:15">
      <c r="A107">
        <v>105</v>
      </c>
      <c r="B107" t="s">
        <v>114</v>
      </c>
      <c r="C107">
        <v>8.1999999999999993</v>
      </c>
      <c r="D107">
        <v>1987</v>
      </c>
      <c r="E107" t="s">
        <v>475</v>
      </c>
      <c r="F107" t="s">
        <v>476</v>
      </c>
      <c r="G107">
        <v>78</v>
      </c>
      <c r="H107">
        <v>971</v>
      </c>
      <c r="I107">
        <v>171</v>
      </c>
      <c r="M107">
        <v>971</v>
      </c>
      <c r="N107">
        <v>971</v>
      </c>
      <c r="O107" s="1">
        <f t="shared" si="1"/>
        <v>971</v>
      </c>
    </row>
    <row r="108" spans="1:15">
      <c r="A108">
        <v>106</v>
      </c>
      <c r="B108" t="s">
        <v>115</v>
      </c>
      <c r="C108">
        <v>8.1999999999999993</v>
      </c>
      <c r="D108">
        <v>2020</v>
      </c>
      <c r="E108" t="s">
        <v>477</v>
      </c>
      <c r="F108" t="s">
        <v>478</v>
      </c>
      <c r="G108">
        <v>89</v>
      </c>
      <c r="H108">
        <v>736</v>
      </c>
      <c r="I108">
        <v>107</v>
      </c>
      <c r="M108">
        <v>736</v>
      </c>
      <c r="N108">
        <v>736</v>
      </c>
      <c r="O108" s="1">
        <f t="shared" si="1"/>
        <v>736</v>
      </c>
    </row>
    <row r="109" spans="1:15">
      <c r="A109">
        <v>107</v>
      </c>
      <c r="B109" t="s">
        <v>116</v>
      </c>
      <c r="C109">
        <v>8.1999999999999993</v>
      </c>
      <c r="D109">
        <v>1983</v>
      </c>
      <c r="E109" t="s">
        <v>479</v>
      </c>
      <c r="F109" t="s">
        <v>480</v>
      </c>
      <c r="G109">
        <v>65</v>
      </c>
      <c r="H109" t="s">
        <v>322</v>
      </c>
      <c r="I109">
        <v>180</v>
      </c>
      <c r="M109" t="s">
        <v>322</v>
      </c>
      <c r="N109">
        <v>1.2</v>
      </c>
      <c r="O109" s="1">
        <f t="shared" si="1"/>
        <v>1200</v>
      </c>
    </row>
    <row r="110" spans="1:15">
      <c r="A110">
        <v>108</v>
      </c>
      <c r="B110" t="s">
        <v>117</v>
      </c>
      <c r="C110">
        <v>8.1999999999999993</v>
      </c>
      <c r="D110">
        <v>2010</v>
      </c>
      <c r="E110" t="s">
        <v>481</v>
      </c>
      <c r="F110" t="s">
        <v>482</v>
      </c>
      <c r="G110">
        <v>80</v>
      </c>
      <c r="H110">
        <v>336</v>
      </c>
      <c r="I110">
        <v>249</v>
      </c>
      <c r="M110">
        <v>336</v>
      </c>
      <c r="N110">
        <v>336</v>
      </c>
      <c r="O110" s="1">
        <f t="shared" si="1"/>
        <v>336</v>
      </c>
    </row>
    <row r="111" spans="1:15">
      <c r="A111">
        <v>109</v>
      </c>
      <c r="B111" t="s">
        <v>118</v>
      </c>
      <c r="C111">
        <v>8.1999999999999993</v>
      </c>
      <c r="D111">
        <v>1995</v>
      </c>
      <c r="E111" t="s">
        <v>483</v>
      </c>
      <c r="F111" t="s">
        <v>484</v>
      </c>
      <c r="G111">
        <v>76</v>
      </c>
      <c r="H111" t="s">
        <v>278</v>
      </c>
      <c r="I111">
        <v>220</v>
      </c>
      <c r="M111" t="s">
        <v>278</v>
      </c>
      <c r="N111">
        <v>1.3</v>
      </c>
      <c r="O111" s="1">
        <f t="shared" si="1"/>
        <v>1300</v>
      </c>
    </row>
    <row r="112" spans="1:15">
      <c r="A112">
        <v>110</v>
      </c>
      <c r="B112" t="s">
        <v>119</v>
      </c>
      <c r="C112">
        <v>8.1999999999999993</v>
      </c>
      <c r="D112">
        <v>2009</v>
      </c>
      <c r="E112" t="s">
        <v>485</v>
      </c>
      <c r="F112" t="s">
        <v>338</v>
      </c>
      <c r="G112">
        <v>88</v>
      </c>
      <c r="H112" t="s">
        <v>345</v>
      </c>
      <c r="I112">
        <v>410</v>
      </c>
      <c r="M112" t="s">
        <v>345</v>
      </c>
      <c r="N112">
        <v>1000</v>
      </c>
      <c r="O112" s="1">
        <f t="shared" si="1"/>
        <v>1000</v>
      </c>
    </row>
    <row r="113" spans="1:15">
      <c r="A113">
        <v>111</v>
      </c>
      <c r="B113" t="s">
        <v>120</v>
      </c>
      <c r="C113">
        <v>8.1999999999999993</v>
      </c>
      <c r="D113">
        <v>1962</v>
      </c>
      <c r="E113" t="s">
        <v>486</v>
      </c>
      <c r="F113" t="s">
        <v>487</v>
      </c>
      <c r="G113">
        <v>88</v>
      </c>
      <c r="H113">
        <v>622</v>
      </c>
      <c r="I113">
        <v>169</v>
      </c>
      <c r="M113">
        <v>622</v>
      </c>
      <c r="N113">
        <v>622</v>
      </c>
      <c r="O113" s="1">
        <f t="shared" si="1"/>
        <v>622</v>
      </c>
    </row>
    <row r="114" spans="1:15">
      <c r="A114">
        <v>112</v>
      </c>
      <c r="B114" t="s">
        <v>121</v>
      </c>
      <c r="C114">
        <v>8.1999999999999993</v>
      </c>
      <c r="D114">
        <v>1973</v>
      </c>
      <c r="E114" t="s">
        <v>488</v>
      </c>
      <c r="F114" t="s">
        <v>489</v>
      </c>
      <c r="G114">
        <v>83</v>
      </c>
      <c r="H114">
        <v>364</v>
      </c>
      <c r="I114">
        <v>144</v>
      </c>
      <c r="M114">
        <v>364</v>
      </c>
      <c r="N114">
        <v>364</v>
      </c>
      <c r="O114" s="1">
        <f t="shared" si="1"/>
        <v>364</v>
      </c>
    </row>
    <row r="115" spans="1:15">
      <c r="A115">
        <v>113</v>
      </c>
      <c r="B115" t="s">
        <v>122</v>
      </c>
      <c r="C115">
        <v>8.1999999999999993</v>
      </c>
      <c r="D115">
        <v>2011</v>
      </c>
      <c r="E115" t="s">
        <v>490</v>
      </c>
      <c r="F115" t="s">
        <v>491</v>
      </c>
      <c r="G115">
        <v>95</v>
      </c>
      <c r="H115">
        <v>429</v>
      </c>
      <c r="I115">
        <v>379</v>
      </c>
      <c r="M115">
        <v>429</v>
      </c>
      <c r="N115">
        <v>429</v>
      </c>
      <c r="O115" s="1">
        <f t="shared" si="1"/>
        <v>429</v>
      </c>
    </row>
    <row r="116" spans="1:15">
      <c r="A116">
        <v>114</v>
      </c>
      <c r="B116" t="s">
        <v>123</v>
      </c>
      <c r="C116">
        <v>8.1999999999999993</v>
      </c>
      <c r="D116">
        <v>1927</v>
      </c>
      <c r="E116" t="s">
        <v>492</v>
      </c>
      <c r="F116" t="s">
        <v>493</v>
      </c>
      <c r="G116">
        <v>98</v>
      </c>
      <c r="H116">
        <v>576</v>
      </c>
      <c r="I116">
        <v>229</v>
      </c>
      <c r="M116">
        <v>576</v>
      </c>
      <c r="N116">
        <v>576</v>
      </c>
      <c r="O116" s="1">
        <f t="shared" si="1"/>
        <v>576</v>
      </c>
    </row>
    <row r="117" spans="1:15">
      <c r="A117">
        <v>115</v>
      </c>
      <c r="B117" t="s">
        <v>124</v>
      </c>
      <c r="C117">
        <v>8.1999999999999993</v>
      </c>
      <c r="D117">
        <v>1997</v>
      </c>
      <c r="E117" t="s">
        <v>494</v>
      </c>
      <c r="F117" t="s">
        <v>495</v>
      </c>
      <c r="G117">
        <v>91</v>
      </c>
      <c r="H117">
        <v>816</v>
      </c>
      <c r="I117">
        <v>146</v>
      </c>
      <c r="M117">
        <v>816</v>
      </c>
      <c r="N117">
        <v>816</v>
      </c>
      <c r="O117" s="1">
        <f t="shared" si="1"/>
        <v>816</v>
      </c>
    </row>
    <row r="118" spans="1:15">
      <c r="A118">
        <v>116</v>
      </c>
      <c r="B118" t="s">
        <v>125</v>
      </c>
      <c r="C118">
        <v>8.1999999999999993</v>
      </c>
      <c r="D118">
        <v>1988</v>
      </c>
      <c r="E118" t="s">
        <v>496</v>
      </c>
      <c r="F118" t="s">
        <v>497</v>
      </c>
      <c r="G118">
        <v>72</v>
      </c>
      <c r="H118" t="s">
        <v>317</v>
      </c>
      <c r="I118">
        <v>204</v>
      </c>
      <c r="M118" t="s">
        <v>317</v>
      </c>
      <c r="N118">
        <v>1.1000000000000001</v>
      </c>
      <c r="O118" s="1">
        <f t="shared" si="1"/>
        <v>1100</v>
      </c>
    </row>
    <row r="119" spans="1:15">
      <c r="A119">
        <v>117</v>
      </c>
      <c r="B119" t="s">
        <v>126</v>
      </c>
      <c r="C119">
        <v>8.1999999999999993</v>
      </c>
      <c r="D119">
        <v>1989</v>
      </c>
      <c r="E119" t="s">
        <v>498</v>
      </c>
      <c r="F119" t="s">
        <v>499</v>
      </c>
      <c r="G119">
        <v>65</v>
      </c>
      <c r="H119">
        <v>688</v>
      </c>
      <c r="I119">
        <v>189</v>
      </c>
      <c r="M119">
        <v>688</v>
      </c>
      <c r="N119">
        <v>688</v>
      </c>
      <c r="O119" s="1">
        <f t="shared" si="1"/>
        <v>688</v>
      </c>
    </row>
    <row r="120" spans="1:15">
      <c r="A120">
        <v>118</v>
      </c>
      <c r="B120" t="s">
        <v>127</v>
      </c>
      <c r="C120">
        <v>8.1999999999999993</v>
      </c>
      <c r="D120">
        <v>2000</v>
      </c>
      <c r="E120" t="s">
        <v>500</v>
      </c>
      <c r="F120" t="s">
        <v>501</v>
      </c>
      <c r="G120">
        <v>55</v>
      </c>
      <c r="H120">
        <v>941</v>
      </c>
      <c r="I120">
        <v>173</v>
      </c>
      <c r="M120">
        <v>941</v>
      </c>
      <c r="N120">
        <v>941</v>
      </c>
      <c r="O120" s="1">
        <f t="shared" si="1"/>
        <v>941</v>
      </c>
    </row>
    <row r="121" spans="1:15">
      <c r="A121">
        <v>119</v>
      </c>
      <c r="B121" t="s">
        <v>128</v>
      </c>
      <c r="C121">
        <v>8.1999999999999993</v>
      </c>
      <c r="D121">
        <v>1976</v>
      </c>
      <c r="E121" t="s">
        <v>502</v>
      </c>
      <c r="F121" t="s">
        <v>503</v>
      </c>
      <c r="G121">
        <v>94</v>
      </c>
      <c r="H121" t="s">
        <v>308</v>
      </c>
      <c r="I121">
        <v>310</v>
      </c>
      <c r="M121" t="s">
        <v>308</v>
      </c>
      <c r="N121">
        <v>1.4</v>
      </c>
      <c r="O121" s="1">
        <f t="shared" si="1"/>
        <v>1400</v>
      </c>
    </row>
    <row r="122" spans="1:15">
      <c r="A122">
        <v>120</v>
      </c>
      <c r="B122" t="s">
        <v>129</v>
      </c>
      <c r="C122">
        <v>8.1999999999999993</v>
      </c>
      <c r="D122">
        <v>1948</v>
      </c>
      <c r="E122" t="s">
        <v>504</v>
      </c>
      <c r="F122" t="s">
        <v>505</v>
      </c>
      <c r="G122">
        <v>0</v>
      </c>
      <c r="H122">
        <v>360</v>
      </c>
      <c r="I122">
        <v>148</v>
      </c>
      <c r="M122">
        <v>360</v>
      </c>
      <c r="N122">
        <v>360</v>
      </c>
      <c r="O122" s="1">
        <f t="shared" si="1"/>
        <v>360</v>
      </c>
    </row>
    <row r="123" spans="1:15">
      <c r="A123">
        <v>121</v>
      </c>
      <c r="B123" t="s">
        <v>130</v>
      </c>
      <c r="C123">
        <v>8.1999999999999993</v>
      </c>
      <c r="D123">
        <v>2007</v>
      </c>
      <c r="E123" t="s">
        <v>506</v>
      </c>
      <c r="F123" t="s">
        <v>507</v>
      </c>
      <c r="G123">
        <v>0</v>
      </c>
      <c r="H123">
        <v>449</v>
      </c>
      <c r="I123">
        <v>19</v>
      </c>
      <c r="M123">
        <v>449</v>
      </c>
      <c r="N123">
        <v>449</v>
      </c>
      <c r="O123" s="1">
        <f t="shared" si="1"/>
        <v>449</v>
      </c>
    </row>
    <row r="124" spans="1:15">
      <c r="A124">
        <v>122</v>
      </c>
      <c r="B124">
        <v>1917</v>
      </c>
      <c r="C124">
        <v>8.1999999999999993</v>
      </c>
      <c r="D124">
        <v>2019</v>
      </c>
      <c r="E124" t="s">
        <v>508</v>
      </c>
      <c r="F124" t="s">
        <v>509</v>
      </c>
      <c r="G124">
        <v>78</v>
      </c>
      <c r="H124" t="s">
        <v>510</v>
      </c>
      <c r="I124">
        <v>526</v>
      </c>
      <c r="M124" t="s">
        <v>510</v>
      </c>
      <c r="N124">
        <v>3.4</v>
      </c>
      <c r="O124" s="1">
        <f t="shared" si="1"/>
        <v>3400</v>
      </c>
    </row>
    <row r="125" spans="1:15">
      <c r="A125">
        <v>123</v>
      </c>
      <c r="B125" t="s">
        <v>131</v>
      </c>
      <c r="C125">
        <v>8.1999999999999993</v>
      </c>
      <c r="D125">
        <v>2016</v>
      </c>
      <c r="E125" t="s">
        <v>511</v>
      </c>
      <c r="F125" t="s">
        <v>507</v>
      </c>
      <c r="G125">
        <v>0</v>
      </c>
      <c r="H125">
        <v>471</v>
      </c>
      <c r="I125">
        <v>65</v>
      </c>
      <c r="M125">
        <v>471</v>
      </c>
      <c r="N125">
        <v>471</v>
      </c>
      <c r="O125" s="1">
        <f t="shared" si="1"/>
        <v>471</v>
      </c>
    </row>
    <row r="126" spans="1:15">
      <c r="A126">
        <v>124</v>
      </c>
      <c r="B126" t="s">
        <v>132</v>
      </c>
      <c r="C126">
        <v>8.1999999999999993</v>
      </c>
      <c r="D126">
        <v>2004</v>
      </c>
      <c r="E126" t="s">
        <v>512</v>
      </c>
      <c r="F126" t="s">
        <v>513</v>
      </c>
      <c r="G126">
        <v>82</v>
      </c>
      <c r="H126">
        <v>690</v>
      </c>
      <c r="I126">
        <v>121</v>
      </c>
      <c r="M126">
        <v>690</v>
      </c>
      <c r="N126">
        <v>690</v>
      </c>
      <c r="O126" s="1">
        <f t="shared" si="1"/>
        <v>690</v>
      </c>
    </row>
    <row r="127" spans="1:15">
      <c r="A127">
        <v>125</v>
      </c>
      <c r="B127" t="s">
        <v>133</v>
      </c>
      <c r="C127">
        <v>8.1999999999999993</v>
      </c>
      <c r="D127">
        <v>2022</v>
      </c>
      <c r="E127" t="s">
        <v>514</v>
      </c>
      <c r="F127" t="s">
        <v>515</v>
      </c>
      <c r="G127">
        <v>78</v>
      </c>
      <c r="H127" t="s">
        <v>516</v>
      </c>
      <c r="I127">
        <v>427</v>
      </c>
      <c r="M127" t="s">
        <v>516</v>
      </c>
      <c r="N127">
        <v>4.2</v>
      </c>
      <c r="O127" s="1">
        <f t="shared" si="1"/>
        <v>4200</v>
      </c>
    </row>
    <row r="128" spans="1:15">
      <c r="A128">
        <v>126</v>
      </c>
      <c r="B128" t="s">
        <v>134</v>
      </c>
      <c r="C128">
        <v>8.1999999999999993</v>
      </c>
      <c r="D128">
        <v>1965</v>
      </c>
      <c r="E128" t="s">
        <v>517</v>
      </c>
      <c r="F128" t="s">
        <v>518</v>
      </c>
      <c r="G128">
        <v>74</v>
      </c>
      <c r="H128">
        <v>358</v>
      </c>
      <c r="I128">
        <v>112</v>
      </c>
      <c r="M128">
        <v>358</v>
      </c>
      <c r="N128">
        <v>358</v>
      </c>
      <c r="O128" s="1">
        <f t="shared" si="1"/>
        <v>358</v>
      </c>
    </row>
    <row r="129" spans="1:15">
      <c r="A129">
        <v>127</v>
      </c>
      <c r="B129" t="s">
        <v>135</v>
      </c>
      <c r="C129">
        <v>8.1999999999999993</v>
      </c>
      <c r="D129">
        <v>2005</v>
      </c>
      <c r="E129" t="s">
        <v>519</v>
      </c>
      <c r="F129" t="s">
        <v>326</v>
      </c>
      <c r="G129">
        <v>70</v>
      </c>
      <c r="H129" t="s">
        <v>520</v>
      </c>
      <c r="I129">
        <v>343</v>
      </c>
      <c r="M129" t="s">
        <v>520</v>
      </c>
      <c r="N129">
        <v>3.1</v>
      </c>
      <c r="O129" s="1">
        <f t="shared" si="1"/>
        <v>3100</v>
      </c>
    </row>
    <row r="130" spans="1:15">
      <c r="A130">
        <v>128</v>
      </c>
      <c r="B130" t="s">
        <v>136</v>
      </c>
      <c r="C130">
        <v>8.1999999999999993</v>
      </c>
      <c r="D130">
        <v>1921</v>
      </c>
      <c r="E130" t="s">
        <v>521</v>
      </c>
      <c r="F130" t="s">
        <v>403</v>
      </c>
      <c r="G130">
        <v>0</v>
      </c>
      <c r="H130">
        <v>284</v>
      </c>
      <c r="I130">
        <v>118</v>
      </c>
      <c r="M130">
        <v>284</v>
      </c>
      <c r="N130">
        <v>284</v>
      </c>
      <c r="O130" s="1">
        <f t="shared" si="1"/>
        <v>284</v>
      </c>
    </row>
    <row r="131" spans="1:15">
      <c r="A131">
        <v>129</v>
      </c>
      <c r="B131" t="s">
        <v>137</v>
      </c>
      <c r="C131">
        <v>8.1999999999999993</v>
      </c>
      <c r="D131">
        <v>1959</v>
      </c>
      <c r="E131" t="s">
        <v>522</v>
      </c>
      <c r="F131" t="s">
        <v>523</v>
      </c>
      <c r="G131">
        <v>98</v>
      </c>
      <c r="H131">
        <v>505</v>
      </c>
      <c r="I131">
        <v>235</v>
      </c>
      <c r="M131">
        <v>505</v>
      </c>
      <c r="N131">
        <v>505</v>
      </c>
      <c r="O131" s="1">
        <f t="shared" ref="O131:O194" si="2">IF(N131&lt;15,N131*1000,N131)</f>
        <v>505</v>
      </c>
    </row>
    <row r="132" spans="1:15">
      <c r="A132">
        <v>130</v>
      </c>
      <c r="B132" t="s">
        <v>138</v>
      </c>
      <c r="C132">
        <v>8.1999999999999993</v>
      </c>
      <c r="D132">
        <v>2020</v>
      </c>
      <c r="E132" t="s">
        <v>524</v>
      </c>
      <c r="F132" t="s">
        <v>525</v>
      </c>
      <c r="G132">
        <v>88</v>
      </c>
      <c r="H132" t="s">
        <v>345</v>
      </c>
      <c r="I132">
        <v>324</v>
      </c>
      <c r="M132" t="s">
        <v>345</v>
      </c>
      <c r="N132">
        <v>1000</v>
      </c>
      <c r="O132" s="1">
        <f t="shared" si="2"/>
        <v>1000</v>
      </c>
    </row>
    <row r="133" spans="1:15">
      <c r="A133">
        <v>131</v>
      </c>
      <c r="B133" t="s">
        <v>139</v>
      </c>
      <c r="C133">
        <v>8.1999999999999993</v>
      </c>
      <c r="D133">
        <v>2013</v>
      </c>
      <c r="E133" t="s">
        <v>526</v>
      </c>
      <c r="F133" t="s">
        <v>326</v>
      </c>
      <c r="G133">
        <v>75</v>
      </c>
      <c r="H133" t="s">
        <v>355</v>
      </c>
      <c r="I133">
        <v>433</v>
      </c>
      <c r="M133" t="s">
        <v>355</v>
      </c>
      <c r="N133">
        <v>1.7</v>
      </c>
      <c r="O133" s="1">
        <f t="shared" si="2"/>
        <v>1700</v>
      </c>
    </row>
    <row r="134" spans="1:15">
      <c r="A134">
        <v>132</v>
      </c>
      <c r="B134" t="s">
        <v>140</v>
      </c>
      <c r="C134">
        <v>8.1999999999999993</v>
      </c>
      <c r="D134">
        <v>1950</v>
      </c>
      <c r="E134" t="s">
        <v>527</v>
      </c>
      <c r="F134" t="s">
        <v>528</v>
      </c>
      <c r="G134">
        <v>98</v>
      </c>
      <c r="H134">
        <v>439</v>
      </c>
      <c r="I134">
        <v>144</v>
      </c>
      <c r="M134">
        <v>439</v>
      </c>
      <c r="N134">
        <v>439</v>
      </c>
      <c r="O134" s="1">
        <f t="shared" si="2"/>
        <v>439</v>
      </c>
    </row>
    <row r="135" spans="1:15">
      <c r="A135">
        <v>133</v>
      </c>
      <c r="B135" t="s">
        <v>141</v>
      </c>
      <c r="C135">
        <v>8.1999999999999993</v>
      </c>
      <c r="D135">
        <v>2018</v>
      </c>
      <c r="E135" t="s">
        <v>529</v>
      </c>
      <c r="F135" t="s">
        <v>530</v>
      </c>
      <c r="G135">
        <v>69</v>
      </c>
      <c r="H135" t="s">
        <v>355</v>
      </c>
      <c r="I135">
        <v>430</v>
      </c>
      <c r="M135" t="s">
        <v>355</v>
      </c>
      <c r="N135">
        <v>1.7</v>
      </c>
      <c r="O135" s="1">
        <f t="shared" si="2"/>
        <v>1700</v>
      </c>
    </row>
    <row r="136" spans="1:15">
      <c r="A136">
        <v>134</v>
      </c>
      <c r="B136" t="s">
        <v>142</v>
      </c>
      <c r="C136">
        <v>8.1999999999999993</v>
      </c>
      <c r="D136">
        <v>1961</v>
      </c>
      <c r="E136" t="s">
        <v>531</v>
      </c>
      <c r="F136" t="s">
        <v>532</v>
      </c>
      <c r="G136">
        <v>60</v>
      </c>
      <c r="H136">
        <v>254</v>
      </c>
      <c r="I136">
        <v>108</v>
      </c>
      <c r="M136">
        <v>254</v>
      </c>
      <c r="N136">
        <v>254</v>
      </c>
      <c r="O136" s="1">
        <f t="shared" si="2"/>
        <v>254</v>
      </c>
    </row>
    <row r="137" spans="1:15">
      <c r="A137">
        <v>135</v>
      </c>
      <c r="B137" t="s">
        <v>143</v>
      </c>
      <c r="C137">
        <v>8.1999999999999993</v>
      </c>
      <c r="D137">
        <v>1985</v>
      </c>
      <c r="E137" t="s">
        <v>533</v>
      </c>
      <c r="F137" t="s">
        <v>403</v>
      </c>
      <c r="G137">
        <v>97</v>
      </c>
      <c r="H137">
        <v>340</v>
      </c>
      <c r="I137">
        <v>172</v>
      </c>
      <c r="M137">
        <v>340</v>
      </c>
      <c r="N137">
        <v>340</v>
      </c>
      <c r="O137" s="1">
        <f t="shared" si="2"/>
        <v>340</v>
      </c>
    </row>
    <row r="138" spans="1:15">
      <c r="A138">
        <v>136</v>
      </c>
      <c r="B138" t="s">
        <v>144</v>
      </c>
      <c r="C138">
        <v>8.1999999999999993</v>
      </c>
      <c r="D138">
        <v>1998</v>
      </c>
      <c r="E138" t="s">
        <v>534</v>
      </c>
      <c r="F138" t="s">
        <v>338</v>
      </c>
      <c r="G138">
        <v>90</v>
      </c>
      <c r="H138" t="s">
        <v>308</v>
      </c>
      <c r="I138">
        <v>197</v>
      </c>
      <c r="M138" t="s">
        <v>308</v>
      </c>
      <c r="N138">
        <v>1.4</v>
      </c>
      <c r="O138" s="1">
        <f t="shared" si="2"/>
        <v>1400</v>
      </c>
    </row>
    <row r="139" spans="1:15">
      <c r="A139">
        <v>137</v>
      </c>
      <c r="B139" t="s">
        <v>145</v>
      </c>
      <c r="C139">
        <v>8.1999999999999993</v>
      </c>
      <c r="D139">
        <v>1995</v>
      </c>
      <c r="E139" t="s">
        <v>535</v>
      </c>
      <c r="F139" t="s">
        <v>536</v>
      </c>
      <c r="G139">
        <v>73</v>
      </c>
      <c r="H139">
        <v>749</v>
      </c>
      <c r="I139">
        <v>159</v>
      </c>
      <c r="M139">
        <v>749</v>
      </c>
      <c r="N139">
        <v>749</v>
      </c>
      <c r="O139" s="1">
        <f t="shared" si="2"/>
        <v>749</v>
      </c>
    </row>
    <row r="140" spans="1:15">
      <c r="A140">
        <v>138</v>
      </c>
      <c r="B140" t="s">
        <v>146</v>
      </c>
      <c r="C140">
        <v>8.1999999999999993</v>
      </c>
      <c r="D140">
        <v>2007</v>
      </c>
      <c r="E140" t="s">
        <v>537</v>
      </c>
      <c r="F140" t="s">
        <v>538</v>
      </c>
      <c r="G140">
        <v>93</v>
      </c>
      <c r="H140" t="s">
        <v>339</v>
      </c>
      <c r="I140">
        <v>350</v>
      </c>
      <c r="M140" t="s">
        <v>339</v>
      </c>
      <c r="N140">
        <v>1.5</v>
      </c>
      <c r="O140" s="1">
        <f t="shared" si="2"/>
        <v>1500</v>
      </c>
    </row>
    <row r="141" spans="1:15">
      <c r="A141">
        <v>139</v>
      </c>
      <c r="B141" t="s">
        <v>147</v>
      </c>
      <c r="C141">
        <v>8.1999999999999993</v>
      </c>
      <c r="D141">
        <v>2006</v>
      </c>
      <c r="E141" t="s">
        <v>539</v>
      </c>
      <c r="F141" t="s">
        <v>540</v>
      </c>
      <c r="G141">
        <v>98</v>
      </c>
      <c r="H141" t="s">
        <v>278</v>
      </c>
      <c r="I141">
        <v>467</v>
      </c>
      <c r="M141" t="s">
        <v>278</v>
      </c>
      <c r="N141">
        <v>1.3</v>
      </c>
      <c r="O141" s="1">
        <f t="shared" si="2"/>
        <v>1300</v>
      </c>
    </row>
    <row r="142" spans="1:15">
      <c r="A142">
        <v>140</v>
      </c>
      <c r="B142" t="s">
        <v>148</v>
      </c>
      <c r="C142">
        <v>8.1999999999999993</v>
      </c>
      <c r="D142">
        <v>1992</v>
      </c>
      <c r="E142" t="s">
        <v>541</v>
      </c>
      <c r="F142" t="s">
        <v>542</v>
      </c>
      <c r="G142">
        <v>85</v>
      </c>
      <c r="H142">
        <v>708</v>
      </c>
      <c r="I142">
        <v>146</v>
      </c>
      <c r="M142">
        <v>708</v>
      </c>
      <c r="N142">
        <v>708</v>
      </c>
      <c r="O142" s="1">
        <f t="shared" si="2"/>
        <v>708</v>
      </c>
    </row>
    <row r="143" spans="1:15">
      <c r="A143">
        <v>141</v>
      </c>
      <c r="B143" t="s">
        <v>149</v>
      </c>
      <c r="C143">
        <v>8.1999999999999993</v>
      </c>
      <c r="D143">
        <v>2010</v>
      </c>
      <c r="E143" t="s">
        <v>543</v>
      </c>
      <c r="F143" t="s">
        <v>283</v>
      </c>
      <c r="G143">
        <v>63</v>
      </c>
      <c r="H143" t="s">
        <v>314</v>
      </c>
      <c r="I143">
        <v>527</v>
      </c>
      <c r="M143" t="s">
        <v>314</v>
      </c>
      <c r="N143">
        <v>1.6</v>
      </c>
      <c r="O143" s="1">
        <f t="shared" si="2"/>
        <v>1600</v>
      </c>
    </row>
    <row r="144" spans="1:15">
      <c r="A144">
        <v>142</v>
      </c>
      <c r="B144" t="s">
        <v>150</v>
      </c>
      <c r="C144">
        <v>8.1999999999999993</v>
      </c>
      <c r="D144">
        <v>1999</v>
      </c>
      <c r="E144" t="s">
        <v>544</v>
      </c>
      <c r="F144" t="s">
        <v>316</v>
      </c>
      <c r="G144">
        <v>64</v>
      </c>
      <c r="H144" t="s">
        <v>441</v>
      </c>
      <c r="I144">
        <v>266</v>
      </c>
      <c r="M144" t="s">
        <v>441</v>
      </c>
      <c r="N144">
        <v>2.2999999999999998</v>
      </c>
      <c r="O144" s="1">
        <f t="shared" si="2"/>
        <v>2300</v>
      </c>
    </row>
    <row r="145" spans="1:15">
      <c r="A145">
        <v>143</v>
      </c>
      <c r="B145" t="s">
        <v>151</v>
      </c>
      <c r="C145">
        <v>8.1999999999999993</v>
      </c>
      <c r="D145">
        <v>1993</v>
      </c>
      <c r="E145" t="s">
        <v>545</v>
      </c>
      <c r="F145" t="s">
        <v>316</v>
      </c>
      <c r="G145">
        <v>68</v>
      </c>
      <c r="H145" t="s">
        <v>308</v>
      </c>
      <c r="I145">
        <v>263</v>
      </c>
      <c r="M145" t="s">
        <v>308</v>
      </c>
      <c r="N145">
        <v>1.4</v>
      </c>
      <c r="O145" s="1">
        <f t="shared" si="2"/>
        <v>1400</v>
      </c>
    </row>
    <row r="146" spans="1:15">
      <c r="A146">
        <v>144</v>
      </c>
      <c r="B146" t="s">
        <v>152</v>
      </c>
      <c r="C146">
        <v>8.1999999999999993</v>
      </c>
      <c r="D146">
        <v>2001</v>
      </c>
      <c r="E146" t="s">
        <v>546</v>
      </c>
      <c r="F146" t="s">
        <v>547</v>
      </c>
      <c r="G146">
        <v>72</v>
      </c>
      <c r="H146" t="s">
        <v>308</v>
      </c>
      <c r="I146">
        <v>161</v>
      </c>
      <c r="M146" t="s">
        <v>308</v>
      </c>
      <c r="N146">
        <v>1.4</v>
      </c>
      <c r="O146" s="1">
        <f t="shared" si="2"/>
        <v>1400</v>
      </c>
    </row>
    <row r="147" spans="1:15">
      <c r="A147">
        <v>145</v>
      </c>
      <c r="B147" t="s">
        <v>153</v>
      </c>
      <c r="C147">
        <v>8.1</v>
      </c>
      <c r="D147">
        <v>1961</v>
      </c>
      <c r="E147" t="s">
        <v>548</v>
      </c>
      <c r="F147" t="s">
        <v>549</v>
      </c>
      <c r="G147">
        <v>93</v>
      </c>
      <c r="H147">
        <v>238</v>
      </c>
      <c r="I147">
        <v>144</v>
      </c>
      <c r="M147">
        <v>238</v>
      </c>
      <c r="N147">
        <v>238</v>
      </c>
      <c r="O147" s="1">
        <f t="shared" si="2"/>
        <v>238</v>
      </c>
    </row>
    <row r="148" spans="1:15">
      <c r="A148">
        <v>146</v>
      </c>
      <c r="B148" t="s">
        <v>154</v>
      </c>
      <c r="C148">
        <v>8.1</v>
      </c>
      <c r="D148">
        <v>1948</v>
      </c>
      <c r="E148" t="s">
        <v>550</v>
      </c>
      <c r="F148" t="s">
        <v>551</v>
      </c>
      <c r="G148">
        <v>98</v>
      </c>
      <c r="H148">
        <v>324</v>
      </c>
      <c r="I148">
        <v>115</v>
      </c>
      <c r="M148">
        <v>324</v>
      </c>
      <c r="N148">
        <v>324</v>
      </c>
      <c r="O148" s="1">
        <f t="shared" si="2"/>
        <v>324</v>
      </c>
    </row>
    <row r="149" spans="1:15">
      <c r="A149">
        <v>147</v>
      </c>
      <c r="B149" t="s">
        <v>155</v>
      </c>
      <c r="C149">
        <v>8.1</v>
      </c>
      <c r="D149">
        <v>1975</v>
      </c>
      <c r="E149" t="s">
        <v>552</v>
      </c>
      <c r="F149" t="s">
        <v>553</v>
      </c>
      <c r="G149">
        <v>91</v>
      </c>
      <c r="H149">
        <v>856</v>
      </c>
      <c r="I149">
        <v>123</v>
      </c>
      <c r="M149">
        <v>856</v>
      </c>
      <c r="N149">
        <v>856</v>
      </c>
      <c r="O149" s="1">
        <f t="shared" si="2"/>
        <v>856</v>
      </c>
    </row>
    <row r="150" spans="1:15">
      <c r="A150">
        <v>148</v>
      </c>
      <c r="B150" t="s">
        <v>156</v>
      </c>
      <c r="C150">
        <v>8.1</v>
      </c>
      <c r="D150">
        <v>2007</v>
      </c>
      <c r="E150" t="s">
        <v>554</v>
      </c>
      <c r="F150" t="s">
        <v>316</v>
      </c>
      <c r="G150">
        <v>92</v>
      </c>
      <c r="H150" t="s">
        <v>284</v>
      </c>
      <c r="I150">
        <v>534</v>
      </c>
      <c r="M150" t="s">
        <v>284</v>
      </c>
      <c r="N150">
        <v>2.1</v>
      </c>
      <c r="O150" s="1">
        <f t="shared" si="2"/>
        <v>2100</v>
      </c>
    </row>
    <row r="151" spans="1:15">
      <c r="A151">
        <v>149</v>
      </c>
      <c r="B151" t="s">
        <v>157</v>
      </c>
      <c r="C151">
        <v>8.1</v>
      </c>
      <c r="D151">
        <v>2003</v>
      </c>
      <c r="E151" t="s">
        <v>555</v>
      </c>
      <c r="F151" t="s">
        <v>338</v>
      </c>
      <c r="G151">
        <v>69</v>
      </c>
      <c r="H151" t="s">
        <v>385</v>
      </c>
      <c r="I151">
        <v>336</v>
      </c>
      <c r="M151" t="s">
        <v>385</v>
      </c>
      <c r="N151">
        <v>2.4</v>
      </c>
      <c r="O151" s="1">
        <f t="shared" si="2"/>
        <v>2400</v>
      </c>
    </row>
    <row r="152" spans="1:15">
      <c r="A152">
        <v>150</v>
      </c>
      <c r="B152" t="s">
        <v>158</v>
      </c>
      <c r="C152">
        <v>8.1</v>
      </c>
      <c r="D152">
        <v>1963</v>
      </c>
      <c r="E152" t="s">
        <v>556</v>
      </c>
      <c r="F152" t="s">
        <v>491</v>
      </c>
      <c r="G152">
        <v>86</v>
      </c>
      <c r="H152">
        <v>441</v>
      </c>
      <c r="I152">
        <v>126</v>
      </c>
      <c r="M152">
        <v>441</v>
      </c>
      <c r="N152">
        <v>441</v>
      </c>
      <c r="O152" s="1">
        <f t="shared" si="2"/>
        <v>441</v>
      </c>
    </row>
    <row r="153" spans="1:15">
      <c r="A153">
        <v>151</v>
      </c>
      <c r="B153" t="s">
        <v>159</v>
      </c>
      <c r="C153">
        <v>8.1</v>
      </c>
      <c r="D153">
        <v>1950</v>
      </c>
      <c r="E153" t="s">
        <v>557</v>
      </c>
      <c r="F153" t="s">
        <v>558</v>
      </c>
      <c r="G153">
        <v>98</v>
      </c>
      <c r="H153">
        <v>407</v>
      </c>
      <c r="I153">
        <v>149</v>
      </c>
      <c r="M153">
        <v>407</v>
      </c>
      <c r="N153">
        <v>407</v>
      </c>
      <c r="O153" s="1">
        <f t="shared" si="2"/>
        <v>407</v>
      </c>
    </row>
    <row r="154" spans="1:15">
      <c r="A154">
        <v>152</v>
      </c>
      <c r="B154" t="s">
        <v>160</v>
      </c>
      <c r="C154">
        <v>8.1</v>
      </c>
      <c r="D154">
        <v>1982</v>
      </c>
      <c r="E154" t="s">
        <v>559</v>
      </c>
      <c r="F154" t="s">
        <v>560</v>
      </c>
      <c r="G154">
        <v>57</v>
      </c>
      <c r="H154" t="s">
        <v>278</v>
      </c>
      <c r="I154">
        <v>388</v>
      </c>
      <c r="M154" t="s">
        <v>278</v>
      </c>
      <c r="N154">
        <v>1.3</v>
      </c>
      <c r="O154" s="1">
        <f t="shared" si="2"/>
        <v>1300</v>
      </c>
    </row>
    <row r="155" spans="1:15">
      <c r="A155">
        <v>153</v>
      </c>
      <c r="B155" t="s">
        <v>161</v>
      </c>
      <c r="C155">
        <v>8.1</v>
      </c>
      <c r="D155">
        <v>2003</v>
      </c>
      <c r="E155" t="s">
        <v>561</v>
      </c>
      <c r="F155" t="s">
        <v>338</v>
      </c>
      <c r="G155">
        <v>90</v>
      </c>
      <c r="H155" t="s">
        <v>345</v>
      </c>
      <c r="I155">
        <v>143</v>
      </c>
      <c r="M155" t="s">
        <v>345</v>
      </c>
      <c r="N155">
        <v>1000</v>
      </c>
      <c r="O155" s="1">
        <f t="shared" si="2"/>
        <v>1000</v>
      </c>
    </row>
    <row r="156" spans="1:15">
      <c r="A156">
        <v>154</v>
      </c>
      <c r="B156" t="s">
        <v>162</v>
      </c>
      <c r="C156">
        <v>8.1</v>
      </c>
      <c r="D156">
        <v>2021</v>
      </c>
      <c r="E156" t="s">
        <v>562</v>
      </c>
      <c r="F156" t="s">
        <v>563</v>
      </c>
      <c r="G156">
        <v>71</v>
      </c>
      <c r="H156" t="s">
        <v>564</v>
      </c>
      <c r="I156">
        <v>429</v>
      </c>
      <c r="M156" t="s">
        <v>564</v>
      </c>
      <c r="N156">
        <v>6.1</v>
      </c>
      <c r="O156" s="1">
        <f t="shared" si="2"/>
        <v>6100</v>
      </c>
    </row>
    <row r="157" spans="1:15">
      <c r="A157">
        <v>155</v>
      </c>
      <c r="B157" t="s">
        <v>163</v>
      </c>
      <c r="C157">
        <v>8.1</v>
      </c>
      <c r="D157">
        <v>1980</v>
      </c>
      <c r="E157" t="s">
        <v>565</v>
      </c>
      <c r="F157" t="s">
        <v>566</v>
      </c>
      <c r="G157">
        <v>78</v>
      </c>
      <c r="H157">
        <v>482</v>
      </c>
      <c r="I157">
        <v>168</v>
      </c>
      <c r="M157">
        <v>482</v>
      </c>
      <c r="N157">
        <v>482</v>
      </c>
      <c r="O157" s="1">
        <f t="shared" si="2"/>
        <v>482</v>
      </c>
    </row>
    <row r="158" spans="1:15">
      <c r="A158">
        <v>156</v>
      </c>
      <c r="B158" t="s">
        <v>164</v>
      </c>
      <c r="C158">
        <v>8.1</v>
      </c>
      <c r="D158">
        <v>1974</v>
      </c>
      <c r="E158" t="s">
        <v>567</v>
      </c>
      <c r="F158" t="s">
        <v>464</v>
      </c>
      <c r="G158">
        <v>92</v>
      </c>
      <c r="H158">
        <v>627</v>
      </c>
      <c r="I158">
        <v>169</v>
      </c>
      <c r="M158">
        <v>627</v>
      </c>
      <c r="N158">
        <v>627</v>
      </c>
      <c r="O158" s="1">
        <f t="shared" si="2"/>
        <v>627</v>
      </c>
    </row>
    <row r="159" spans="1:15">
      <c r="A159">
        <v>157</v>
      </c>
      <c r="B159" t="s">
        <v>165</v>
      </c>
      <c r="C159">
        <v>8.1</v>
      </c>
      <c r="D159">
        <v>1980</v>
      </c>
      <c r="E159" t="s">
        <v>568</v>
      </c>
      <c r="F159" t="s">
        <v>569</v>
      </c>
      <c r="G159">
        <v>90</v>
      </c>
      <c r="H159">
        <v>671</v>
      </c>
      <c r="I159">
        <v>147</v>
      </c>
      <c r="M159">
        <v>671</v>
      </c>
      <c r="N159">
        <v>671</v>
      </c>
      <c r="O159" s="1">
        <f t="shared" si="2"/>
        <v>671</v>
      </c>
    </row>
    <row r="160" spans="1:15">
      <c r="A160">
        <v>158</v>
      </c>
      <c r="B160" t="s">
        <v>166</v>
      </c>
      <c r="C160">
        <v>8.1</v>
      </c>
      <c r="D160">
        <v>2005</v>
      </c>
      <c r="E160" t="s">
        <v>570</v>
      </c>
      <c r="F160" t="s">
        <v>338</v>
      </c>
      <c r="G160">
        <v>62</v>
      </c>
      <c r="H160" t="s">
        <v>385</v>
      </c>
      <c r="I160">
        <v>203</v>
      </c>
      <c r="M160" t="s">
        <v>385</v>
      </c>
      <c r="N160">
        <v>2.4</v>
      </c>
      <c r="O160" s="1">
        <f t="shared" si="2"/>
        <v>2400</v>
      </c>
    </row>
    <row r="161" spans="1:15">
      <c r="A161">
        <v>159</v>
      </c>
      <c r="B161" t="s">
        <v>167</v>
      </c>
      <c r="C161">
        <v>8.1</v>
      </c>
      <c r="D161">
        <v>1939</v>
      </c>
      <c r="E161" t="s">
        <v>571</v>
      </c>
      <c r="F161" t="s">
        <v>487</v>
      </c>
      <c r="G161">
        <v>97</v>
      </c>
      <c r="H161">
        <v>993</v>
      </c>
      <c r="I161">
        <v>139</v>
      </c>
      <c r="M161">
        <v>993</v>
      </c>
      <c r="N161">
        <v>993</v>
      </c>
      <c r="O161" s="1">
        <f t="shared" si="2"/>
        <v>993</v>
      </c>
    </row>
    <row r="162" spans="1:15">
      <c r="A162">
        <v>160</v>
      </c>
      <c r="B162" t="s">
        <v>168</v>
      </c>
      <c r="C162">
        <v>8.1</v>
      </c>
      <c r="D162">
        <v>1954</v>
      </c>
      <c r="E162" t="s">
        <v>572</v>
      </c>
      <c r="F162" t="s">
        <v>573</v>
      </c>
      <c r="G162">
        <v>75</v>
      </c>
      <c r="H162">
        <v>421</v>
      </c>
      <c r="I162">
        <v>117</v>
      </c>
      <c r="M162">
        <v>421</v>
      </c>
      <c r="N162">
        <v>421</v>
      </c>
      <c r="O162" s="1">
        <f t="shared" si="2"/>
        <v>421</v>
      </c>
    </row>
    <row r="163" spans="1:15">
      <c r="A163">
        <v>161</v>
      </c>
      <c r="B163" t="s">
        <v>169</v>
      </c>
      <c r="C163">
        <v>8.1</v>
      </c>
      <c r="D163">
        <v>2015</v>
      </c>
      <c r="E163" t="s">
        <v>574</v>
      </c>
      <c r="F163" t="s">
        <v>575</v>
      </c>
      <c r="G163">
        <v>94</v>
      </c>
      <c r="H163" t="s">
        <v>317</v>
      </c>
      <c r="I163">
        <v>598</v>
      </c>
      <c r="M163" t="s">
        <v>317</v>
      </c>
      <c r="N163">
        <v>1.1000000000000001</v>
      </c>
      <c r="O163" s="1">
        <f t="shared" si="2"/>
        <v>1100</v>
      </c>
    </row>
    <row r="164" spans="1:15">
      <c r="A164">
        <v>162</v>
      </c>
      <c r="B164" t="s">
        <v>170</v>
      </c>
      <c r="C164">
        <v>8.1</v>
      </c>
      <c r="D164">
        <v>1998</v>
      </c>
      <c r="E164" t="s">
        <v>576</v>
      </c>
      <c r="F164" t="s">
        <v>515</v>
      </c>
      <c r="G164">
        <v>66</v>
      </c>
      <c r="H164">
        <v>649</v>
      </c>
      <c r="I164">
        <v>122</v>
      </c>
      <c r="M164">
        <v>649</v>
      </c>
      <c r="N164">
        <v>649</v>
      </c>
      <c r="O164" s="1">
        <f t="shared" si="2"/>
        <v>649</v>
      </c>
    </row>
    <row r="165" spans="1:15">
      <c r="A165">
        <v>163</v>
      </c>
      <c r="B165" t="s">
        <v>171</v>
      </c>
      <c r="C165">
        <v>8.1</v>
      </c>
      <c r="D165">
        <v>2004</v>
      </c>
      <c r="E165" t="s">
        <v>577</v>
      </c>
      <c r="F165" t="s">
        <v>578</v>
      </c>
      <c r="G165">
        <v>82</v>
      </c>
      <c r="H165">
        <v>580</v>
      </c>
      <c r="I165">
        <v>243</v>
      </c>
      <c r="M165">
        <v>580</v>
      </c>
      <c r="N165">
        <v>580</v>
      </c>
      <c r="O165" s="1">
        <f t="shared" si="2"/>
        <v>580</v>
      </c>
    </row>
    <row r="166" spans="1:15">
      <c r="A166">
        <v>164</v>
      </c>
      <c r="B166" t="s">
        <v>172</v>
      </c>
      <c r="C166">
        <v>8.1</v>
      </c>
      <c r="D166">
        <v>2009</v>
      </c>
      <c r="E166" t="s">
        <v>579</v>
      </c>
      <c r="F166" t="s">
        <v>580</v>
      </c>
      <c r="G166">
        <v>80</v>
      </c>
      <c r="H166">
        <v>348</v>
      </c>
      <c r="I166">
        <v>288</v>
      </c>
      <c r="M166">
        <v>348</v>
      </c>
      <c r="N166">
        <v>348</v>
      </c>
      <c r="O166" s="1">
        <f t="shared" si="2"/>
        <v>348</v>
      </c>
    </row>
    <row r="167" spans="1:15">
      <c r="A167">
        <v>165</v>
      </c>
      <c r="B167" t="s">
        <v>173</v>
      </c>
      <c r="C167">
        <v>8.1</v>
      </c>
      <c r="D167">
        <v>2023</v>
      </c>
      <c r="E167" t="s">
        <v>581</v>
      </c>
      <c r="F167" t="s">
        <v>525</v>
      </c>
      <c r="G167">
        <v>64</v>
      </c>
      <c r="H167" t="s">
        <v>345</v>
      </c>
      <c r="I167">
        <v>297</v>
      </c>
      <c r="M167" t="s">
        <v>345</v>
      </c>
      <c r="N167">
        <v>1000</v>
      </c>
      <c r="O167" s="1">
        <f t="shared" si="2"/>
        <v>1000</v>
      </c>
    </row>
    <row r="168" spans="1:15">
      <c r="A168">
        <v>166</v>
      </c>
      <c r="B168" t="s">
        <v>174</v>
      </c>
      <c r="C168">
        <v>8.1</v>
      </c>
      <c r="D168">
        <v>2017</v>
      </c>
      <c r="E168" t="s">
        <v>582</v>
      </c>
      <c r="F168" t="s">
        <v>583</v>
      </c>
      <c r="G168">
        <v>88</v>
      </c>
      <c r="H168" t="s">
        <v>278</v>
      </c>
      <c r="I168">
        <v>578</v>
      </c>
      <c r="M168" t="s">
        <v>278</v>
      </c>
      <c r="N168">
        <v>1.3</v>
      </c>
      <c r="O168" s="1">
        <f t="shared" si="2"/>
        <v>1300</v>
      </c>
    </row>
    <row r="169" spans="1:15">
      <c r="A169">
        <v>167</v>
      </c>
      <c r="B169" t="s">
        <v>175</v>
      </c>
      <c r="C169">
        <v>8.1</v>
      </c>
      <c r="D169">
        <v>2013</v>
      </c>
      <c r="E169" t="s">
        <v>584</v>
      </c>
      <c r="F169" t="s">
        <v>585</v>
      </c>
      <c r="G169">
        <v>70</v>
      </c>
      <c r="H169" t="s">
        <v>322</v>
      </c>
      <c r="I169">
        <v>501</v>
      </c>
      <c r="M169" t="s">
        <v>322</v>
      </c>
      <c r="N169">
        <v>1.2</v>
      </c>
      <c r="O169" s="1">
        <f t="shared" si="2"/>
        <v>1200</v>
      </c>
    </row>
    <row r="170" spans="1:15">
      <c r="A170">
        <v>168</v>
      </c>
      <c r="B170" t="s">
        <v>176</v>
      </c>
      <c r="C170">
        <v>8.1</v>
      </c>
      <c r="D170">
        <v>1996</v>
      </c>
      <c r="E170" t="s">
        <v>586</v>
      </c>
      <c r="F170" t="s">
        <v>587</v>
      </c>
      <c r="G170">
        <v>83</v>
      </c>
      <c r="H170">
        <v>713</v>
      </c>
      <c r="I170">
        <v>159</v>
      </c>
      <c r="M170">
        <v>713</v>
      </c>
      <c r="N170">
        <v>713</v>
      </c>
      <c r="O170" s="1">
        <f t="shared" si="2"/>
        <v>713</v>
      </c>
    </row>
    <row r="171" spans="1:15">
      <c r="A171">
        <v>169</v>
      </c>
      <c r="B171" t="s">
        <v>177</v>
      </c>
      <c r="C171">
        <v>8.1</v>
      </c>
      <c r="D171">
        <v>1957</v>
      </c>
      <c r="E171" t="s">
        <v>588</v>
      </c>
      <c r="F171" t="s">
        <v>589</v>
      </c>
      <c r="G171">
        <v>87</v>
      </c>
      <c r="H171">
        <v>389</v>
      </c>
      <c r="I171">
        <v>113</v>
      </c>
      <c r="M171">
        <v>389</v>
      </c>
      <c r="N171">
        <v>389</v>
      </c>
      <c r="O171" s="1">
        <f t="shared" si="2"/>
        <v>389</v>
      </c>
    </row>
    <row r="172" spans="1:15">
      <c r="A172">
        <v>170</v>
      </c>
      <c r="B172" t="s">
        <v>178</v>
      </c>
      <c r="C172">
        <v>8.1</v>
      </c>
      <c r="D172">
        <v>1996</v>
      </c>
      <c r="E172" t="s">
        <v>590</v>
      </c>
      <c r="F172" t="s">
        <v>591</v>
      </c>
      <c r="G172">
        <v>86</v>
      </c>
      <c r="H172" t="s">
        <v>317</v>
      </c>
      <c r="I172">
        <v>238</v>
      </c>
      <c r="M172" t="s">
        <v>317</v>
      </c>
      <c r="N172">
        <v>1.1000000000000001</v>
      </c>
      <c r="O172" s="1">
        <f t="shared" si="2"/>
        <v>1100</v>
      </c>
    </row>
    <row r="173" spans="1:15">
      <c r="A173">
        <v>171</v>
      </c>
      <c r="B173" t="s">
        <v>179</v>
      </c>
      <c r="C173">
        <v>8.1</v>
      </c>
      <c r="D173">
        <v>2011</v>
      </c>
      <c r="E173" t="s">
        <v>592</v>
      </c>
      <c r="F173" t="s">
        <v>593</v>
      </c>
      <c r="G173">
        <v>71</v>
      </c>
      <c r="H173">
        <v>826</v>
      </c>
      <c r="I173">
        <v>338</v>
      </c>
      <c r="M173">
        <v>826</v>
      </c>
      <c r="N173">
        <v>826</v>
      </c>
      <c r="O173" s="1">
        <f t="shared" si="2"/>
        <v>826</v>
      </c>
    </row>
    <row r="174" spans="1:15">
      <c r="A174">
        <v>172</v>
      </c>
      <c r="B174" t="s">
        <v>180</v>
      </c>
      <c r="C174">
        <v>8.1</v>
      </c>
      <c r="D174">
        <v>2008</v>
      </c>
      <c r="E174" t="s">
        <v>594</v>
      </c>
      <c r="F174" t="s">
        <v>595</v>
      </c>
      <c r="G174">
        <v>72</v>
      </c>
      <c r="H174" t="s">
        <v>317</v>
      </c>
      <c r="I174">
        <v>370</v>
      </c>
      <c r="M174" t="s">
        <v>317</v>
      </c>
      <c r="N174">
        <v>1.1000000000000001</v>
      </c>
      <c r="O174" s="1">
        <f t="shared" si="2"/>
        <v>1100</v>
      </c>
    </row>
    <row r="175" spans="1:15">
      <c r="A175">
        <v>173</v>
      </c>
      <c r="B175" t="s">
        <v>181</v>
      </c>
      <c r="C175">
        <v>8.1</v>
      </c>
      <c r="D175">
        <v>2002</v>
      </c>
      <c r="E175" t="s">
        <v>596</v>
      </c>
      <c r="F175" t="s">
        <v>316</v>
      </c>
      <c r="G175">
        <v>75</v>
      </c>
      <c r="H175" t="s">
        <v>345</v>
      </c>
      <c r="I175">
        <v>203</v>
      </c>
      <c r="M175" t="s">
        <v>345</v>
      </c>
      <c r="N175">
        <v>1000</v>
      </c>
      <c r="O175" s="1">
        <f t="shared" si="2"/>
        <v>1000</v>
      </c>
    </row>
    <row r="176" spans="1:15">
      <c r="A176">
        <v>174</v>
      </c>
      <c r="B176" t="s">
        <v>182</v>
      </c>
      <c r="C176">
        <v>8.1</v>
      </c>
      <c r="D176">
        <v>1988</v>
      </c>
      <c r="E176" t="s">
        <v>597</v>
      </c>
      <c r="F176" t="s">
        <v>598</v>
      </c>
      <c r="G176">
        <v>86</v>
      </c>
      <c r="H176">
        <v>579</v>
      </c>
      <c r="I176">
        <v>149</v>
      </c>
      <c r="M176">
        <v>579</v>
      </c>
      <c r="N176">
        <v>579</v>
      </c>
      <c r="O176" s="1">
        <f t="shared" si="2"/>
        <v>579</v>
      </c>
    </row>
    <row r="177" spans="1:15">
      <c r="A177">
        <v>175</v>
      </c>
      <c r="B177" t="s">
        <v>183</v>
      </c>
      <c r="C177">
        <v>8.1</v>
      </c>
      <c r="D177">
        <v>2004</v>
      </c>
      <c r="E177" t="s">
        <v>599</v>
      </c>
      <c r="F177" t="s">
        <v>600</v>
      </c>
      <c r="G177">
        <v>86</v>
      </c>
      <c r="H177" t="s">
        <v>278</v>
      </c>
      <c r="I177">
        <v>266</v>
      </c>
      <c r="M177" t="s">
        <v>278</v>
      </c>
      <c r="N177">
        <v>1.3</v>
      </c>
      <c r="O177" s="1">
        <f t="shared" si="2"/>
        <v>1300</v>
      </c>
    </row>
    <row r="178" spans="1:15">
      <c r="A178">
        <v>176</v>
      </c>
      <c r="B178" t="s">
        <v>184</v>
      </c>
      <c r="C178">
        <v>8.1</v>
      </c>
      <c r="D178">
        <v>1997</v>
      </c>
      <c r="E178" t="s">
        <v>601</v>
      </c>
      <c r="F178" t="s">
        <v>602</v>
      </c>
      <c r="G178">
        <v>77</v>
      </c>
      <c r="H178">
        <v>206</v>
      </c>
      <c r="I178">
        <v>65</v>
      </c>
      <c r="M178">
        <v>206</v>
      </c>
      <c r="N178">
        <v>206</v>
      </c>
      <c r="O178" s="1">
        <f t="shared" si="2"/>
        <v>206</v>
      </c>
    </row>
    <row r="179" spans="1:15">
      <c r="A179">
        <v>177</v>
      </c>
      <c r="B179" t="s">
        <v>185</v>
      </c>
      <c r="C179">
        <v>8.1</v>
      </c>
      <c r="D179">
        <v>1925</v>
      </c>
      <c r="E179" t="s">
        <v>603</v>
      </c>
      <c r="F179" t="s">
        <v>604</v>
      </c>
      <c r="G179">
        <v>0</v>
      </c>
      <c r="H179">
        <v>274</v>
      </c>
      <c r="I179">
        <v>130</v>
      </c>
      <c r="M179">
        <v>274</v>
      </c>
      <c r="N179">
        <v>274</v>
      </c>
      <c r="O179" s="1">
        <f t="shared" si="2"/>
        <v>274</v>
      </c>
    </row>
    <row r="180" spans="1:15">
      <c r="A180">
        <v>178</v>
      </c>
      <c r="B180" t="s">
        <v>186</v>
      </c>
      <c r="C180">
        <v>8.1</v>
      </c>
      <c r="D180">
        <v>1982</v>
      </c>
      <c r="E180" t="s">
        <v>605</v>
      </c>
      <c r="F180" t="s">
        <v>606</v>
      </c>
      <c r="G180">
        <v>84</v>
      </c>
      <c r="H180" t="s">
        <v>355</v>
      </c>
      <c r="I180">
        <v>296</v>
      </c>
      <c r="M180" t="s">
        <v>355</v>
      </c>
      <c r="N180">
        <v>1.7</v>
      </c>
      <c r="O180" s="1">
        <f t="shared" si="2"/>
        <v>1700</v>
      </c>
    </row>
    <row r="181" spans="1:15">
      <c r="A181">
        <v>179</v>
      </c>
      <c r="B181" t="s">
        <v>187</v>
      </c>
      <c r="C181">
        <v>8.1</v>
      </c>
      <c r="D181">
        <v>2019</v>
      </c>
      <c r="E181" t="s">
        <v>607</v>
      </c>
      <c r="F181" t="s">
        <v>608</v>
      </c>
      <c r="G181">
        <v>65</v>
      </c>
      <c r="H181">
        <v>833</v>
      </c>
      <c r="I181">
        <v>120</v>
      </c>
      <c r="M181">
        <v>833</v>
      </c>
      <c r="N181">
        <v>833</v>
      </c>
      <c r="O181" s="1">
        <f t="shared" si="2"/>
        <v>833</v>
      </c>
    </row>
    <row r="182" spans="1:15">
      <c r="A182">
        <v>180</v>
      </c>
      <c r="B182" t="s">
        <v>188</v>
      </c>
      <c r="C182">
        <v>8.1</v>
      </c>
      <c r="D182">
        <v>2011</v>
      </c>
      <c r="E182" t="s">
        <v>609</v>
      </c>
      <c r="F182" t="s">
        <v>497</v>
      </c>
      <c r="G182">
        <v>85</v>
      </c>
      <c r="H182" t="s">
        <v>317</v>
      </c>
      <c r="I182">
        <v>496</v>
      </c>
      <c r="M182" t="s">
        <v>317</v>
      </c>
      <c r="N182">
        <v>1.1000000000000001</v>
      </c>
      <c r="O182" s="1">
        <f t="shared" si="2"/>
        <v>1100</v>
      </c>
    </row>
    <row r="183" spans="1:15">
      <c r="A183">
        <v>181</v>
      </c>
      <c r="B183" t="s">
        <v>189</v>
      </c>
      <c r="C183">
        <v>8.1</v>
      </c>
      <c r="D183">
        <v>2013</v>
      </c>
      <c r="E183" t="s">
        <v>610</v>
      </c>
      <c r="F183" t="s">
        <v>611</v>
      </c>
      <c r="G183">
        <v>96</v>
      </c>
      <c r="H183">
        <v>982</v>
      </c>
      <c r="I183">
        <v>493</v>
      </c>
      <c r="M183">
        <v>982</v>
      </c>
      <c r="N183">
        <v>982</v>
      </c>
      <c r="O183" s="1">
        <f t="shared" si="2"/>
        <v>982</v>
      </c>
    </row>
    <row r="184" spans="1:15">
      <c r="A184">
        <v>182</v>
      </c>
      <c r="B184" t="s">
        <v>190</v>
      </c>
      <c r="C184">
        <v>8.1</v>
      </c>
      <c r="D184">
        <v>1995</v>
      </c>
      <c r="E184" t="s">
        <v>612</v>
      </c>
      <c r="F184" t="s">
        <v>613</v>
      </c>
      <c r="G184">
        <v>77</v>
      </c>
      <c r="H184">
        <v>610</v>
      </c>
      <c r="I184">
        <v>161</v>
      </c>
      <c r="M184">
        <v>610</v>
      </c>
      <c r="N184">
        <v>610</v>
      </c>
      <c r="O184" s="1">
        <f t="shared" si="2"/>
        <v>610</v>
      </c>
    </row>
    <row r="185" spans="1:15">
      <c r="A185">
        <v>183</v>
      </c>
      <c r="B185" t="s">
        <v>191</v>
      </c>
      <c r="C185">
        <v>8.1</v>
      </c>
      <c r="D185">
        <v>2014</v>
      </c>
      <c r="E185" t="s">
        <v>614</v>
      </c>
      <c r="F185" t="s">
        <v>615</v>
      </c>
      <c r="G185">
        <v>88</v>
      </c>
      <c r="H185" t="s">
        <v>345</v>
      </c>
      <c r="I185">
        <v>583</v>
      </c>
      <c r="M185" t="s">
        <v>345</v>
      </c>
      <c r="N185">
        <v>1000</v>
      </c>
      <c r="O185" s="1">
        <f t="shared" si="2"/>
        <v>1000</v>
      </c>
    </row>
    <row r="186" spans="1:15">
      <c r="A186">
        <v>184</v>
      </c>
      <c r="B186" t="s">
        <v>192</v>
      </c>
      <c r="C186">
        <v>8.1</v>
      </c>
      <c r="D186">
        <v>1959</v>
      </c>
      <c r="E186" t="s">
        <v>616</v>
      </c>
      <c r="F186" t="s">
        <v>617</v>
      </c>
      <c r="G186">
        <v>90</v>
      </c>
      <c r="H186">
        <v>503</v>
      </c>
      <c r="I186">
        <v>88</v>
      </c>
      <c r="M186">
        <v>503</v>
      </c>
      <c r="N186">
        <v>503</v>
      </c>
      <c r="O186" s="1">
        <f t="shared" si="2"/>
        <v>503</v>
      </c>
    </row>
    <row r="187" spans="1:15">
      <c r="A187">
        <v>185</v>
      </c>
      <c r="B187" t="s">
        <v>193</v>
      </c>
      <c r="C187">
        <v>8.1</v>
      </c>
      <c r="D187">
        <v>1954</v>
      </c>
      <c r="E187" t="s">
        <v>618</v>
      </c>
      <c r="F187" t="s">
        <v>619</v>
      </c>
      <c r="G187">
        <v>91</v>
      </c>
      <c r="H187">
        <v>391</v>
      </c>
      <c r="I187">
        <v>169</v>
      </c>
      <c r="M187">
        <v>391</v>
      </c>
      <c r="N187">
        <v>391</v>
      </c>
      <c r="O187" s="1">
        <f t="shared" si="2"/>
        <v>391</v>
      </c>
    </row>
    <row r="188" spans="1:15">
      <c r="A188">
        <v>186</v>
      </c>
      <c r="B188" t="s">
        <v>194</v>
      </c>
      <c r="C188">
        <v>8.1</v>
      </c>
      <c r="D188">
        <v>2014</v>
      </c>
      <c r="E188" t="s">
        <v>620</v>
      </c>
      <c r="F188" t="s">
        <v>316</v>
      </c>
      <c r="G188">
        <v>79</v>
      </c>
      <c r="H188" t="s">
        <v>355</v>
      </c>
      <c r="I188">
        <v>639</v>
      </c>
      <c r="M188" t="s">
        <v>355</v>
      </c>
      <c r="N188">
        <v>1.7</v>
      </c>
      <c r="O188" s="1">
        <f t="shared" si="2"/>
        <v>1700</v>
      </c>
    </row>
    <row r="189" spans="1:15">
      <c r="A189">
        <v>187</v>
      </c>
      <c r="B189" t="s">
        <v>195</v>
      </c>
      <c r="C189">
        <v>8.1</v>
      </c>
      <c r="D189">
        <v>1975</v>
      </c>
      <c r="E189" t="s">
        <v>621</v>
      </c>
      <c r="F189" t="s">
        <v>622</v>
      </c>
      <c r="G189">
        <v>89</v>
      </c>
      <c r="H189">
        <v>540</v>
      </c>
      <c r="I189">
        <v>111</v>
      </c>
      <c r="M189">
        <v>540</v>
      </c>
      <c r="N189">
        <v>540</v>
      </c>
      <c r="O189" s="1">
        <f t="shared" si="2"/>
        <v>540</v>
      </c>
    </row>
    <row r="190" spans="1:15">
      <c r="A190">
        <v>188</v>
      </c>
      <c r="B190" t="s">
        <v>196</v>
      </c>
      <c r="C190">
        <v>8.1</v>
      </c>
      <c r="D190">
        <v>1926</v>
      </c>
      <c r="E190" t="s">
        <v>623</v>
      </c>
      <c r="F190" t="s">
        <v>624</v>
      </c>
      <c r="G190">
        <v>0</v>
      </c>
      <c r="H190">
        <v>347</v>
      </c>
      <c r="I190">
        <v>124</v>
      </c>
      <c r="M190">
        <v>347</v>
      </c>
      <c r="N190">
        <v>347</v>
      </c>
      <c r="O190" s="1">
        <f t="shared" si="2"/>
        <v>347</v>
      </c>
    </row>
    <row r="191" spans="1:15">
      <c r="A191">
        <v>189</v>
      </c>
      <c r="B191" t="s">
        <v>197</v>
      </c>
      <c r="C191">
        <v>8.1</v>
      </c>
      <c r="D191">
        <v>1957</v>
      </c>
      <c r="E191" t="s">
        <v>625</v>
      </c>
      <c r="F191" t="s">
        <v>626</v>
      </c>
      <c r="G191">
        <v>88</v>
      </c>
      <c r="H191">
        <v>221</v>
      </c>
      <c r="I191">
        <v>113</v>
      </c>
      <c r="M191">
        <v>221</v>
      </c>
      <c r="N191">
        <v>221</v>
      </c>
      <c r="O191" s="1">
        <f t="shared" si="2"/>
        <v>221</v>
      </c>
    </row>
    <row r="192" spans="1:15">
      <c r="A192">
        <v>190</v>
      </c>
      <c r="B192" t="s">
        <v>198</v>
      </c>
      <c r="C192">
        <v>8.1</v>
      </c>
      <c r="D192">
        <v>1993</v>
      </c>
      <c r="E192" t="s">
        <v>627</v>
      </c>
      <c r="F192" t="s">
        <v>628</v>
      </c>
      <c r="G192">
        <v>84</v>
      </c>
      <c r="H192">
        <v>226</v>
      </c>
      <c r="I192">
        <v>67</v>
      </c>
      <c r="M192">
        <v>226</v>
      </c>
      <c r="N192">
        <v>226</v>
      </c>
      <c r="O192" s="1">
        <f t="shared" si="2"/>
        <v>226</v>
      </c>
    </row>
    <row r="193" spans="1:15">
      <c r="A193">
        <v>191</v>
      </c>
      <c r="B193" t="s">
        <v>199</v>
      </c>
      <c r="C193">
        <v>8.1</v>
      </c>
      <c r="D193">
        <v>1978</v>
      </c>
      <c r="E193" t="s">
        <v>629</v>
      </c>
      <c r="F193" t="s">
        <v>630</v>
      </c>
      <c r="G193">
        <v>86</v>
      </c>
      <c r="H193" t="s">
        <v>322</v>
      </c>
      <c r="I193">
        <v>150</v>
      </c>
      <c r="M193" t="s">
        <v>322</v>
      </c>
      <c r="N193">
        <v>1.2</v>
      </c>
      <c r="O193" s="1">
        <f t="shared" si="2"/>
        <v>1200</v>
      </c>
    </row>
    <row r="194" spans="1:15">
      <c r="A194">
        <v>192</v>
      </c>
      <c r="B194" t="s">
        <v>200</v>
      </c>
      <c r="C194">
        <v>8.1</v>
      </c>
      <c r="D194">
        <v>2016</v>
      </c>
      <c r="E194" t="s">
        <v>631</v>
      </c>
      <c r="F194" t="s">
        <v>632</v>
      </c>
      <c r="G194">
        <v>71</v>
      </c>
      <c r="H194" t="s">
        <v>317</v>
      </c>
      <c r="I194">
        <v>485</v>
      </c>
      <c r="M194" t="s">
        <v>317</v>
      </c>
      <c r="N194">
        <v>1.1000000000000001</v>
      </c>
      <c r="O194" s="1">
        <f t="shared" si="2"/>
        <v>1100</v>
      </c>
    </row>
    <row r="195" spans="1:15">
      <c r="A195">
        <v>193</v>
      </c>
      <c r="B195" t="s">
        <v>201</v>
      </c>
      <c r="C195">
        <v>8.1</v>
      </c>
      <c r="D195">
        <v>1949</v>
      </c>
      <c r="E195" t="s">
        <v>633</v>
      </c>
      <c r="F195" t="s">
        <v>634</v>
      </c>
      <c r="G195">
        <v>97</v>
      </c>
      <c r="H195">
        <v>536</v>
      </c>
      <c r="I195">
        <v>217</v>
      </c>
      <c r="M195">
        <v>536</v>
      </c>
      <c r="N195">
        <v>536</v>
      </c>
      <c r="O195" s="1">
        <f t="shared" ref="O195:O251" si="3">IF(N195&lt;15,N195*1000,N195)</f>
        <v>536</v>
      </c>
    </row>
    <row r="196" spans="1:15">
      <c r="A196">
        <v>194</v>
      </c>
      <c r="B196" t="s">
        <v>202</v>
      </c>
      <c r="C196">
        <v>8.1</v>
      </c>
      <c r="D196">
        <v>1953</v>
      </c>
      <c r="E196" t="s">
        <v>635</v>
      </c>
      <c r="F196" t="s">
        <v>636</v>
      </c>
      <c r="G196">
        <v>85</v>
      </c>
      <c r="H196">
        <v>196</v>
      </c>
      <c r="I196">
        <v>148</v>
      </c>
      <c r="M196">
        <v>196</v>
      </c>
      <c r="N196">
        <v>196</v>
      </c>
      <c r="O196" s="1">
        <f t="shared" si="3"/>
        <v>196</v>
      </c>
    </row>
    <row r="197" spans="1:15">
      <c r="A197">
        <v>195</v>
      </c>
      <c r="B197" t="s">
        <v>203</v>
      </c>
      <c r="C197">
        <v>8.1</v>
      </c>
      <c r="D197">
        <v>2003</v>
      </c>
      <c r="E197" t="s">
        <v>637</v>
      </c>
      <c r="F197" t="s">
        <v>638</v>
      </c>
      <c r="G197">
        <v>82</v>
      </c>
      <c r="H197">
        <v>402</v>
      </c>
      <c r="I197">
        <v>179</v>
      </c>
      <c r="M197">
        <v>402</v>
      </c>
      <c r="N197">
        <v>402</v>
      </c>
      <c r="O197" s="1">
        <f t="shared" si="3"/>
        <v>402</v>
      </c>
    </row>
    <row r="198" spans="1:15">
      <c r="A198">
        <v>196</v>
      </c>
      <c r="B198" t="s">
        <v>204</v>
      </c>
      <c r="C198">
        <v>8.1</v>
      </c>
      <c r="D198">
        <v>1924</v>
      </c>
      <c r="E198" t="s">
        <v>639</v>
      </c>
      <c r="F198" t="s">
        <v>640</v>
      </c>
      <c r="G198">
        <v>0</v>
      </c>
      <c r="H198">
        <v>382</v>
      </c>
      <c r="I198">
        <v>73</v>
      </c>
      <c r="M198">
        <v>382</v>
      </c>
      <c r="N198">
        <v>382</v>
      </c>
      <c r="O198" s="1">
        <f t="shared" si="3"/>
        <v>382</v>
      </c>
    </row>
    <row r="199" spans="1:15">
      <c r="A199">
        <v>197</v>
      </c>
      <c r="B199" t="s">
        <v>205</v>
      </c>
      <c r="C199">
        <v>8.1</v>
      </c>
      <c r="D199">
        <v>2014</v>
      </c>
      <c r="E199" t="s">
        <v>641</v>
      </c>
      <c r="F199" t="s">
        <v>642</v>
      </c>
      <c r="G199">
        <v>77</v>
      </c>
      <c r="H199">
        <v>282</v>
      </c>
      <c r="I199">
        <v>321</v>
      </c>
      <c r="M199">
        <v>282</v>
      </c>
      <c r="N199">
        <v>282</v>
      </c>
      <c r="O199" s="1">
        <f t="shared" si="3"/>
        <v>282</v>
      </c>
    </row>
    <row r="200" spans="1:15">
      <c r="A200">
        <v>198</v>
      </c>
      <c r="B200" t="s">
        <v>206</v>
      </c>
      <c r="C200">
        <v>8.1</v>
      </c>
      <c r="D200">
        <v>1939</v>
      </c>
      <c r="E200" t="s">
        <v>643</v>
      </c>
      <c r="F200" t="s">
        <v>644</v>
      </c>
      <c r="G200">
        <v>73</v>
      </c>
      <c r="H200">
        <v>341</v>
      </c>
      <c r="I200">
        <v>100</v>
      </c>
      <c r="M200">
        <v>341</v>
      </c>
      <c r="N200">
        <v>341</v>
      </c>
      <c r="O200" s="1">
        <f t="shared" si="3"/>
        <v>341</v>
      </c>
    </row>
    <row r="201" spans="1:15">
      <c r="A201">
        <v>199</v>
      </c>
      <c r="B201" t="s">
        <v>207</v>
      </c>
      <c r="C201">
        <v>8.1</v>
      </c>
      <c r="D201">
        <v>2015</v>
      </c>
      <c r="E201" t="s">
        <v>645</v>
      </c>
      <c r="F201" t="s">
        <v>316</v>
      </c>
      <c r="G201">
        <v>90</v>
      </c>
      <c r="H201" t="s">
        <v>441</v>
      </c>
      <c r="I201">
        <v>843</v>
      </c>
      <c r="M201" t="s">
        <v>441</v>
      </c>
      <c r="N201">
        <v>2.2999999999999998</v>
      </c>
      <c r="O201" s="1">
        <f t="shared" si="3"/>
        <v>2300</v>
      </c>
    </row>
    <row r="202" spans="1:15">
      <c r="A202">
        <v>200</v>
      </c>
      <c r="B202" t="s">
        <v>208</v>
      </c>
      <c r="C202">
        <v>8.1</v>
      </c>
      <c r="D202">
        <v>2009</v>
      </c>
      <c r="E202" t="s">
        <v>646</v>
      </c>
      <c r="F202" t="s">
        <v>573</v>
      </c>
      <c r="G202">
        <v>0</v>
      </c>
      <c r="H202">
        <v>259</v>
      </c>
      <c r="I202">
        <v>185</v>
      </c>
      <c r="M202">
        <v>259</v>
      </c>
      <c r="N202">
        <v>259</v>
      </c>
      <c r="O202" s="1">
        <f t="shared" si="3"/>
        <v>259</v>
      </c>
    </row>
    <row r="203" spans="1:15">
      <c r="A203">
        <v>201</v>
      </c>
      <c r="B203" t="s">
        <v>209</v>
      </c>
      <c r="C203">
        <v>8.1</v>
      </c>
      <c r="D203">
        <v>1989</v>
      </c>
      <c r="E203" t="s">
        <v>647</v>
      </c>
      <c r="F203" t="s">
        <v>648</v>
      </c>
      <c r="G203">
        <v>79</v>
      </c>
      <c r="H203">
        <v>777</v>
      </c>
      <c r="I203">
        <v>121</v>
      </c>
      <c r="M203">
        <v>777</v>
      </c>
      <c r="N203">
        <v>777</v>
      </c>
      <c r="O203" s="1">
        <f t="shared" si="3"/>
        <v>777</v>
      </c>
    </row>
    <row r="204" spans="1:15">
      <c r="A204">
        <v>202</v>
      </c>
      <c r="B204" t="s">
        <v>210</v>
      </c>
      <c r="C204">
        <v>8.1</v>
      </c>
      <c r="D204">
        <v>2010</v>
      </c>
      <c r="E204" t="s">
        <v>649</v>
      </c>
      <c r="F204" t="s">
        <v>650</v>
      </c>
      <c r="G204">
        <v>75</v>
      </c>
      <c r="H204">
        <v>727</v>
      </c>
      <c r="I204">
        <v>194</v>
      </c>
      <c r="M204">
        <v>727</v>
      </c>
      <c r="N204">
        <v>727</v>
      </c>
      <c r="O204" s="1">
        <f t="shared" si="3"/>
        <v>727</v>
      </c>
    </row>
    <row r="205" spans="1:15">
      <c r="A205">
        <v>203</v>
      </c>
      <c r="B205" t="s">
        <v>211</v>
      </c>
      <c r="C205">
        <v>8.1</v>
      </c>
      <c r="D205">
        <v>2001</v>
      </c>
      <c r="E205" t="s">
        <v>651</v>
      </c>
      <c r="F205" t="s">
        <v>652</v>
      </c>
      <c r="G205">
        <v>79</v>
      </c>
      <c r="H205">
        <v>778</v>
      </c>
      <c r="I205">
        <v>247</v>
      </c>
      <c r="M205">
        <v>778</v>
      </c>
      <c r="N205">
        <v>778</v>
      </c>
      <c r="O205" s="1">
        <f t="shared" si="3"/>
        <v>778</v>
      </c>
    </row>
    <row r="206" spans="1:15">
      <c r="A206">
        <v>204</v>
      </c>
      <c r="B206" t="s">
        <v>212</v>
      </c>
      <c r="C206">
        <v>8.1</v>
      </c>
      <c r="D206">
        <v>1957</v>
      </c>
      <c r="E206" t="s">
        <v>653</v>
      </c>
      <c r="F206" t="s">
        <v>654</v>
      </c>
      <c r="G206">
        <v>88</v>
      </c>
      <c r="H206">
        <v>404</v>
      </c>
      <c r="I206">
        <v>132</v>
      </c>
      <c r="M206">
        <v>404</v>
      </c>
      <c r="N206">
        <v>404</v>
      </c>
      <c r="O206" s="1">
        <f t="shared" si="3"/>
        <v>404</v>
      </c>
    </row>
    <row r="207" spans="1:15">
      <c r="A207">
        <v>205</v>
      </c>
      <c r="B207" t="s">
        <v>213</v>
      </c>
      <c r="C207">
        <v>8.1</v>
      </c>
      <c r="D207">
        <v>1975</v>
      </c>
      <c r="E207" t="s">
        <v>655</v>
      </c>
      <c r="F207" t="s">
        <v>656</v>
      </c>
      <c r="G207">
        <v>87</v>
      </c>
      <c r="H207" t="s">
        <v>308</v>
      </c>
      <c r="I207">
        <v>304</v>
      </c>
      <c r="M207" t="s">
        <v>308</v>
      </c>
      <c r="N207">
        <v>1.4</v>
      </c>
      <c r="O207" s="1">
        <f t="shared" si="3"/>
        <v>1400</v>
      </c>
    </row>
    <row r="208" spans="1:15">
      <c r="A208">
        <v>206</v>
      </c>
      <c r="B208" t="s">
        <v>214</v>
      </c>
      <c r="C208">
        <v>8.1</v>
      </c>
      <c r="D208">
        <v>2015</v>
      </c>
      <c r="E208" t="s">
        <v>657</v>
      </c>
      <c r="F208" t="s">
        <v>658</v>
      </c>
      <c r="G208">
        <v>86</v>
      </c>
      <c r="H208">
        <v>808</v>
      </c>
      <c r="I208">
        <v>489</v>
      </c>
      <c r="M208">
        <v>808</v>
      </c>
      <c r="N208">
        <v>808</v>
      </c>
      <c r="O208" s="1">
        <f t="shared" si="3"/>
        <v>808</v>
      </c>
    </row>
    <row r="209" spans="1:15">
      <c r="A209">
        <v>207</v>
      </c>
      <c r="B209" t="s">
        <v>215</v>
      </c>
      <c r="C209">
        <v>8.1</v>
      </c>
      <c r="D209">
        <v>1998</v>
      </c>
      <c r="E209" t="s">
        <v>659</v>
      </c>
      <c r="F209" t="s">
        <v>660</v>
      </c>
      <c r="G209">
        <v>71</v>
      </c>
      <c r="H209" t="s">
        <v>308</v>
      </c>
      <c r="I209">
        <v>209</v>
      </c>
      <c r="M209" t="s">
        <v>308</v>
      </c>
      <c r="N209">
        <v>1.4</v>
      </c>
      <c r="O209" s="1">
        <f t="shared" si="3"/>
        <v>1400</v>
      </c>
    </row>
    <row r="210" spans="1:15">
      <c r="A210">
        <v>208</v>
      </c>
      <c r="B210" t="s">
        <v>216</v>
      </c>
      <c r="C210">
        <v>8.1</v>
      </c>
      <c r="D210">
        <v>1953</v>
      </c>
      <c r="E210" t="s">
        <v>661</v>
      </c>
      <c r="F210" t="s">
        <v>662</v>
      </c>
      <c r="G210">
        <v>100</v>
      </c>
      <c r="H210">
        <v>204</v>
      </c>
      <c r="I210">
        <v>106</v>
      </c>
      <c r="M210">
        <v>204</v>
      </c>
      <c r="N210">
        <v>204</v>
      </c>
      <c r="O210" s="1">
        <f t="shared" si="3"/>
        <v>204</v>
      </c>
    </row>
    <row r="211" spans="1:15">
      <c r="A211">
        <v>209</v>
      </c>
      <c r="B211" t="s">
        <v>217</v>
      </c>
      <c r="C211">
        <v>8.1</v>
      </c>
      <c r="D211">
        <v>2019</v>
      </c>
      <c r="E211" t="s">
        <v>663</v>
      </c>
      <c r="F211" t="s">
        <v>664</v>
      </c>
      <c r="G211">
        <v>81</v>
      </c>
      <c r="H211" t="s">
        <v>314</v>
      </c>
      <c r="I211">
        <v>362</v>
      </c>
      <c r="M211" t="s">
        <v>314</v>
      </c>
      <c r="N211">
        <v>1.6</v>
      </c>
      <c r="O211" s="1">
        <f t="shared" si="3"/>
        <v>1600</v>
      </c>
    </row>
    <row r="212" spans="1:15">
      <c r="A212">
        <v>210</v>
      </c>
      <c r="B212" t="s">
        <v>218</v>
      </c>
      <c r="C212">
        <v>8</v>
      </c>
      <c r="D212">
        <v>1928</v>
      </c>
      <c r="E212" t="s">
        <v>665</v>
      </c>
      <c r="F212" t="s">
        <v>666</v>
      </c>
      <c r="G212">
        <v>98</v>
      </c>
      <c r="H212">
        <v>237</v>
      </c>
      <c r="I212">
        <v>139</v>
      </c>
      <c r="M212">
        <v>237</v>
      </c>
      <c r="N212">
        <v>237</v>
      </c>
      <c r="O212" s="1">
        <f t="shared" si="3"/>
        <v>237</v>
      </c>
    </row>
    <row r="213" spans="1:15">
      <c r="A213">
        <v>211</v>
      </c>
      <c r="B213" t="s">
        <v>219</v>
      </c>
      <c r="C213">
        <v>8</v>
      </c>
      <c r="D213">
        <v>2004</v>
      </c>
      <c r="E213" t="s">
        <v>667</v>
      </c>
      <c r="F213" t="s">
        <v>668</v>
      </c>
      <c r="G213">
        <v>79</v>
      </c>
      <c r="H213">
        <v>713</v>
      </c>
      <c r="I213">
        <v>159</v>
      </c>
      <c r="M213">
        <v>713</v>
      </c>
      <c r="N213">
        <v>713</v>
      </c>
      <c r="O213" s="1">
        <f t="shared" si="3"/>
        <v>713</v>
      </c>
    </row>
    <row r="214" spans="1:15">
      <c r="A214">
        <v>212</v>
      </c>
      <c r="B214" t="s">
        <v>220</v>
      </c>
      <c r="C214">
        <v>8</v>
      </c>
      <c r="D214">
        <v>1976</v>
      </c>
      <c r="E214" t="s">
        <v>669</v>
      </c>
      <c r="F214" t="s">
        <v>670</v>
      </c>
      <c r="G214">
        <v>70</v>
      </c>
      <c r="H214">
        <v>822</v>
      </c>
      <c r="I214">
        <v>154</v>
      </c>
      <c r="M214">
        <v>822</v>
      </c>
      <c r="N214">
        <v>822</v>
      </c>
      <c r="O214" s="1">
        <f t="shared" si="3"/>
        <v>822</v>
      </c>
    </row>
    <row r="215" spans="1:15">
      <c r="A215">
        <v>213</v>
      </c>
      <c r="B215" t="s">
        <v>221</v>
      </c>
      <c r="C215">
        <v>8</v>
      </c>
      <c r="D215">
        <v>2007</v>
      </c>
      <c r="E215" t="s">
        <v>671</v>
      </c>
      <c r="F215" t="s">
        <v>672</v>
      </c>
      <c r="G215">
        <v>96</v>
      </c>
      <c r="H215">
        <v>879</v>
      </c>
      <c r="I215">
        <v>308</v>
      </c>
      <c r="M215">
        <v>879</v>
      </c>
      <c r="N215">
        <v>879</v>
      </c>
      <c r="O215" s="1">
        <f t="shared" si="3"/>
        <v>879</v>
      </c>
    </row>
    <row r="216" spans="1:15">
      <c r="A216">
        <v>214</v>
      </c>
      <c r="B216" t="s">
        <v>222</v>
      </c>
      <c r="C216">
        <v>8</v>
      </c>
      <c r="D216">
        <v>1986</v>
      </c>
      <c r="E216" t="s">
        <v>673</v>
      </c>
      <c r="F216" t="s">
        <v>674</v>
      </c>
      <c r="G216">
        <v>92</v>
      </c>
      <c r="H216">
        <v>681</v>
      </c>
      <c r="I216">
        <v>139</v>
      </c>
      <c r="M216">
        <v>681</v>
      </c>
      <c r="N216">
        <v>681</v>
      </c>
      <c r="O216" s="1">
        <f t="shared" si="3"/>
        <v>681</v>
      </c>
    </row>
    <row r="217" spans="1:15">
      <c r="A217">
        <v>215</v>
      </c>
      <c r="B217" t="s">
        <v>223</v>
      </c>
      <c r="C217">
        <v>8</v>
      </c>
      <c r="D217">
        <v>2015</v>
      </c>
      <c r="E217" t="s">
        <v>675</v>
      </c>
      <c r="F217" t="s">
        <v>676</v>
      </c>
      <c r="G217">
        <v>93</v>
      </c>
      <c r="H217">
        <v>702</v>
      </c>
      <c r="I217">
        <v>524</v>
      </c>
      <c r="M217">
        <v>702</v>
      </c>
      <c r="N217">
        <v>702</v>
      </c>
      <c r="O217" s="1">
        <f t="shared" si="3"/>
        <v>702</v>
      </c>
    </row>
    <row r="218" spans="1:15">
      <c r="A218">
        <v>216</v>
      </c>
      <c r="B218" t="s">
        <v>224</v>
      </c>
      <c r="C218">
        <v>8</v>
      </c>
      <c r="D218">
        <v>2017</v>
      </c>
      <c r="E218" t="s">
        <v>677</v>
      </c>
      <c r="F218" t="s">
        <v>678</v>
      </c>
      <c r="G218">
        <v>77</v>
      </c>
      <c r="H218" t="s">
        <v>355</v>
      </c>
      <c r="I218">
        <v>646</v>
      </c>
      <c r="M218" t="s">
        <v>355</v>
      </c>
      <c r="N218">
        <v>1.7</v>
      </c>
      <c r="O218" s="1">
        <f t="shared" si="3"/>
        <v>1700</v>
      </c>
    </row>
    <row r="219" spans="1:15">
      <c r="A219">
        <v>217</v>
      </c>
      <c r="B219" t="s">
        <v>225</v>
      </c>
      <c r="C219">
        <v>8</v>
      </c>
      <c r="D219">
        <v>1984</v>
      </c>
      <c r="E219" t="s">
        <v>679</v>
      </c>
      <c r="F219" t="s">
        <v>680</v>
      </c>
      <c r="G219">
        <v>84</v>
      </c>
      <c r="H219" t="s">
        <v>345</v>
      </c>
      <c r="I219">
        <v>256</v>
      </c>
      <c r="M219" t="s">
        <v>345</v>
      </c>
      <c r="N219">
        <v>1000</v>
      </c>
      <c r="O219" s="1">
        <f t="shared" si="3"/>
        <v>1000</v>
      </c>
    </row>
    <row r="220" spans="1:15">
      <c r="A220">
        <v>218</v>
      </c>
      <c r="B220" t="s">
        <v>226</v>
      </c>
      <c r="C220">
        <v>8</v>
      </c>
      <c r="D220">
        <v>2021</v>
      </c>
      <c r="E220" t="s">
        <v>681</v>
      </c>
      <c r="F220" t="s">
        <v>682</v>
      </c>
      <c r="G220">
        <v>0</v>
      </c>
      <c r="H220" t="s">
        <v>510</v>
      </c>
      <c r="I220">
        <v>23</v>
      </c>
      <c r="M220" t="s">
        <v>510</v>
      </c>
      <c r="N220">
        <v>3.4</v>
      </c>
      <c r="O220" s="1">
        <f t="shared" si="3"/>
        <v>3400</v>
      </c>
    </row>
    <row r="221" spans="1:15">
      <c r="A221">
        <v>219</v>
      </c>
      <c r="B221" t="s">
        <v>227</v>
      </c>
      <c r="C221">
        <v>8</v>
      </c>
      <c r="D221">
        <v>2013</v>
      </c>
      <c r="E221" t="s">
        <v>683</v>
      </c>
      <c r="F221" t="s">
        <v>684</v>
      </c>
      <c r="G221">
        <v>74</v>
      </c>
      <c r="H221">
        <v>657</v>
      </c>
      <c r="I221">
        <v>426</v>
      </c>
      <c r="M221">
        <v>657</v>
      </c>
      <c r="N221">
        <v>657</v>
      </c>
      <c r="O221" s="1">
        <f t="shared" si="3"/>
        <v>657</v>
      </c>
    </row>
    <row r="222" spans="1:15">
      <c r="A222">
        <v>220</v>
      </c>
      <c r="B222" t="s">
        <v>228</v>
      </c>
      <c r="C222">
        <v>8</v>
      </c>
      <c r="D222">
        <v>1986</v>
      </c>
      <c r="E222" t="s">
        <v>685</v>
      </c>
      <c r="F222" t="s">
        <v>686</v>
      </c>
      <c r="G222">
        <v>75</v>
      </c>
      <c r="H222">
        <v>799</v>
      </c>
      <c r="I222">
        <v>140</v>
      </c>
      <c r="M222">
        <v>799</v>
      </c>
      <c r="N222">
        <v>799</v>
      </c>
      <c r="O222" s="1">
        <f t="shared" si="3"/>
        <v>799</v>
      </c>
    </row>
    <row r="223" spans="1:15">
      <c r="A223">
        <v>221</v>
      </c>
      <c r="B223" t="s">
        <v>229</v>
      </c>
      <c r="C223">
        <v>8</v>
      </c>
      <c r="D223">
        <v>2004</v>
      </c>
      <c r="E223" t="s">
        <v>687</v>
      </c>
      <c r="F223" t="s">
        <v>523</v>
      </c>
      <c r="G223">
        <v>91</v>
      </c>
      <c r="H223">
        <v>605</v>
      </c>
      <c r="I223">
        <v>235</v>
      </c>
      <c r="M223">
        <v>605</v>
      </c>
      <c r="N223">
        <v>605</v>
      </c>
      <c r="O223" s="1">
        <f t="shared" si="3"/>
        <v>605</v>
      </c>
    </row>
    <row r="224" spans="1:15">
      <c r="A224">
        <v>222</v>
      </c>
      <c r="B224" t="s">
        <v>230</v>
      </c>
      <c r="C224">
        <v>8</v>
      </c>
      <c r="D224">
        <v>1976</v>
      </c>
      <c r="E224" t="s">
        <v>688</v>
      </c>
      <c r="F224" t="s">
        <v>689</v>
      </c>
      <c r="G224">
        <v>83</v>
      </c>
      <c r="H224">
        <v>440</v>
      </c>
      <c r="I224">
        <v>187</v>
      </c>
      <c r="M224">
        <v>440</v>
      </c>
      <c r="N224">
        <v>440</v>
      </c>
      <c r="O224" s="1">
        <f t="shared" si="3"/>
        <v>440</v>
      </c>
    </row>
    <row r="225" spans="1:15">
      <c r="A225">
        <v>223</v>
      </c>
      <c r="B225" t="s">
        <v>231</v>
      </c>
      <c r="C225">
        <v>8</v>
      </c>
      <c r="D225">
        <v>2007</v>
      </c>
      <c r="E225" t="s">
        <v>690</v>
      </c>
      <c r="F225" t="s">
        <v>691</v>
      </c>
      <c r="G225">
        <v>73</v>
      </c>
      <c r="H225" t="s">
        <v>317</v>
      </c>
      <c r="I225">
        <v>254</v>
      </c>
      <c r="M225" t="s">
        <v>317</v>
      </c>
      <c r="N225">
        <v>1.1000000000000001</v>
      </c>
      <c r="O225" s="1">
        <f t="shared" si="3"/>
        <v>1100</v>
      </c>
    </row>
    <row r="226" spans="1:15">
      <c r="A226">
        <v>224</v>
      </c>
      <c r="B226" t="s">
        <v>232</v>
      </c>
      <c r="C226">
        <v>8</v>
      </c>
      <c r="D226">
        <v>1939</v>
      </c>
      <c r="E226" t="s">
        <v>692</v>
      </c>
      <c r="F226" t="s">
        <v>468</v>
      </c>
      <c r="G226">
        <v>92</v>
      </c>
      <c r="H226">
        <v>807</v>
      </c>
      <c r="I226">
        <v>159</v>
      </c>
      <c r="M226">
        <v>807</v>
      </c>
      <c r="N226">
        <v>807</v>
      </c>
      <c r="O226" s="1">
        <f t="shared" si="3"/>
        <v>807</v>
      </c>
    </row>
    <row r="227" spans="1:15">
      <c r="A227">
        <v>225</v>
      </c>
      <c r="B227" t="s">
        <v>233</v>
      </c>
      <c r="C227">
        <v>8</v>
      </c>
      <c r="D227">
        <v>1946</v>
      </c>
      <c r="E227" t="s">
        <v>693</v>
      </c>
      <c r="F227" t="s">
        <v>694</v>
      </c>
      <c r="G227">
        <v>93</v>
      </c>
      <c r="H227">
        <v>351</v>
      </c>
      <c r="I227">
        <v>117</v>
      </c>
      <c r="M227">
        <v>351</v>
      </c>
      <c r="N227">
        <v>351</v>
      </c>
      <c r="O227" s="1">
        <f t="shared" si="3"/>
        <v>351</v>
      </c>
    </row>
    <row r="228" spans="1:15">
      <c r="A228">
        <v>226</v>
      </c>
      <c r="B228" t="s">
        <v>234</v>
      </c>
      <c r="C228">
        <v>8</v>
      </c>
      <c r="D228">
        <v>1973</v>
      </c>
      <c r="E228" t="s">
        <v>695</v>
      </c>
      <c r="F228" t="s">
        <v>542</v>
      </c>
      <c r="G228">
        <v>81</v>
      </c>
      <c r="H228" t="s">
        <v>308</v>
      </c>
      <c r="I228">
        <v>239</v>
      </c>
      <c r="M228" t="s">
        <v>308</v>
      </c>
      <c r="N228">
        <v>1.4</v>
      </c>
      <c r="O228" s="1">
        <f t="shared" si="3"/>
        <v>1400</v>
      </c>
    </row>
    <row r="229" spans="1:15">
      <c r="A229">
        <v>227</v>
      </c>
      <c r="B229" t="s">
        <v>235</v>
      </c>
      <c r="C229">
        <v>8</v>
      </c>
      <c r="D229">
        <v>1995</v>
      </c>
      <c r="E229" t="s">
        <v>696</v>
      </c>
      <c r="F229" t="s">
        <v>697</v>
      </c>
      <c r="G229">
        <v>0</v>
      </c>
      <c r="H229">
        <v>262</v>
      </c>
      <c r="I229">
        <v>94</v>
      </c>
      <c r="M229">
        <v>262</v>
      </c>
      <c r="N229">
        <v>262</v>
      </c>
      <c r="O229" s="1">
        <f t="shared" si="3"/>
        <v>262</v>
      </c>
    </row>
    <row r="230" spans="1:15">
      <c r="A230">
        <v>228</v>
      </c>
      <c r="B230" t="s">
        <v>236</v>
      </c>
      <c r="C230">
        <v>8</v>
      </c>
      <c r="D230">
        <v>2004</v>
      </c>
      <c r="E230" t="s">
        <v>698</v>
      </c>
      <c r="F230" t="s">
        <v>699</v>
      </c>
      <c r="G230">
        <v>90</v>
      </c>
      <c r="H230" t="s">
        <v>345</v>
      </c>
      <c r="I230">
        <v>241</v>
      </c>
      <c r="M230" t="s">
        <v>345</v>
      </c>
      <c r="N230">
        <v>1000</v>
      </c>
      <c r="O230" s="1">
        <f t="shared" si="3"/>
        <v>1000</v>
      </c>
    </row>
    <row r="231" spans="1:15">
      <c r="A231">
        <v>229</v>
      </c>
      <c r="B231" t="s">
        <v>237</v>
      </c>
      <c r="C231">
        <v>8</v>
      </c>
      <c r="D231">
        <v>1942</v>
      </c>
      <c r="E231" t="s">
        <v>700</v>
      </c>
      <c r="F231" t="s">
        <v>701</v>
      </c>
      <c r="G231">
        <v>86</v>
      </c>
      <c r="H231">
        <v>165</v>
      </c>
      <c r="I231">
        <v>67</v>
      </c>
      <c r="M231">
        <v>165</v>
      </c>
      <c r="N231">
        <v>165</v>
      </c>
      <c r="O231" s="1">
        <f t="shared" si="3"/>
        <v>165</v>
      </c>
    </row>
    <row r="232" spans="1:15">
      <c r="A232">
        <v>230</v>
      </c>
      <c r="B232" t="s">
        <v>238</v>
      </c>
      <c r="C232">
        <v>8</v>
      </c>
      <c r="D232">
        <v>1993</v>
      </c>
      <c r="E232" t="s">
        <v>702</v>
      </c>
      <c r="F232" t="s">
        <v>703</v>
      </c>
      <c r="G232">
        <v>72</v>
      </c>
      <c r="H232">
        <v>927</v>
      </c>
      <c r="I232">
        <v>153</v>
      </c>
      <c r="M232">
        <v>927</v>
      </c>
      <c r="N232">
        <v>927</v>
      </c>
      <c r="O232" s="1">
        <f t="shared" si="3"/>
        <v>927</v>
      </c>
    </row>
    <row r="233" spans="1:15">
      <c r="A233">
        <v>231</v>
      </c>
      <c r="B233" t="s">
        <v>239</v>
      </c>
      <c r="C233">
        <v>8</v>
      </c>
      <c r="D233">
        <v>2003</v>
      </c>
      <c r="E233" t="s">
        <v>704</v>
      </c>
      <c r="F233" t="s">
        <v>313</v>
      </c>
      <c r="G233">
        <v>63</v>
      </c>
      <c r="H233" t="s">
        <v>441</v>
      </c>
      <c r="I233">
        <v>185</v>
      </c>
      <c r="M233" t="s">
        <v>441</v>
      </c>
      <c r="N233">
        <v>2.2999999999999998</v>
      </c>
      <c r="O233" s="1">
        <f t="shared" si="3"/>
        <v>2300</v>
      </c>
    </row>
    <row r="234" spans="1:15">
      <c r="A234">
        <v>232</v>
      </c>
      <c r="B234" t="s">
        <v>240</v>
      </c>
      <c r="C234">
        <v>8</v>
      </c>
      <c r="D234">
        <v>1966</v>
      </c>
      <c r="E234" t="s">
        <v>705</v>
      </c>
      <c r="F234" t="s">
        <v>636</v>
      </c>
      <c r="G234">
        <v>96</v>
      </c>
      <c r="H234">
        <v>317</v>
      </c>
      <c r="I234">
        <v>146</v>
      </c>
      <c r="M234">
        <v>317</v>
      </c>
      <c r="N234">
        <v>317</v>
      </c>
      <c r="O234" s="1">
        <f t="shared" si="3"/>
        <v>317</v>
      </c>
    </row>
    <row r="235" spans="1:15">
      <c r="A235">
        <v>233</v>
      </c>
      <c r="B235" t="s">
        <v>241</v>
      </c>
      <c r="C235">
        <v>8</v>
      </c>
      <c r="D235">
        <v>1940</v>
      </c>
      <c r="E235" t="s">
        <v>706</v>
      </c>
      <c r="F235" t="s">
        <v>443</v>
      </c>
      <c r="G235">
        <v>96</v>
      </c>
      <c r="H235">
        <v>436</v>
      </c>
      <c r="I235">
        <v>103</v>
      </c>
      <c r="M235">
        <v>436</v>
      </c>
      <c r="N235">
        <v>436</v>
      </c>
      <c r="O235" s="1">
        <f t="shared" si="3"/>
        <v>436</v>
      </c>
    </row>
    <row r="236" spans="1:15">
      <c r="A236">
        <v>234</v>
      </c>
      <c r="B236" t="s">
        <v>242</v>
      </c>
      <c r="C236">
        <v>8</v>
      </c>
      <c r="D236">
        <v>2005</v>
      </c>
      <c r="E236" t="s">
        <v>707</v>
      </c>
      <c r="F236" t="s">
        <v>708</v>
      </c>
      <c r="G236">
        <v>0</v>
      </c>
      <c r="H236">
        <v>141</v>
      </c>
      <c r="I236">
        <v>5</v>
      </c>
      <c r="M236">
        <v>141</v>
      </c>
      <c r="N236">
        <v>141</v>
      </c>
      <c r="O236" s="1">
        <f t="shared" si="3"/>
        <v>141</v>
      </c>
    </row>
    <row r="237" spans="1:15">
      <c r="A237">
        <v>235</v>
      </c>
      <c r="B237" t="s">
        <v>243</v>
      </c>
      <c r="C237">
        <v>8</v>
      </c>
      <c r="D237">
        <v>2009</v>
      </c>
      <c r="E237" t="s">
        <v>709</v>
      </c>
      <c r="F237" t="s">
        <v>710</v>
      </c>
      <c r="G237">
        <v>0</v>
      </c>
      <c r="H237">
        <v>639</v>
      </c>
      <c r="I237">
        <v>99</v>
      </c>
      <c r="M237">
        <v>639</v>
      </c>
      <c r="N237">
        <v>639</v>
      </c>
      <c r="O237" s="1">
        <f t="shared" si="3"/>
        <v>639</v>
      </c>
    </row>
    <row r="238" spans="1:15">
      <c r="A238">
        <v>236</v>
      </c>
      <c r="B238" t="s">
        <v>244</v>
      </c>
      <c r="C238">
        <v>8</v>
      </c>
      <c r="D238">
        <v>1955</v>
      </c>
      <c r="E238" t="s">
        <v>711</v>
      </c>
      <c r="F238" t="s">
        <v>712</v>
      </c>
      <c r="G238">
        <v>0</v>
      </c>
      <c r="H238">
        <v>190</v>
      </c>
      <c r="I238">
        <v>120</v>
      </c>
      <c r="M238">
        <v>190</v>
      </c>
      <c r="N238">
        <v>190</v>
      </c>
      <c r="O238" s="1">
        <f t="shared" si="3"/>
        <v>190</v>
      </c>
    </row>
    <row r="239" spans="1:15">
      <c r="A239">
        <v>237</v>
      </c>
      <c r="B239" t="s">
        <v>245</v>
      </c>
      <c r="C239">
        <v>8</v>
      </c>
      <c r="D239">
        <v>2016</v>
      </c>
      <c r="E239" t="s">
        <v>713</v>
      </c>
      <c r="F239" t="s">
        <v>714</v>
      </c>
      <c r="G239">
        <v>85</v>
      </c>
      <c r="H239">
        <v>341</v>
      </c>
      <c r="I239">
        <v>351</v>
      </c>
      <c r="M239">
        <v>341</v>
      </c>
      <c r="N239">
        <v>341</v>
      </c>
      <c r="O239" s="1">
        <f t="shared" si="3"/>
        <v>341</v>
      </c>
    </row>
    <row r="240" spans="1:15">
      <c r="A240">
        <v>238</v>
      </c>
      <c r="B240" t="s">
        <v>246</v>
      </c>
      <c r="C240">
        <v>8</v>
      </c>
      <c r="D240">
        <v>2000</v>
      </c>
      <c r="E240" t="s">
        <v>715</v>
      </c>
      <c r="F240" t="s">
        <v>617</v>
      </c>
      <c r="G240">
        <v>83</v>
      </c>
      <c r="H240">
        <v>424</v>
      </c>
      <c r="I240">
        <v>158</v>
      </c>
      <c r="M240">
        <v>424</v>
      </c>
      <c r="N240">
        <v>424</v>
      </c>
      <c r="O240" s="1">
        <f t="shared" si="3"/>
        <v>424</v>
      </c>
    </row>
    <row r="241" spans="1:15">
      <c r="A241">
        <v>239</v>
      </c>
      <c r="B241" t="s">
        <v>247</v>
      </c>
      <c r="C241">
        <v>8</v>
      </c>
      <c r="D241">
        <v>1940</v>
      </c>
      <c r="E241" t="s">
        <v>716</v>
      </c>
      <c r="F241" t="s">
        <v>717</v>
      </c>
      <c r="G241">
        <v>86</v>
      </c>
      <c r="H241">
        <v>403</v>
      </c>
      <c r="I241">
        <v>218</v>
      </c>
      <c r="M241">
        <v>403</v>
      </c>
      <c r="N241">
        <v>403</v>
      </c>
      <c r="O241" s="1">
        <f t="shared" si="3"/>
        <v>403</v>
      </c>
    </row>
    <row r="242" spans="1:15">
      <c r="A242">
        <v>240</v>
      </c>
      <c r="B242" t="s">
        <v>248</v>
      </c>
      <c r="C242">
        <v>8</v>
      </c>
      <c r="D242">
        <v>1967</v>
      </c>
      <c r="E242" t="s">
        <v>718</v>
      </c>
      <c r="F242" t="s">
        <v>697</v>
      </c>
      <c r="G242">
        <v>92</v>
      </c>
      <c r="H242">
        <v>391</v>
      </c>
      <c r="I242">
        <v>120</v>
      </c>
      <c r="M242">
        <v>391</v>
      </c>
      <c r="N242">
        <v>391</v>
      </c>
      <c r="O242" s="1">
        <f t="shared" si="3"/>
        <v>391</v>
      </c>
    </row>
    <row r="243" spans="1:15">
      <c r="A243">
        <v>241</v>
      </c>
      <c r="B243" t="s">
        <v>249</v>
      </c>
      <c r="C243">
        <v>8</v>
      </c>
      <c r="D243">
        <v>1965</v>
      </c>
      <c r="E243" t="s">
        <v>719</v>
      </c>
      <c r="F243" t="s">
        <v>720</v>
      </c>
      <c r="G243">
        <v>63</v>
      </c>
      <c r="H243">
        <v>546</v>
      </c>
      <c r="I243">
        <v>137</v>
      </c>
      <c r="M243">
        <v>546</v>
      </c>
      <c r="N243">
        <v>546</v>
      </c>
      <c r="O243" s="1">
        <f t="shared" si="3"/>
        <v>546</v>
      </c>
    </row>
    <row r="244" spans="1:15">
      <c r="A244">
        <v>242</v>
      </c>
      <c r="B244" t="s">
        <v>250</v>
      </c>
      <c r="C244">
        <v>8</v>
      </c>
      <c r="D244">
        <v>1934</v>
      </c>
      <c r="E244" t="s">
        <v>721</v>
      </c>
      <c r="F244" t="s">
        <v>722</v>
      </c>
      <c r="G244">
        <v>87</v>
      </c>
      <c r="H244">
        <v>365</v>
      </c>
      <c r="I244">
        <v>125</v>
      </c>
      <c r="M244">
        <v>365</v>
      </c>
      <c r="N244">
        <v>365</v>
      </c>
      <c r="O244" s="1">
        <f t="shared" si="3"/>
        <v>365</v>
      </c>
    </row>
    <row r="245" spans="1:15">
      <c r="A245">
        <v>243</v>
      </c>
      <c r="B245" t="s">
        <v>251</v>
      </c>
      <c r="C245">
        <v>8</v>
      </c>
      <c r="D245">
        <v>1959</v>
      </c>
      <c r="E245" t="s">
        <v>723</v>
      </c>
      <c r="F245" t="s">
        <v>724</v>
      </c>
      <c r="G245">
        <v>0</v>
      </c>
      <c r="H245">
        <v>251</v>
      </c>
      <c r="I245">
        <v>183</v>
      </c>
      <c r="M245">
        <v>251</v>
      </c>
      <c r="N245">
        <v>251</v>
      </c>
      <c r="O245" s="1">
        <f t="shared" si="3"/>
        <v>251</v>
      </c>
    </row>
    <row r="246" spans="1:15">
      <c r="A246">
        <v>244</v>
      </c>
      <c r="B246" t="s">
        <v>252</v>
      </c>
      <c r="C246">
        <v>8</v>
      </c>
      <c r="D246">
        <v>1966</v>
      </c>
      <c r="E246" t="s">
        <v>725</v>
      </c>
      <c r="F246" t="s">
        <v>726</v>
      </c>
      <c r="G246">
        <v>86</v>
      </c>
      <c r="H246">
        <v>285</v>
      </c>
      <c r="I246">
        <v>151</v>
      </c>
      <c r="M246">
        <v>285</v>
      </c>
      <c r="N246">
        <v>285</v>
      </c>
      <c r="O246" s="1">
        <f t="shared" si="3"/>
        <v>285</v>
      </c>
    </row>
    <row r="247" spans="1:15">
      <c r="A247">
        <v>245</v>
      </c>
      <c r="B247" t="s">
        <v>253</v>
      </c>
      <c r="C247">
        <v>8</v>
      </c>
      <c r="D247">
        <v>2011</v>
      </c>
      <c r="E247" t="s">
        <v>727</v>
      </c>
      <c r="F247" t="s">
        <v>321</v>
      </c>
      <c r="G247">
        <v>62</v>
      </c>
      <c r="H247">
        <v>667</v>
      </c>
      <c r="I247">
        <v>299</v>
      </c>
      <c r="M247">
        <v>667</v>
      </c>
      <c r="N247">
        <v>667</v>
      </c>
      <c r="O247" s="1">
        <f t="shared" si="3"/>
        <v>667</v>
      </c>
    </row>
    <row r="248" spans="1:15">
      <c r="A248">
        <v>246</v>
      </c>
      <c r="B248" t="s">
        <v>254</v>
      </c>
      <c r="C248">
        <v>8</v>
      </c>
      <c r="D248">
        <v>1979</v>
      </c>
      <c r="E248" t="s">
        <v>728</v>
      </c>
      <c r="F248" t="s">
        <v>729</v>
      </c>
      <c r="G248">
        <v>77</v>
      </c>
      <c r="H248">
        <v>458</v>
      </c>
      <c r="I248">
        <v>127</v>
      </c>
      <c r="M248">
        <v>458</v>
      </c>
      <c r="N248">
        <v>458</v>
      </c>
      <c r="O248" s="1">
        <f t="shared" si="3"/>
        <v>458</v>
      </c>
    </row>
    <row r="249" spans="1:15">
      <c r="A249">
        <v>247</v>
      </c>
      <c r="B249" t="s">
        <v>255</v>
      </c>
      <c r="C249">
        <v>8</v>
      </c>
      <c r="D249">
        <v>1999</v>
      </c>
      <c r="E249" t="s">
        <v>730</v>
      </c>
      <c r="F249" t="s">
        <v>731</v>
      </c>
      <c r="G249">
        <v>85</v>
      </c>
      <c r="H249">
        <v>635</v>
      </c>
      <c r="I249">
        <v>144</v>
      </c>
      <c r="M249">
        <v>635</v>
      </c>
      <c r="N249">
        <v>635</v>
      </c>
      <c r="O249" s="1">
        <f t="shared" si="3"/>
        <v>635</v>
      </c>
    </row>
    <row r="250" spans="1:15">
      <c r="A250">
        <v>248</v>
      </c>
      <c r="B250" t="s">
        <v>256</v>
      </c>
      <c r="C250">
        <v>8</v>
      </c>
      <c r="D250">
        <v>1992</v>
      </c>
      <c r="E250" t="s">
        <v>732</v>
      </c>
      <c r="F250" t="s">
        <v>733</v>
      </c>
      <c r="G250">
        <v>86</v>
      </c>
      <c r="H250">
        <v>397</v>
      </c>
      <c r="I250">
        <v>152</v>
      </c>
      <c r="M250">
        <v>397</v>
      </c>
      <c r="N250">
        <v>397</v>
      </c>
      <c r="O250" s="1">
        <f t="shared" si="3"/>
        <v>397</v>
      </c>
    </row>
    <row r="251" spans="1:15">
      <c r="A251">
        <v>249</v>
      </c>
      <c r="B251" t="s">
        <v>257</v>
      </c>
      <c r="C251">
        <v>8</v>
      </c>
      <c r="D251">
        <v>1990</v>
      </c>
      <c r="E251" t="s">
        <v>734</v>
      </c>
      <c r="F251" t="s">
        <v>735</v>
      </c>
      <c r="G251">
        <v>72</v>
      </c>
      <c r="H251">
        <v>589</v>
      </c>
      <c r="I251">
        <v>96</v>
      </c>
      <c r="M251">
        <v>589</v>
      </c>
      <c r="N251">
        <v>589</v>
      </c>
      <c r="O251" s="1">
        <f t="shared" si="3"/>
        <v>589</v>
      </c>
    </row>
  </sheetData>
  <autoFilter ref="N1:N25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5D73-FE5D-46A5-8373-809310D2E32E}">
  <dimension ref="A3:C49"/>
  <sheetViews>
    <sheetView workbookViewId="0">
      <selection activeCell="M17" sqref="M17"/>
    </sheetView>
  </sheetViews>
  <sheetFormatPr defaultRowHeight="15"/>
  <cols>
    <col min="1" max="1" width="44.7109375" bestFit="1" customWidth="1"/>
    <col min="2" max="2" width="22.42578125" bestFit="1" customWidth="1"/>
    <col min="3" max="3" width="17.5703125" bestFit="1" customWidth="1"/>
    <col min="4" max="4" width="14.140625" bestFit="1" customWidth="1"/>
    <col min="5" max="5" width="20.140625" bestFit="1" customWidth="1"/>
    <col min="6" max="6" width="27" bestFit="1" customWidth="1"/>
    <col min="7" max="7" width="11.7109375" bestFit="1" customWidth="1"/>
    <col min="8" max="8" width="14.140625" bestFit="1" customWidth="1"/>
    <col min="9" max="9" width="20.140625" bestFit="1" customWidth="1"/>
    <col min="10" max="10" width="27" bestFit="1" customWidth="1"/>
    <col min="11" max="12" width="25" bestFit="1" customWidth="1"/>
    <col min="13" max="13" width="15.28515625" bestFit="1" customWidth="1"/>
    <col min="14" max="14" width="14.7109375" bestFit="1" customWidth="1"/>
    <col min="15" max="15" width="9.42578125" bestFit="1" customWidth="1"/>
    <col min="16" max="16" width="15.7109375" bestFit="1" customWidth="1"/>
    <col min="17" max="17" width="14.28515625" bestFit="1" customWidth="1"/>
    <col min="18" max="18" width="8" bestFit="1" customWidth="1"/>
    <col min="19" max="19" width="20.28515625" bestFit="1" customWidth="1"/>
    <col min="20" max="20" width="19.42578125" bestFit="1" customWidth="1"/>
    <col min="21" max="21" width="11.7109375" bestFit="1" customWidth="1"/>
    <col min="22" max="22" width="16" bestFit="1" customWidth="1"/>
    <col min="23" max="23" width="20.28515625" bestFit="1" customWidth="1"/>
    <col min="24" max="24" width="8.28515625" bestFit="1" customWidth="1"/>
    <col min="25" max="25" width="19.42578125" bestFit="1" customWidth="1"/>
    <col min="26" max="26" width="18.5703125" bestFit="1" customWidth="1"/>
    <col min="27" max="27" width="9.85546875" bestFit="1" customWidth="1"/>
    <col min="28" max="28" width="18.42578125" bestFit="1" customWidth="1"/>
    <col min="29" max="29" width="10.140625" bestFit="1" customWidth="1"/>
    <col min="30" max="30" width="7.140625" bestFit="1" customWidth="1"/>
    <col min="31" max="31" width="14.5703125" bestFit="1" customWidth="1"/>
    <col min="32" max="32" width="23.140625" bestFit="1" customWidth="1"/>
    <col min="33" max="33" width="14.28515625" bestFit="1" customWidth="1"/>
    <col min="34" max="34" width="17.140625" bestFit="1" customWidth="1"/>
    <col min="35" max="35" width="10.5703125" bestFit="1" customWidth="1"/>
    <col min="36" max="36" width="20.28515625" bestFit="1" customWidth="1"/>
    <col min="37" max="37" width="12.7109375" bestFit="1" customWidth="1"/>
    <col min="38" max="38" width="12.5703125" bestFit="1" customWidth="1"/>
    <col min="39" max="39" width="16.140625" bestFit="1" customWidth="1"/>
    <col min="40" max="40" width="29.5703125" bestFit="1" customWidth="1"/>
    <col min="41" max="41" width="19.28515625" bestFit="1" customWidth="1"/>
    <col min="42" max="42" width="15.5703125" bestFit="1" customWidth="1"/>
    <col min="43" max="43" width="10.42578125" bestFit="1" customWidth="1"/>
    <col min="44" max="44" width="42.85546875" bestFit="1" customWidth="1"/>
    <col min="45" max="45" width="6.28515625" bestFit="1" customWidth="1"/>
    <col min="46" max="46" width="14.85546875" bestFit="1" customWidth="1"/>
    <col min="47" max="47" width="25.85546875" bestFit="1" customWidth="1"/>
    <col min="48" max="48" width="21.5703125" bestFit="1" customWidth="1"/>
    <col min="49" max="49" width="25.7109375" bestFit="1" customWidth="1"/>
    <col min="50" max="50" width="10.5703125" bestFit="1" customWidth="1"/>
    <col min="51" max="51" width="34.140625" bestFit="1" customWidth="1"/>
    <col min="52" max="52" width="11.28515625" bestFit="1" customWidth="1"/>
    <col min="53" max="53" width="14" bestFit="1" customWidth="1"/>
    <col min="54" max="54" width="23" bestFit="1" customWidth="1"/>
    <col min="55" max="55" width="9.5703125" bestFit="1" customWidth="1"/>
    <col min="56" max="56" width="6.28515625" bestFit="1" customWidth="1"/>
    <col min="57" max="57" width="24.140625" bestFit="1" customWidth="1"/>
    <col min="58" max="58" width="13.5703125" bestFit="1" customWidth="1"/>
    <col min="59" max="59" width="14.42578125" bestFit="1" customWidth="1"/>
    <col min="60" max="60" width="6.85546875" bestFit="1" customWidth="1"/>
    <col min="61" max="61" width="17" bestFit="1" customWidth="1"/>
    <col min="62" max="62" width="9.5703125" bestFit="1" customWidth="1"/>
    <col min="63" max="63" width="12.85546875" bestFit="1" customWidth="1"/>
    <col min="64" max="64" width="18.85546875" bestFit="1" customWidth="1"/>
    <col min="65" max="65" width="35.85546875" bestFit="1" customWidth="1"/>
    <col min="66" max="66" width="7.42578125" bestFit="1" customWidth="1"/>
    <col min="67" max="67" width="20.85546875" bestFit="1" customWidth="1"/>
    <col min="68" max="68" width="15.140625" bestFit="1" customWidth="1"/>
    <col min="69" max="69" width="21" bestFit="1" customWidth="1"/>
    <col min="70" max="70" width="12" bestFit="1" customWidth="1"/>
    <col min="71" max="71" width="19.42578125" bestFit="1" customWidth="1"/>
    <col min="72" max="72" width="15" bestFit="1" customWidth="1"/>
    <col min="73" max="73" width="32.140625" bestFit="1" customWidth="1"/>
    <col min="74" max="74" width="30.28515625" bestFit="1" customWidth="1"/>
    <col min="75" max="75" width="22.7109375" bestFit="1" customWidth="1"/>
    <col min="76" max="76" width="20.5703125" bestFit="1" customWidth="1"/>
    <col min="77" max="77" width="9.85546875" bestFit="1" customWidth="1"/>
    <col min="78" max="78" width="24" bestFit="1" customWidth="1"/>
    <col min="79" max="79" width="20.28515625" bestFit="1" customWidth="1"/>
    <col min="80" max="80" width="19" bestFit="1" customWidth="1"/>
    <col min="81" max="81" width="15.85546875" bestFit="1" customWidth="1"/>
    <col min="82" max="82" width="16.140625" bestFit="1" customWidth="1"/>
    <col min="83" max="83" width="9.28515625" bestFit="1" customWidth="1"/>
    <col min="84" max="84" width="50.85546875" bestFit="1" customWidth="1"/>
    <col min="85" max="85" width="9" bestFit="1" customWidth="1"/>
    <col min="86" max="86" width="10.42578125" bestFit="1" customWidth="1"/>
    <col min="87" max="87" width="12" bestFit="1" customWidth="1"/>
    <col min="88" max="88" width="5.5703125" bestFit="1" customWidth="1"/>
    <col min="89" max="89" width="11.5703125" bestFit="1" customWidth="1"/>
    <col min="90" max="90" width="11.85546875" bestFit="1" customWidth="1"/>
    <col min="91" max="91" width="9.42578125" bestFit="1" customWidth="1"/>
    <col min="92" max="93" width="7.42578125" bestFit="1" customWidth="1"/>
    <col min="94" max="94" width="6.42578125" bestFit="1" customWidth="1"/>
    <col min="95" max="95" width="9.5703125" bestFit="1" customWidth="1"/>
    <col min="96" max="96" width="12.28515625" bestFit="1" customWidth="1"/>
    <col min="97" max="97" width="14.7109375" bestFit="1" customWidth="1"/>
    <col min="98" max="98" width="8.140625" bestFit="1" customWidth="1"/>
    <col min="99" max="99" width="16.85546875" bestFit="1" customWidth="1"/>
    <col min="100" max="100" width="27" bestFit="1" customWidth="1"/>
    <col min="101" max="101" width="10.140625" bestFit="1" customWidth="1"/>
    <col min="102" max="102" width="13.42578125" bestFit="1" customWidth="1"/>
    <col min="103" max="103" width="11.7109375" bestFit="1" customWidth="1"/>
    <col min="104" max="104" width="15.140625" bestFit="1" customWidth="1"/>
    <col min="105" max="105" width="15.7109375" bestFit="1" customWidth="1"/>
    <col min="106" max="106" width="20.42578125" bestFit="1" customWidth="1"/>
    <col min="107" max="107" width="26.7109375" bestFit="1" customWidth="1"/>
    <col min="108" max="108" width="17.7109375" bestFit="1" customWidth="1"/>
    <col min="109" max="109" width="28.28515625" bestFit="1" customWidth="1"/>
    <col min="110" max="110" width="17" bestFit="1" customWidth="1"/>
    <col min="111" max="111" width="18.5703125" bestFit="1" customWidth="1"/>
    <col min="112" max="112" width="12.85546875" bestFit="1" customWidth="1"/>
    <col min="113" max="113" width="11.7109375" bestFit="1" customWidth="1"/>
    <col min="114" max="114" width="12.85546875" bestFit="1" customWidth="1"/>
    <col min="115" max="115" width="15" bestFit="1" customWidth="1"/>
    <col min="116" max="116" width="26.140625" bestFit="1" customWidth="1"/>
    <col min="117" max="117" width="20.85546875" bestFit="1" customWidth="1"/>
    <col min="118" max="118" width="17.7109375" bestFit="1" customWidth="1"/>
    <col min="119" max="119" width="17.5703125" bestFit="1" customWidth="1"/>
    <col min="120" max="120" width="10" bestFit="1" customWidth="1"/>
    <col min="121" max="121" width="15.7109375" bestFit="1" customWidth="1"/>
    <col min="122" max="122" width="15" bestFit="1" customWidth="1"/>
    <col min="123" max="123" width="8.7109375" bestFit="1" customWidth="1"/>
    <col min="124" max="124" width="25.85546875" bestFit="1" customWidth="1"/>
    <col min="125" max="125" width="23.5703125" bestFit="1" customWidth="1"/>
    <col min="126" max="126" width="17.5703125" bestFit="1" customWidth="1"/>
    <col min="127" max="127" width="16.140625" bestFit="1" customWidth="1"/>
    <col min="128" max="128" width="19.85546875" bestFit="1" customWidth="1"/>
    <col min="129" max="129" width="10.28515625" bestFit="1" customWidth="1"/>
    <col min="130" max="130" width="16" bestFit="1" customWidth="1"/>
    <col min="131" max="131" width="10.85546875" bestFit="1" customWidth="1"/>
    <col min="132" max="132" width="15.28515625" bestFit="1" customWidth="1"/>
    <col min="133" max="133" width="32.28515625" bestFit="1" customWidth="1"/>
    <col min="134" max="134" width="18.42578125" bestFit="1" customWidth="1"/>
    <col min="135" max="135" width="18.85546875" bestFit="1" customWidth="1"/>
    <col min="136" max="136" width="17.5703125" bestFit="1" customWidth="1"/>
    <col min="137" max="137" width="23.42578125" bestFit="1" customWidth="1"/>
    <col min="138" max="138" width="20" bestFit="1" customWidth="1"/>
    <col min="139" max="139" width="40.28515625" bestFit="1" customWidth="1"/>
    <col min="140" max="140" width="18.7109375" bestFit="1" customWidth="1"/>
    <col min="141" max="141" width="21.140625" bestFit="1" customWidth="1"/>
    <col min="142" max="142" width="12.7109375" bestFit="1" customWidth="1"/>
    <col min="143" max="143" width="19.28515625" bestFit="1" customWidth="1"/>
    <col min="144" max="144" width="14.140625" bestFit="1" customWidth="1"/>
    <col min="145" max="145" width="12" bestFit="1" customWidth="1"/>
    <col min="146" max="146" width="4.7109375" bestFit="1" customWidth="1"/>
    <col min="147" max="147" width="15.28515625" bestFit="1" customWidth="1"/>
    <col min="148" max="148" width="8.7109375" bestFit="1" customWidth="1"/>
    <col min="149" max="149" width="9.140625" bestFit="1" customWidth="1"/>
    <col min="150" max="150" width="18.42578125" bestFit="1" customWidth="1"/>
    <col min="151" max="151" width="11.28515625" bestFit="1" customWidth="1"/>
    <col min="152" max="152" width="9.42578125" bestFit="1" customWidth="1"/>
    <col min="153" max="153" width="22.28515625" bestFit="1" customWidth="1"/>
    <col min="154" max="154" width="8.140625" bestFit="1" customWidth="1"/>
    <col min="155" max="155" width="6.140625" bestFit="1" customWidth="1"/>
    <col min="156" max="156" width="7" bestFit="1" customWidth="1"/>
    <col min="157" max="157" width="10" bestFit="1" customWidth="1"/>
    <col min="158" max="158" width="17" bestFit="1" customWidth="1"/>
    <col min="159" max="159" width="19" bestFit="1" customWidth="1"/>
    <col min="160" max="160" width="16.5703125" bestFit="1" customWidth="1"/>
    <col min="161" max="161" width="19.42578125" bestFit="1" customWidth="1"/>
    <col min="162" max="162" width="22" bestFit="1" customWidth="1"/>
    <col min="163" max="163" width="18.28515625" bestFit="1" customWidth="1"/>
    <col min="164" max="164" width="11.5703125" bestFit="1" customWidth="1"/>
    <col min="165" max="165" width="11.85546875" bestFit="1" customWidth="1"/>
    <col min="166" max="166" width="11.5703125" bestFit="1" customWidth="1"/>
    <col min="167" max="167" width="16.7109375" bestFit="1" customWidth="1"/>
    <col min="168" max="168" width="12.5703125" bestFit="1" customWidth="1"/>
    <col min="169" max="169" width="10.7109375" bestFit="1" customWidth="1"/>
    <col min="170" max="170" width="11.5703125" bestFit="1" customWidth="1"/>
    <col min="171" max="171" width="6" bestFit="1" customWidth="1"/>
    <col min="172" max="172" width="14.42578125" bestFit="1" customWidth="1"/>
    <col min="173" max="173" width="9.5703125" bestFit="1" customWidth="1"/>
    <col min="174" max="174" width="18.28515625" bestFit="1" customWidth="1"/>
    <col min="175" max="175" width="67.140625" bestFit="1" customWidth="1"/>
    <col min="176" max="176" width="36.28515625" bestFit="1" customWidth="1"/>
    <col min="177" max="177" width="10.42578125" bestFit="1" customWidth="1"/>
    <col min="178" max="178" width="14" bestFit="1" customWidth="1"/>
    <col min="179" max="179" width="10" bestFit="1" customWidth="1"/>
    <col min="180" max="180" width="18.28515625" bestFit="1" customWidth="1"/>
    <col min="181" max="181" width="11.140625" bestFit="1" customWidth="1"/>
    <col min="182" max="182" width="20.42578125" bestFit="1" customWidth="1"/>
    <col min="183" max="183" width="8.7109375" bestFit="1" customWidth="1"/>
    <col min="184" max="184" width="13.85546875" bestFit="1" customWidth="1"/>
    <col min="185" max="185" width="5.7109375" bestFit="1" customWidth="1"/>
    <col min="186" max="186" width="10" bestFit="1" customWidth="1"/>
    <col min="187" max="187" width="42.7109375" bestFit="1" customWidth="1"/>
    <col min="188" max="188" width="20.140625" bestFit="1" customWidth="1"/>
    <col min="189" max="189" width="11.42578125" bestFit="1" customWidth="1"/>
    <col min="190" max="190" width="19.85546875" bestFit="1" customWidth="1"/>
    <col min="191" max="191" width="6.42578125" bestFit="1" customWidth="1"/>
    <col min="192" max="192" width="24" bestFit="1" customWidth="1"/>
    <col min="193" max="193" width="19.140625" bestFit="1" customWidth="1"/>
    <col min="194" max="194" width="15.42578125" bestFit="1" customWidth="1"/>
    <col min="195" max="195" width="3.5703125" bestFit="1" customWidth="1"/>
    <col min="196" max="196" width="10.42578125" bestFit="1" customWidth="1"/>
    <col min="197" max="197" width="14.7109375" bestFit="1" customWidth="1"/>
    <col min="198" max="198" width="8" bestFit="1" customWidth="1"/>
    <col min="199" max="199" width="28.5703125" bestFit="1" customWidth="1"/>
    <col min="200" max="200" width="29.28515625" bestFit="1" customWidth="1"/>
    <col min="201" max="201" width="31.85546875" bestFit="1" customWidth="1"/>
    <col min="202" max="202" width="8.85546875" bestFit="1" customWidth="1"/>
    <col min="203" max="203" width="14.28515625" bestFit="1" customWidth="1"/>
    <col min="204" max="204" width="19.42578125" bestFit="1" customWidth="1"/>
    <col min="205" max="205" width="7.85546875" bestFit="1" customWidth="1"/>
    <col min="206" max="206" width="13.85546875" bestFit="1" customWidth="1"/>
    <col min="207" max="207" width="21" bestFit="1" customWidth="1"/>
    <col min="208" max="208" width="15" bestFit="1" customWidth="1"/>
    <col min="209" max="209" width="19.42578125" bestFit="1" customWidth="1"/>
    <col min="210" max="210" width="7" bestFit="1" customWidth="1"/>
    <col min="211" max="211" width="14.85546875" bestFit="1" customWidth="1"/>
    <col min="212" max="212" width="17.85546875" bestFit="1" customWidth="1"/>
    <col min="213" max="213" width="35.140625" bestFit="1" customWidth="1"/>
    <col min="214" max="214" width="32.7109375" bestFit="1" customWidth="1"/>
    <col min="215" max="215" width="14.140625" bestFit="1" customWidth="1"/>
    <col min="216" max="216" width="34.28515625" bestFit="1" customWidth="1"/>
    <col min="217" max="217" width="44.140625" bestFit="1" customWidth="1"/>
    <col min="218" max="218" width="39.140625" bestFit="1" customWidth="1"/>
    <col min="219" max="219" width="12.5703125" bestFit="1" customWidth="1"/>
    <col min="220" max="220" width="27.5703125" bestFit="1" customWidth="1"/>
    <col min="221" max="221" width="21.140625" bestFit="1" customWidth="1"/>
    <col min="222" max="222" width="13.85546875" bestFit="1" customWidth="1"/>
    <col min="223" max="223" width="30.5703125" bestFit="1" customWidth="1"/>
    <col min="224" max="224" width="18.42578125" bestFit="1" customWidth="1"/>
    <col min="225" max="225" width="15.42578125" bestFit="1" customWidth="1"/>
    <col min="226" max="226" width="9.85546875" bestFit="1" customWidth="1"/>
    <col min="227" max="227" width="17" bestFit="1" customWidth="1"/>
    <col min="228" max="228" width="13.5703125" bestFit="1" customWidth="1"/>
    <col min="229" max="229" width="18.85546875" bestFit="1" customWidth="1"/>
    <col min="230" max="230" width="36.85546875" bestFit="1" customWidth="1"/>
    <col min="231" max="231" width="11.28515625" bestFit="1" customWidth="1"/>
    <col min="232" max="232" width="11.42578125" bestFit="1" customWidth="1"/>
    <col min="233" max="233" width="12.5703125" bestFit="1" customWidth="1"/>
    <col min="234" max="234" width="12" bestFit="1" customWidth="1"/>
    <col min="235" max="235" width="24" bestFit="1" customWidth="1"/>
    <col min="236" max="236" width="18.85546875" bestFit="1" customWidth="1"/>
    <col min="237" max="237" width="10" bestFit="1" customWidth="1"/>
    <col min="238" max="238" width="11.5703125" bestFit="1" customWidth="1"/>
    <col min="239" max="239" width="9.42578125" bestFit="1" customWidth="1"/>
    <col min="240" max="240" width="10" bestFit="1" customWidth="1"/>
    <col min="241" max="241" width="27" bestFit="1" customWidth="1"/>
    <col min="242" max="242" width="12.140625" bestFit="1" customWidth="1"/>
    <col min="243" max="243" width="13.7109375" bestFit="1" customWidth="1"/>
    <col min="244" max="244" width="11.5703125" bestFit="1" customWidth="1"/>
    <col min="245" max="245" width="14.42578125" bestFit="1" customWidth="1"/>
    <col min="246" max="246" width="15.42578125" bestFit="1" customWidth="1"/>
    <col min="247" max="247" width="14.140625" bestFit="1" customWidth="1"/>
    <col min="248" max="248" width="20.140625" bestFit="1" customWidth="1"/>
    <col min="249" max="249" width="45.5703125" bestFit="1" customWidth="1"/>
    <col min="250" max="250" width="42" bestFit="1" customWidth="1"/>
    <col min="251" max="251" width="27" bestFit="1" customWidth="1"/>
    <col min="252" max="252" width="11.7109375" bestFit="1" customWidth="1"/>
    <col min="253" max="253" width="13.85546875" bestFit="1" customWidth="1"/>
    <col min="254" max="254" width="18.85546875" bestFit="1" customWidth="1"/>
    <col min="255" max="255" width="12.5703125" bestFit="1" customWidth="1"/>
    <col min="256" max="256" width="14.7109375" bestFit="1" customWidth="1"/>
    <col min="257" max="257" width="14" bestFit="1" customWidth="1"/>
    <col min="258" max="258" width="18.85546875" bestFit="1" customWidth="1"/>
    <col min="259" max="259" width="24" bestFit="1" customWidth="1"/>
    <col min="260" max="260" width="11.85546875" bestFit="1" customWidth="1"/>
    <col min="261" max="261" width="20" bestFit="1" customWidth="1"/>
    <col min="262" max="262" width="14.7109375" bestFit="1" customWidth="1"/>
    <col min="263" max="263" width="12.7109375" bestFit="1" customWidth="1"/>
    <col min="264" max="264" width="9.42578125" bestFit="1" customWidth="1"/>
    <col min="265" max="265" width="15.42578125" bestFit="1" customWidth="1"/>
    <col min="266" max="266" width="14.7109375" bestFit="1" customWidth="1"/>
    <col min="267" max="267" width="19.28515625" bestFit="1" customWidth="1"/>
    <col min="268" max="268" width="15.140625" bestFit="1" customWidth="1"/>
    <col min="269" max="269" width="23.5703125" bestFit="1" customWidth="1"/>
    <col min="270" max="270" width="4.7109375" bestFit="1" customWidth="1"/>
    <col min="271" max="271" width="8.140625" bestFit="1" customWidth="1"/>
    <col min="272" max="272" width="20.140625" bestFit="1" customWidth="1"/>
    <col min="273" max="273" width="14.7109375" bestFit="1" customWidth="1"/>
    <col min="274" max="274" width="25.85546875" bestFit="1" customWidth="1"/>
    <col min="275" max="275" width="10.5703125" bestFit="1" customWidth="1"/>
    <col min="276" max="276" width="14.7109375" bestFit="1" customWidth="1"/>
    <col min="277" max="277" width="10" bestFit="1" customWidth="1"/>
    <col min="278" max="278" width="11.5703125" bestFit="1" customWidth="1"/>
    <col min="279" max="279" width="14.7109375" bestFit="1" customWidth="1"/>
    <col min="280" max="280" width="13.7109375" bestFit="1" customWidth="1"/>
    <col min="281" max="281" width="42.85546875" bestFit="1" customWidth="1"/>
    <col min="282" max="282" width="10" bestFit="1" customWidth="1"/>
    <col min="284" max="284" width="17" bestFit="1" customWidth="1"/>
    <col min="285" max="285" width="14.7109375" bestFit="1" customWidth="1"/>
    <col min="286" max="286" width="18.28515625" bestFit="1" customWidth="1"/>
    <col min="287" max="287" width="21.140625" bestFit="1" customWidth="1"/>
    <col min="288" max="288" width="9.85546875" bestFit="1" customWidth="1"/>
    <col min="289" max="289" width="14.7109375" bestFit="1" customWidth="1"/>
    <col min="290" max="290" width="16.42578125" bestFit="1" customWidth="1"/>
    <col min="291" max="291" width="10.42578125" bestFit="1" customWidth="1"/>
    <col min="292" max="292" width="6.42578125" bestFit="1" customWidth="1"/>
    <col min="293" max="293" width="23.42578125" bestFit="1" customWidth="1"/>
    <col min="294" max="294" width="14.7109375" bestFit="1" customWidth="1"/>
    <col min="295" max="295" width="11.42578125" bestFit="1" customWidth="1"/>
    <col min="296" max="296" width="26.140625" bestFit="1" customWidth="1"/>
    <col min="297" max="297" width="11.28515625" bestFit="1" customWidth="1"/>
    <col min="298" max="298" width="11.42578125" bestFit="1" customWidth="1"/>
    <col min="299" max="299" width="10" bestFit="1" customWidth="1"/>
    <col min="300" max="300" width="14.7109375" bestFit="1" customWidth="1"/>
    <col min="301" max="301" width="11.42578125" bestFit="1" customWidth="1"/>
    <col min="302" max="302" width="20.85546875" bestFit="1" customWidth="1"/>
    <col min="303" max="303" width="7.42578125" bestFit="1" customWidth="1"/>
    <col min="304" max="304" width="10.140625" bestFit="1" customWidth="1"/>
    <col min="305" max="305" width="14.7109375" bestFit="1" customWidth="1"/>
    <col min="306" max="306" width="11.42578125" bestFit="1" customWidth="1"/>
    <col min="307" max="307" width="15.5703125" bestFit="1" customWidth="1"/>
    <col min="308" max="308" width="17.5703125" bestFit="1" customWidth="1"/>
    <col min="309" max="309" width="12.140625" bestFit="1" customWidth="1"/>
    <col min="310" max="310" width="14.7109375" bestFit="1" customWidth="1"/>
    <col min="311" max="311" width="11.42578125" bestFit="1" customWidth="1"/>
    <col min="312" max="312" width="40.28515625" bestFit="1" customWidth="1"/>
    <col min="313" max="313" width="6" bestFit="1" customWidth="1"/>
    <col min="314" max="314" width="14.7109375" bestFit="1" customWidth="1"/>
    <col min="315" max="315" width="12.5703125" bestFit="1" customWidth="1"/>
    <col min="316" max="316" width="22" bestFit="1" customWidth="1"/>
    <col min="317" max="317" width="11.85546875" bestFit="1" customWidth="1"/>
    <col min="318" max="318" width="32.7109375" bestFit="1" customWidth="1"/>
    <col min="319" max="319" width="14.7109375" bestFit="1" customWidth="1"/>
    <col min="320" max="320" width="11.42578125" bestFit="1" customWidth="1"/>
    <col min="321" max="321" width="14.28515625" bestFit="1" customWidth="1"/>
    <col min="322" max="322" width="6.85546875" bestFit="1" customWidth="1"/>
    <col min="323" max="323" width="19.42578125" bestFit="1" customWidth="1"/>
    <col min="324" max="324" width="6.42578125" bestFit="1" customWidth="1"/>
    <col min="325" max="325" width="8.85546875" bestFit="1" customWidth="1"/>
    <col min="326" max="326" width="14.7109375" bestFit="1" customWidth="1"/>
    <col min="327" max="327" width="11.42578125" bestFit="1" customWidth="1"/>
    <col min="328" max="328" width="11.7109375" bestFit="1" customWidth="1"/>
    <col min="329" max="329" width="14.7109375" bestFit="1" customWidth="1"/>
    <col min="330" max="330" width="11.42578125" bestFit="1" customWidth="1"/>
    <col min="331" max="331" width="27" bestFit="1" customWidth="1"/>
    <col min="332" max="332" width="14.7109375" bestFit="1" customWidth="1"/>
    <col min="333" max="333" width="19.28515625" bestFit="1" customWidth="1"/>
    <col min="334" max="334" width="14.7109375" bestFit="1" customWidth="1"/>
    <col min="335" max="335" width="29.5703125" bestFit="1" customWidth="1"/>
    <col min="336" max="336" width="35.140625" bestFit="1" customWidth="1"/>
    <col min="337" max="337" width="14.7109375" bestFit="1" customWidth="1"/>
    <col min="338" max="338" width="11.7109375" bestFit="1" customWidth="1"/>
  </cols>
  <sheetData>
    <row r="3" spans="1:2">
      <c r="A3" s="2" t="s">
        <v>3</v>
      </c>
      <c r="B3" t="s">
        <v>736</v>
      </c>
    </row>
    <row r="4" spans="1:2">
      <c r="A4" s="3">
        <v>20821</v>
      </c>
      <c r="B4">
        <v>6</v>
      </c>
    </row>
    <row r="5" spans="1:2">
      <c r="A5" s="3">
        <v>34335</v>
      </c>
      <c r="B5">
        <v>5</v>
      </c>
    </row>
    <row r="6" spans="1:2">
      <c r="A6" s="3">
        <v>34700</v>
      </c>
      <c r="B6">
        <v>8</v>
      </c>
    </row>
    <row r="7" spans="1:2">
      <c r="A7" s="3">
        <v>35431</v>
      </c>
      <c r="B7">
        <v>5</v>
      </c>
    </row>
    <row r="8" spans="1:2">
      <c r="A8" s="3">
        <v>35796</v>
      </c>
      <c r="B8">
        <v>5</v>
      </c>
    </row>
    <row r="9" spans="1:2">
      <c r="A9" s="3">
        <v>36161</v>
      </c>
      <c r="B9">
        <v>6</v>
      </c>
    </row>
    <row r="10" spans="1:2">
      <c r="A10" s="3">
        <v>36526</v>
      </c>
      <c r="B10">
        <v>5</v>
      </c>
    </row>
    <row r="11" spans="1:2">
      <c r="A11" s="3">
        <v>36892</v>
      </c>
      <c r="B11">
        <v>5</v>
      </c>
    </row>
    <row r="12" spans="1:2">
      <c r="A12" s="3">
        <v>37622</v>
      </c>
      <c r="B12">
        <v>6</v>
      </c>
    </row>
    <row r="13" spans="1:2">
      <c r="A13" s="3">
        <v>37987</v>
      </c>
      <c r="B13">
        <v>7</v>
      </c>
    </row>
    <row r="14" spans="1:2">
      <c r="A14" s="3">
        <v>39083</v>
      </c>
      <c r="B14">
        <v>5</v>
      </c>
    </row>
    <row r="15" spans="1:2">
      <c r="A15" s="3">
        <v>39814</v>
      </c>
      <c r="B15">
        <v>6</v>
      </c>
    </row>
    <row r="16" spans="1:2">
      <c r="A16" s="3">
        <v>40179</v>
      </c>
      <c r="B16">
        <v>5</v>
      </c>
    </row>
    <row r="17" spans="1:2">
      <c r="A17" s="3">
        <v>40544</v>
      </c>
      <c r="B17">
        <v>5</v>
      </c>
    </row>
    <row r="18" spans="1:2">
      <c r="A18" s="3">
        <v>41640</v>
      </c>
      <c r="B18">
        <v>5</v>
      </c>
    </row>
    <row r="19" spans="1:2">
      <c r="A19" s="3">
        <v>43466</v>
      </c>
      <c r="B19">
        <v>6</v>
      </c>
    </row>
    <row r="20" spans="1:2">
      <c r="A20" t="s">
        <v>737</v>
      </c>
      <c r="B20">
        <v>90</v>
      </c>
    </row>
    <row r="24" spans="1:2">
      <c r="A24" s="2" t="s">
        <v>1</v>
      </c>
      <c r="B24" t="s">
        <v>738</v>
      </c>
    </row>
    <row r="25" spans="1:2">
      <c r="A25" t="s">
        <v>18</v>
      </c>
      <c r="B25">
        <v>779000</v>
      </c>
    </row>
    <row r="26" spans="1:2">
      <c r="A26" t="s">
        <v>13</v>
      </c>
      <c r="B26">
        <v>815000</v>
      </c>
    </row>
    <row r="27" spans="1:2">
      <c r="A27" t="s">
        <v>12</v>
      </c>
      <c r="B27">
        <v>1300000</v>
      </c>
    </row>
    <row r="28" spans="1:2">
      <c r="A28" t="s">
        <v>14</v>
      </c>
      <c r="B28">
        <v>1400000</v>
      </c>
    </row>
    <row r="29" spans="1:2">
      <c r="A29" t="s">
        <v>10</v>
      </c>
      <c r="B29">
        <v>1900000</v>
      </c>
    </row>
    <row r="30" spans="1:2">
      <c r="A30" t="s">
        <v>15</v>
      </c>
      <c r="B30">
        <v>1900000</v>
      </c>
    </row>
    <row r="31" spans="1:2">
      <c r="A31" t="s">
        <v>17</v>
      </c>
      <c r="B31">
        <v>1900000</v>
      </c>
    </row>
    <row r="32" spans="1:2">
      <c r="A32" t="s">
        <v>16</v>
      </c>
      <c r="B32">
        <v>2100000</v>
      </c>
    </row>
    <row r="33" spans="1:3">
      <c r="A33" t="s">
        <v>11</v>
      </c>
      <c r="B33">
        <v>2700000</v>
      </c>
    </row>
    <row r="34" spans="1:3">
      <c r="A34" t="s">
        <v>9</v>
      </c>
      <c r="B34">
        <v>2800000</v>
      </c>
    </row>
    <row r="35" spans="1:3">
      <c r="A35" t="s">
        <v>737</v>
      </c>
      <c r="B35">
        <v>17594000</v>
      </c>
    </row>
    <row r="38" spans="1:3">
      <c r="A38" s="2" t="s">
        <v>1</v>
      </c>
      <c r="B38" t="s">
        <v>739</v>
      </c>
      <c r="C38" t="s">
        <v>740</v>
      </c>
    </row>
    <row r="39" spans="1:3">
      <c r="A39" t="s">
        <v>18</v>
      </c>
      <c r="B39">
        <v>9</v>
      </c>
      <c r="C39">
        <v>8.8000000000000007</v>
      </c>
    </row>
    <row r="40" spans="1:3">
      <c r="A40" t="s">
        <v>13</v>
      </c>
      <c r="B40">
        <v>9.6999999999999993</v>
      </c>
      <c r="C40">
        <v>9</v>
      </c>
    </row>
    <row r="41" spans="1:3">
      <c r="A41" t="s">
        <v>16</v>
      </c>
      <c r="B41">
        <v>9.5</v>
      </c>
      <c r="C41">
        <v>8.8000000000000007</v>
      </c>
    </row>
    <row r="42" spans="1:3">
      <c r="A42" t="s">
        <v>14</v>
      </c>
      <c r="B42">
        <v>9.5</v>
      </c>
      <c r="C42">
        <v>8.9</v>
      </c>
    </row>
    <row r="43" spans="1:3">
      <c r="A43" t="s">
        <v>11</v>
      </c>
      <c r="B43">
        <v>8.4</v>
      </c>
      <c r="C43">
        <v>9</v>
      </c>
    </row>
    <row r="44" spans="1:3">
      <c r="A44" t="s">
        <v>10</v>
      </c>
      <c r="B44">
        <v>10</v>
      </c>
      <c r="C44">
        <v>9.1999999999999993</v>
      </c>
    </row>
    <row r="45" spans="1:3">
      <c r="A45" t="s">
        <v>12</v>
      </c>
      <c r="B45">
        <v>9</v>
      </c>
      <c r="C45">
        <v>9</v>
      </c>
    </row>
    <row r="46" spans="1:3">
      <c r="A46" t="s">
        <v>17</v>
      </c>
      <c r="B46">
        <v>9.1999999999999993</v>
      </c>
      <c r="C46">
        <v>8.8000000000000007</v>
      </c>
    </row>
    <row r="47" spans="1:3">
      <c r="A47" t="s">
        <v>15</v>
      </c>
      <c r="B47">
        <v>9.4</v>
      </c>
      <c r="C47">
        <v>8.9</v>
      </c>
    </row>
    <row r="48" spans="1:3">
      <c r="A48" t="s">
        <v>9</v>
      </c>
      <c r="B48">
        <v>8.1999999999999993</v>
      </c>
      <c r="C48">
        <v>9.1999999999999993</v>
      </c>
    </row>
    <row r="49" spans="1:3">
      <c r="A49" t="s">
        <v>737</v>
      </c>
      <c r="B49">
        <v>9.1900000000000013</v>
      </c>
      <c r="C49">
        <v>8.9600000000000009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415C-2819-4FEA-95DB-BE55669E040A}">
  <dimension ref="A1"/>
  <sheetViews>
    <sheetView showGridLines="0" workbookViewId="0">
      <selection activeCell="W20" sqref="W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2023-09-11T23:15:37Z</dcterms:created>
  <dcterms:modified xsi:type="dcterms:W3CDTF">2023-09-12T20:01:40Z</dcterms:modified>
  <cp:category/>
  <cp:contentStatus/>
</cp:coreProperties>
</file>